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theme/theme1.xml" ContentType="application/vnd.openxmlformats-officedocument.them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710" windowHeight="3630"/>
  </bookViews>
  <sheets>
    <sheet name="VII.1.1" sheetId="1" r:id="rId1"/>
    <sheet name="VII.1.2" sheetId="2" r:id="rId2"/>
    <sheet name="VII.1.3" sheetId="12" r:id="rId3"/>
  </sheets>
  <definedNames>
    <definedName name="_xlnm._FilterDatabase" localSheetId="2" hidden="1">VII.1.3!$K$3:$L$30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2" l="1"/>
</calcChain>
</file>

<file path=xl/sharedStrings.xml><?xml version="1.0" encoding="utf-8"?>
<sst xmlns="http://schemas.openxmlformats.org/spreadsheetml/2006/main" count="79" uniqueCount="72">
  <si>
    <t>Příjmy z rozpočtu EU</t>
  </si>
  <si>
    <t>SF</t>
  </si>
  <si>
    <t>CF</t>
  </si>
  <si>
    <t>Platby do rozpočtu EU</t>
  </si>
  <si>
    <t>Credit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</si>
  <si>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</si>
  <si>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</si>
  <si>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</si>
  <si>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</si>
  <si>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</si>
  <si>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</si>
  <si>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</si>
  <si>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</si>
  <si>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</si>
  <si>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</si>
  <si>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</si>
  <si>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</si>
  <si>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</si>
  <si>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</si>
  <si>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</si>
  <si>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</si>
  <si>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</si>
  <si>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Čístá pozice jako % HDD</t>
  </si>
  <si>
    <t>Current account</t>
  </si>
  <si>
    <t>Primary income</t>
  </si>
  <si>
    <t>Secondary income</t>
  </si>
  <si>
    <t>Capital account</t>
  </si>
  <si>
    <t>Debit</t>
  </si>
  <si>
    <t>Balance</t>
  </si>
  <si>
    <t>BE</t>
  </si>
  <si>
    <t>CZ</t>
  </si>
  <si>
    <t>DE</t>
  </si>
  <si>
    <t>ES</t>
  </si>
  <si>
    <t>FR</t>
  </si>
  <si>
    <t>IT</t>
  </si>
  <si>
    <t>CY</t>
  </si>
  <si>
    <t>LU</t>
  </si>
  <si>
    <t>BG</t>
  </si>
  <si>
    <t>DK</t>
  </si>
  <si>
    <t>EE</t>
  </si>
  <si>
    <t>IE</t>
  </si>
  <si>
    <t>EL</t>
  </si>
  <si>
    <t>HR</t>
  </si>
  <si>
    <t>LV</t>
  </si>
  <si>
    <t>LT</t>
  </si>
  <si>
    <t>HU</t>
  </si>
  <si>
    <t>MT</t>
  </si>
  <si>
    <t>NL</t>
  </si>
  <si>
    <t>SI</t>
  </si>
  <si>
    <t>AT</t>
  </si>
  <si>
    <t>PT</t>
  </si>
  <si>
    <t>SE</t>
  </si>
  <si>
    <t>RO</t>
  </si>
  <si>
    <t>FI</t>
  </si>
  <si>
    <t>SK</t>
  </si>
  <si>
    <t>PL</t>
  </si>
  <si>
    <t>Celkové příjmy jako % HDD</t>
  </si>
  <si>
    <t>Celkové platby jako % HDD</t>
  </si>
  <si>
    <t>Mil. CZK</t>
  </si>
  <si>
    <t>Bn EUR, 2019</t>
  </si>
  <si>
    <t>zemědělství</t>
  </si>
  <si>
    <t>jiné</t>
  </si>
  <si>
    <t>cla</t>
  </si>
  <si>
    <t>zdroj z DPH</t>
  </si>
  <si>
    <t>zdroj z HND</t>
  </si>
  <si>
    <t>prvotní důchody - příjmy</t>
  </si>
  <si>
    <t>druhotné důchody - příjmy</t>
  </si>
  <si>
    <t>kapitálový účet - příjmy</t>
  </si>
  <si>
    <t>prvotní důchody - výdaje</t>
  </si>
  <si>
    <t>druhotné důchody - výdaje</t>
  </si>
  <si>
    <t>kapitálový účet - výdaje</t>
  </si>
  <si>
    <t>bilance BÚ a KÚ vůči EU institucím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</si>
</sst>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6" fillId="0" borderId="0" xfId="7"/>
    <xf numFmtId="166" fontId="6" fillId="0" borderId="0" xfId="7" applyNumberFormat="1"/>
    <xf numFmtId="166" fontId="7" fillId="0" borderId="0" xfId="7" applyNumberFormat="1" applyFont="1"/>
    <xf numFmtId="0" fontId="10" fillId="0" borderId="0" xfId="7" applyFont="1"/>
    <xf numFmtId="0" fontId="2" fillId="2" borderId="1" xfId="6" applyNumberFormat="1" applyFont="1" applyFill="1" applyBorder="1" applyAlignment="1" applyProtection="1">
      <alignment horizontal="center" vertical="center"/>
    </xf>
    <xf numFmtId="0" fontId="2" fillId="2" borderId="1" xfId="6" applyNumberFormat="1" applyFont="1" applyFill="1" applyBorder="1" applyAlignment="1" applyProtection="1">
      <alignment horizontal="center"/>
    </xf>
    <xf numFmtId="0" fontId="0" fillId="2" borderId="0" xfId="0" applyFill="1"/>
    <xf numFmtId="0" fontId="3" fillId="2" borderId="1" xfId="6" applyNumberFormat="1" applyFont="1" applyFill="1" applyBorder="1" applyAlignment="1" applyProtection="1"/>
    <xf numFmtId="166" fontId="1" fillId="2" borderId="1" xfId="6" applyNumberFormat="1" applyFont="1" applyFill="1" applyBorder="1" applyAlignment="1" applyProtection="1">
      <alignment horizontal="right"/>
    </xf>
    <xf numFmtId="167" fontId="1" fillId="2" borderId="1" xfId="6" applyNumberFormat="1" applyFont="1" applyFill="1" applyBorder="1" applyAlignment="1" applyProtection="1">
      <alignment horizontal="right"/>
    </xf>
    <xf numFmtId="0" fontId="1" fillId="2" borderId="1" xfId="6" applyNumberFormat="1" applyFont="1" applyFill="1" applyBorder="1" applyAlignment="1" applyProtection="1">
      <alignment horizontal="left"/>
    </xf>
    <xf numFmtId="166" fontId="4" fillId="2" borderId="1" xfId="6" applyNumberFormat="1" applyFont="1" applyFill="1" applyBorder="1" applyAlignment="1" applyProtection="1">
      <alignment horizontal="right" wrapText="1"/>
    </xf>
    <xf numFmtId="0" fontId="11" fillId="2" borderId="1" xfId="6" applyNumberFormat="1" applyFont="1" applyFill="1" applyBorder="1" applyAlignment="1" applyProtection="1"/>
    <xf numFmtId="166" fontId="11" fillId="2" borderId="1" xfId="6" applyNumberFormat="1" applyFont="1" applyFill="1" applyBorder="1" applyAlignment="1" applyProtection="1">
      <alignment horizontal="right"/>
    </xf>
    <xf numFmtId="166" fontId="11" fillId="2" borderId="1" xfId="6" applyNumberFormat="1" applyFont="1" applyFill="1" applyBorder="1" applyAlignment="1" applyProtection="1"/>
    <xf numFmtId="166" fontId="0" fillId="2" borderId="1" xfId="0" applyNumberFormat="1" applyFill="1" applyBorder="1"/>
    <xf numFmtId="168" fontId="0" fillId="2" borderId="0" xfId="0" applyNumberFormat="1" applyFill="1"/>
    <xf numFmtId="169" fontId="0" fillId="2" borderId="1" xfId="8" applyNumberFormat="1" applyFont="1" applyFill="1" applyBorder="1"/>
    <xf numFmtId="0" fontId="1" fillId="2" borderId="1" xfId="6" applyNumberFormat="1" applyFont="1" applyFill="1" applyBorder="1" applyAlignment="1" applyProtection="1"/>
    <xf numFmtId="0" fontId="0" fillId="2" borderId="1" xfId="0" applyFill="1" applyBorder="1"/>
    <xf numFmtId="0" fontId="8" fillId="2" borderId="1" xfId="0" applyFont="1" applyFill="1" applyBorder="1"/>
    <xf numFmtId="167" fontId="0" fillId="2" borderId="1" xfId="0" applyNumberFormat="1" applyFill="1" applyBorder="1"/>
    <xf numFmtId="167" fontId="0" fillId="2" borderId="0" xfId="0" applyNumberFormat="1" applyFill="1"/>
    <xf numFmtId="167" fontId="0" fillId="2" borderId="1" xfId="8" applyNumberFormat="1" applyFont="1" applyFill="1" applyBorder="1"/>
    <xf numFmtId="0" fontId="8" fillId="2" borderId="1" xfId="0" applyFont="1" applyFill="1" applyBorder="1" applyAlignment="1">
      <alignment horizontal="center"/>
    </xf>
    <xf numFmtId="3" fontId="6" fillId="0" borderId="0" xfId="7" applyNumberFormat="1"/>
  </cellXfs>
  <cellStyles count="10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Normální 2" xfId="7"/>
    <cellStyle name="Normální 3" xfId="9"/>
    <cellStyle name="Percent" xfId="1"/>
    <cellStyle name="Procenta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9309727255227"/>
          <c:y val="5.7886076720391186E-2"/>
          <c:w val="0.73383449522550193"/>
          <c:h val="0.71094043319730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VII.1.1!$A$3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VII.1.1!$B$3:$R$3</c:f>
              <c:numCache>
                <c:formatCode>#,##0.0</c:formatCode>
                <c:ptCount val="17"/>
                <c:pt idx="0">
                  <c:v>5172.6574784000004</c:v>
                </c:pt>
                <c:pt idx="1">
                  <c:v>4412.3665769600002</c:v>
                </c:pt>
                <c:pt idx="2">
                  <c:v>7163.3856882119999</c:v>
                </c:pt>
                <c:pt idx="3">
                  <c:v>21116.304846792958</c:v>
                </c:pt>
                <c:pt idx="4">
                  <c:v>27054.443506608961</c:v>
                </c:pt>
                <c:pt idx="5">
                  <c:v>32764.587240562054</c:v>
                </c:pt>
                <c:pt idx="6">
                  <c:v>40619.410000000003</c:v>
                </c:pt>
                <c:pt idx="7">
                  <c:v>42454.847750173823</c:v>
                </c:pt>
                <c:pt idx="8">
                  <c:v>44317.030145591241</c:v>
                </c:pt>
                <c:pt idx="9">
                  <c:v>56533.247644358176</c:v>
                </c:pt>
                <c:pt idx="10">
                  <c:v>57303.112398046913</c:v>
                </c:pt>
                <c:pt idx="11">
                  <c:v>109929.65235829205</c:v>
                </c:pt>
                <c:pt idx="12">
                  <c:v>48210.545255019024</c:v>
                </c:pt>
                <c:pt idx="13">
                  <c:v>32965.705627111201</c:v>
                </c:pt>
                <c:pt idx="14">
                  <c:v>41286.67528948385</c:v>
                </c:pt>
                <c:pt idx="15">
                  <c:v>62565.252751130574</c:v>
                </c:pt>
                <c:pt idx="16">
                  <c:v>75801.209059465982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2A-4A6B-80C7-9686B6931DFB}"/>
            </c:ext>
          </c:extLst>
        </c:ser>
        <c:ser>
          <c:idx val="1"/>
          <c:order val="1"/>
          <c:tx>
            <c:strRef>
              <c:f>VII.1.1!$A$4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VII.1.1!$B$4:$R$4</c:f>
              <c:numCache>
                <c:formatCode>#,##0.0</c:formatCode>
                <c:ptCount val="17"/>
                <c:pt idx="0">
                  <c:v>1017.39381184</c:v>
                </c:pt>
                <c:pt idx="1">
                  <c:v>2376.0864944</c:v>
                </c:pt>
                <c:pt idx="2">
                  <c:v>6136.9082624399998</c:v>
                </c:pt>
                <c:pt idx="3">
                  <c:v>6449.1126000000004</c:v>
                </c:pt>
                <c:pt idx="4">
                  <c:v>14851.307279303699</c:v>
                </c:pt>
                <c:pt idx="5">
                  <c:v>19142.700914047051</c:v>
                </c:pt>
                <c:pt idx="6">
                  <c:v>14837.94</c:v>
                </c:pt>
                <c:pt idx="7">
                  <c:v>1000.6079238812798</c:v>
                </c:pt>
                <c:pt idx="8">
                  <c:v>36973.114268359284</c:v>
                </c:pt>
                <c:pt idx="9">
                  <c:v>35920.021817604596</c:v>
                </c:pt>
                <c:pt idx="10">
                  <c:v>24830.230876574638</c:v>
                </c:pt>
                <c:pt idx="11">
                  <c:v>47478.337172235071</c:v>
                </c:pt>
                <c:pt idx="12">
                  <c:v>39746.769959372003</c:v>
                </c:pt>
                <c:pt idx="13">
                  <c:v>31124.818884783199</c:v>
                </c:pt>
                <c:pt idx="14">
                  <c:v>18867.317272087061</c:v>
                </c:pt>
                <c:pt idx="15">
                  <c:v>20501.711228415523</c:v>
                </c:pt>
                <c:pt idx="16">
                  <c:v>30384.960298491034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2A-4A6B-80C7-9686B6931DFB}"/>
            </c:ext>
          </c:extLst>
        </c:ser>
        <c:ser>
          <c:idx val="2"/>
          <c:order val="2"/>
          <c:tx>
            <c:v>Zemědělství a rozvoj venkova</c:v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VII.1.1!$B$5:$R$5</c:f>
              <c:numCache>
                <c:formatCode>#,##0.0</c:formatCode>
                <c:ptCount val="17"/>
                <c:pt idx="0">
                  <c:v>2813.74479238</c:v>
                </c:pt>
                <c:pt idx="1">
                  <c:v>12739.26679113</c:v>
                </c:pt>
                <c:pt idx="2">
                  <c:v>14250.98143618</c:v>
                </c:pt>
                <c:pt idx="3">
                  <c:v>17626.511306660617</c:v>
                </c:pt>
                <c:pt idx="4">
                  <c:v>14571.153191694781</c:v>
                </c:pt>
                <c:pt idx="5">
                  <c:v>23166.956411464802</c:v>
                </c:pt>
                <c:pt idx="6">
                  <c:v>26353.32</c:v>
                </c:pt>
                <c:pt idx="7">
                  <c:v>26465.208547557835</c:v>
                </c:pt>
                <c:pt idx="8">
                  <c:v>29722.744374132719</c:v>
                </c:pt>
                <c:pt idx="9">
                  <c:v>31246.773407221321</c:v>
                </c:pt>
                <c:pt idx="10">
                  <c:v>32312.712320948842</c:v>
                </c:pt>
                <c:pt idx="11">
                  <c:v>31023.100533036151</c:v>
                </c:pt>
                <c:pt idx="12">
                  <c:v>32335.537985935771</c:v>
                </c:pt>
                <c:pt idx="13">
                  <c:v>29354.927651707494</c:v>
                </c:pt>
                <c:pt idx="14">
                  <c:v>29961.87611708714</c:v>
                </c:pt>
                <c:pt idx="15">
                  <c:v>32604.313958313996</c:v>
                </c:pt>
                <c:pt idx="16">
                  <c:v>33852.719292594396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2A-4A6B-80C7-9686B6931DFB}"/>
            </c:ext>
          </c:extLst>
        </c:ser>
        <c:ser>
          <c:idx val="3"/>
          <c:order val="3"/>
          <c:tx>
            <c:strRef>
              <c:f>VII.1.1!$A$6</c:f>
              <c:strCache>
                <c:ptCount val="1"/>
                <c:pt idx="0">
                  <c:v>jiné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VII.1.1!$B$6:$R$6</c:f>
              <c:numCache>
                <c:formatCode>#,##0.0</c:formatCode>
                <c:ptCount val="17"/>
                <c:pt idx="0">
                  <c:v>16287.247426350001</c:v>
                </c:pt>
                <c:pt idx="1">
                  <c:v>13154.089376</c:v>
                </c:pt>
                <c:pt idx="2">
                  <c:v>9759.0691245999988</c:v>
                </c:pt>
                <c:pt idx="3">
                  <c:v>2122.9356539159999</c:v>
                </c:pt>
                <c:pt idx="4">
                  <c:v>2745.0628739981403</c:v>
                </c:pt>
                <c:pt idx="5">
                  <c:v>3071.5704455997002</c:v>
                </c:pt>
                <c:pt idx="6">
                  <c:v>3206.8081292307998</c:v>
                </c:pt>
                <c:pt idx="7">
                  <c:v>2592.7529258200798</c:v>
                </c:pt>
                <c:pt idx="8">
                  <c:v>1963.4601788174998</c:v>
                </c:pt>
                <c:pt idx="9">
                  <c:v>2714.9471946952453</c:v>
                </c:pt>
                <c:pt idx="10">
                  <c:v>5347.5363946925218</c:v>
                </c:pt>
                <c:pt idx="11">
                  <c:v>3496.1593460097229</c:v>
                </c:pt>
                <c:pt idx="12">
                  <c:v>4524.6595533158788</c:v>
                </c:pt>
                <c:pt idx="13">
                  <c:v>4915.5789336436355</c:v>
                </c:pt>
                <c:pt idx="14">
                  <c:v>4218.9897372421601</c:v>
                </c:pt>
                <c:pt idx="15">
                  <c:v>5721.0051999999996</c:v>
                </c:pt>
                <c:pt idx="16">
                  <c:v>5893.0454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CD-4AE2-A7E1-152375C8F42F}"/>
            </c:ext>
          </c:extLst>
        </c:ser>
        <c:ser>
          <c:idx val="6"/>
          <c:order val="4"/>
          <c:tx>
            <c:strRef>
              <c:f>VII.1.1!$A$8</c:f>
              <c:strCache>
                <c:ptCount val="1"/>
                <c:pt idx="0">
                  <c:v>cla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VII.1.1!$B$8:$R$8</c:f>
              <c:numCache>
                <c:formatCode>#,##0.0</c:formatCode>
                <c:ptCount val="17"/>
                <c:pt idx="0">
                  <c:v>-1910.086</c:v>
                </c:pt>
                <c:pt idx="1">
                  <c:v>-4373.7</c:v>
                </c:pt>
                <c:pt idx="2">
                  <c:v>-4232.9668009400002</c:v>
                </c:pt>
                <c:pt idx="3">
                  <c:v>-4967.6000000000004</c:v>
                </c:pt>
                <c:pt idx="4">
                  <c:v>-5178</c:v>
                </c:pt>
                <c:pt idx="5">
                  <c:v>-4441.2</c:v>
                </c:pt>
                <c:pt idx="6">
                  <c:v>-4791.49</c:v>
                </c:pt>
                <c:pt idx="7">
                  <c:v>-5416.19</c:v>
                </c:pt>
                <c:pt idx="8">
                  <c:v>-5001.7847847399998</c:v>
                </c:pt>
                <c:pt idx="9">
                  <c:v>-4431.8755199999996</c:v>
                </c:pt>
                <c:pt idx="10">
                  <c:v>-5448.2151468699994</c:v>
                </c:pt>
                <c:pt idx="11">
                  <c:v>-6169.5630588100003</c:v>
                </c:pt>
                <c:pt idx="12">
                  <c:v>-7503.02525934</c:v>
                </c:pt>
                <c:pt idx="13">
                  <c:v>-7056.3118519199998</c:v>
                </c:pt>
                <c:pt idx="14">
                  <c:v>-6852.6414776599995</c:v>
                </c:pt>
                <c:pt idx="15">
                  <c:v>-7368.05726908</c:v>
                </c:pt>
                <c:pt idx="16">
                  <c:v>-6582.4912334639985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12A-4A6B-80C7-9686B6931DFB}"/>
            </c:ext>
          </c:extLst>
        </c:ser>
        <c:ser>
          <c:idx val="7"/>
          <c:order val="5"/>
          <c:tx>
            <c:strRef>
              <c:f>VII.1.1!$A$9</c:f>
              <c:strCache>
                <c:ptCount val="1"/>
                <c:pt idx="0">
                  <c:v>zdroj z DPH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VII.1.1!$B$9:$R$9</c:f>
              <c:numCache>
                <c:formatCode>#,##0.0</c:formatCode>
                <c:ptCount val="17"/>
                <c:pt idx="0">
                  <c:v>-2548.8330000000001</c:v>
                </c:pt>
                <c:pt idx="1">
                  <c:v>-4507.7698769999997</c:v>
                </c:pt>
                <c:pt idx="2">
                  <c:v>-4934.20841561</c:v>
                </c:pt>
                <c:pt idx="3">
                  <c:v>-5500.6</c:v>
                </c:pt>
                <c:pt idx="4">
                  <c:v>-5603.3</c:v>
                </c:pt>
                <c:pt idx="5">
                  <c:v>-4606</c:v>
                </c:pt>
                <c:pt idx="6">
                  <c:v>-4618.8500000000004</c:v>
                </c:pt>
                <c:pt idx="7">
                  <c:v>-5098.84</c:v>
                </c:pt>
                <c:pt idx="8">
                  <c:v>-4988.3592664999996</c:v>
                </c:pt>
                <c:pt idx="9">
                  <c:v>-5134.03176076</c:v>
                </c:pt>
                <c:pt idx="10">
                  <c:v>-5458.3536293799998</c:v>
                </c:pt>
                <c:pt idx="11">
                  <c:v>-5244.0023604200005</c:v>
                </c:pt>
                <c:pt idx="12">
                  <c:v>-5482.64877695</c:v>
                </c:pt>
                <c:pt idx="13">
                  <c:v>-5740.7681718000003</c:v>
                </c:pt>
                <c:pt idx="14">
                  <c:v>-6288.5734713000002</c:v>
                </c:pt>
                <c:pt idx="15">
                  <c:v>-6771.9333793999995</c:v>
                </c:pt>
                <c:pt idx="16">
                  <c:v>-7038.9357696000006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12A-4A6B-80C7-9686B6931DFB}"/>
            </c:ext>
          </c:extLst>
        </c:ser>
        <c:ser>
          <c:idx val="8"/>
          <c:order val="6"/>
          <c:tx>
            <c:strRef>
              <c:f>VII.1.1!$A$10</c:f>
              <c:strCache>
                <c:ptCount val="1"/>
                <c:pt idx="0">
                  <c:v>zdroj z HND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round/>
            </a:ln>
            <a:effectLst/>
          </c:spPr>
          <c:invertIfNegative val="0"/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VII.1.1!$B$10:$R$10</c:f>
              <c:numCache>
                <c:formatCode>#,##0.0</c:formatCode>
                <c:ptCount val="17"/>
                <c:pt idx="0">
                  <c:v>-13504.2</c:v>
                </c:pt>
                <c:pt idx="1">
                  <c:v>-21822.400000000001</c:v>
                </c:pt>
                <c:pt idx="2">
                  <c:v>-21235.200000000001</c:v>
                </c:pt>
                <c:pt idx="3">
                  <c:v>-21653.9</c:v>
                </c:pt>
                <c:pt idx="4">
                  <c:v>-24667.3</c:v>
                </c:pt>
                <c:pt idx="5">
                  <c:v>-26780.9</c:v>
                </c:pt>
                <c:pt idx="6">
                  <c:v>-27689.73</c:v>
                </c:pt>
                <c:pt idx="7">
                  <c:v>-31228.14</c:v>
                </c:pt>
                <c:pt idx="8">
                  <c:v>-29856.41768599</c:v>
                </c:pt>
                <c:pt idx="9">
                  <c:v>-32095.426255999999</c:v>
                </c:pt>
                <c:pt idx="10">
                  <c:v>-33569.448433910002</c:v>
                </c:pt>
                <c:pt idx="11">
                  <c:v>-30485.636482740003</c:v>
                </c:pt>
                <c:pt idx="12">
                  <c:v>-31204.74338874</c:v>
                </c:pt>
                <c:pt idx="13">
                  <c:v>-29612.069275919999</c:v>
                </c:pt>
                <c:pt idx="14">
                  <c:v>-36460.024747000003</c:v>
                </c:pt>
                <c:pt idx="15">
                  <c:v>-37278.231420770004</c:v>
                </c:pt>
                <c:pt idx="16">
                  <c:v>-46568.163882686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12A-4A6B-80C7-9686B6931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9660800"/>
        <c:axId val="259674880"/>
      </c:barChart>
      <c:lineChart>
        <c:grouping val="standard"/>
        <c:varyColors val="0"/>
        <c:ser>
          <c:idx val="4"/>
          <c:order val="7"/>
          <c:tx>
            <c:strRef>
              <c:f>VII.1.1!$A$14</c:f>
              <c:strCache>
                <c:ptCount val="1"/>
                <c:pt idx="0">
                  <c:v>Čístá pozice jako % HDD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VII.1.1!$B$1:$R$1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VII.1.1!$B$14:$R$14</c:f>
              <c:numCache>
                <c:formatCode>0.0</c:formatCode>
                <c:ptCount val="17"/>
                <c:pt idx="0">
                  <c:v>0.25019017298783125</c:v>
                </c:pt>
                <c:pt idx="1">
                  <c:v>6.3456720342194031E-2</c:v>
                </c:pt>
                <c:pt idx="2">
                  <c:v>0.20974979078734862</c:v>
                </c:pt>
                <c:pt idx="3">
                  <c:v>0.42398558229557365</c:v>
                </c:pt>
                <c:pt idx="4">
                  <c:v>0.63024706723721757</c:v>
                </c:pt>
                <c:pt idx="5">
                  <c:v>1.1580778102738871</c:v>
                </c:pt>
                <c:pt idx="6">
                  <c:v>1.3073813233322016</c:v>
                </c:pt>
                <c:pt idx="7">
                  <c:v>0.83147301807778662</c:v>
                </c:pt>
                <c:pt idx="8">
                  <c:v>1.9276863065515362</c:v>
                </c:pt>
                <c:pt idx="9">
                  <c:v>2.2035657622804643</c:v>
                </c:pt>
                <c:pt idx="10">
                  <c:v>1.8766811071804028</c:v>
                </c:pt>
                <c:pt idx="11">
                  <c:v>3.5103304336624319</c:v>
                </c:pt>
                <c:pt idx="12">
                  <c:v>1.8245630684678815</c:v>
                </c:pt>
                <c:pt idx="13">
                  <c:v>1.1735337256923204</c:v>
                </c:pt>
                <c:pt idx="14">
                  <c:v>0.88470283509073355</c:v>
                </c:pt>
                <c:pt idx="15">
                  <c:v>1.3073885130362273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CD-4AE2-A7E1-152375C8F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82688"/>
        <c:axId val="259676800"/>
      </c:lineChart>
      <c:catAx>
        <c:axId val="259660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 algn="ctr">
              <a:defRPr lang="en-GB"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74880"/>
        <c:crosses val="autoZero"/>
        <c:auto val="1"/>
        <c:lblAlgn val="ctr"/>
        <c:lblOffset val="100"/>
        <c:tickLblSkip val="4"/>
        <c:noMultiLvlLbl val="0"/>
      </c:catAx>
      <c:valAx>
        <c:axId val="259674880"/>
        <c:scaling>
          <c:orientation val="minMax"/>
          <c:max val="200000"/>
          <c:min val="-75000"/>
        </c:scaling>
        <c:delete val="0"/>
        <c:axPos val="l"/>
        <c:majorGridlines>
          <c:spPr>
            <a:ln w="0" cap="flat" cmpd="sng" algn="ctr">
              <a:solidFill>
                <a:srgbClr val="000000"/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 algn="ctr">
              <a:defRPr lang="en-GB"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60800"/>
        <c:crosses val="autoZero"/>
        <c:crossBetween val="between"/>
        <c:majorUnit val="25000"/>
        <c:dispUnits>
          <c:builtInUnit val="thousands"/>
        </c:dispUnits>
      </c:valAx>
      <c:valAx>
        <c:axId val="259676800"/>
        <c:scaling>
          <c:orientation val="minMax"/>
          <c:min val="-1.5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 lang="en-GB"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82688"/>
        <c:crosses val="max"/>
        <c:crossBetween val="between"/>
        <c:majorUnit val="0.5"/>
      </c:valAx>
      <c:catAx>
        <c:axId val="25968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676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 algn="ctr">
            <a:defRPr lang="en-GB" sz="900" b="0" i="0" u="none" strike="noStrike" kern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VII.1.2!$A$2</c:f>
              <c:strCache>
                <c:ptCount val="1"/>
                <c:pt idx="0">
                  <c:v>prvotní důchody - příjmy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VII.1.2!$C$2:$S$2</c:f>
              <c:numCache>
                <c:formatCode>#,##0.0</c:formatCode>
                <c:ptCount val="17"/>
                <c:pt idx="0">
                  <c:v>2813.74479238</c:v>
                </c:pt>
                <c:pt idx="1">
                  <c:v>12739.2667915</c:v>
                </c:pt>
                <c:pt idx="2">
                  <c:v>14250.981436778</c:v>
                </c:pt>
                <c:pt idx="3">
                  <c:v>19238.716005670001</c:v>
                </c:pt>
                <c:pt idx="4">
                  <c:v>14659.321288790001</c:v>
                </c:pt>
                <c:pt idx="5">
                  <c:v>23850.844074609999</c:v>
                </c:pt>
                <c:pt idx="6">
                  <c:v>26688.419740339999</c:v>
                </c:pt>
                <c:pt idx="7">
                  <c:v>27111.993410250001</c:v>
                </c:pt>
                <c:pt idx="8">
                  <c:v>45687.223727730001</c:v>
                </c:pt>
                <c:pt idx="9">
                  <c:v>30666.91260286</c:v>
                </c:pt>
                <c:pt idx="10">
                  <c:v>30349.755002229998</c:v>
                </c:pt>
                <c:pt idx="11">
                  <c:v>30962.258801060001</c:v>
                </c:pt>
                <c:pt idx="12">
                  <c:v>32123.824695309999</c:v>
                </c:pt>
                <c:pt idx="13">
                  <c:v>29723.19879979</c:v>
                </c:pt>
                <c:pt idx="14">
                  <c:v>29463.854683019999</c:v>
                </c:pt>
                <c:pt idx="15">
                  <c:v>32445.50946243</c:v>
                </c:pt>
                <c:pt idx="16">
                  <c:v>33088.080867700002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B3-4DF2-94B1-B97380209CF1}"/>
            </c:ext>
          </c:extLst>
        </c:ser>
        <c:ser>
          <c:idx val="1"/>
          <c:order val="1"/>
          <c:tx>
            <c:strRef>
              <c:f>VII.1.2!$A$3</c:f>
              <c:strCache>
                <c:ptCount val="1"/>
                <c:pt idx="0">
                  <c:v>druhotné důchody - příjmy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VII.1.2!$C$3:$S$3</c:f>
              <c:numCache>
                <c:formatCode>#,##0.0</c:formatCode>
                <c:ptCount val="17"/>
                <c:pt idx="0">
                  <c:v>16653.959475583</c:v>
                </c:pt>
                <c:pt idx="1">
                  <c:v>13065.557563832001</c:v>
                </c:pt>
                <c:pt idx="2">
                  <c:v>10238.26128436</c:v>
                </c:pt>
                <c:pt idx="3">
                  <c:v>8945.7909907779995</c:v>
                </c:pt>
                <c:pt idx="4">
                  <c:v>20481.120672789999</c:v>
                </c:pt>
                <c:pt idx="5">
                  <c:v>19318.110927049998</c:v>
                </c:pt>
                <c:pt idx="6">
                  <c:v>33436.110069182003</c:v>
                </c:pt>
                <c:pt idx="7">
                  <c:v>33761.238681654999</c:v>
                </c:pt>
                <c:pt idx="8">
                  <c:v>29688.811476301002</c:v>
                </c:pt>
                <c:pt idx="9">
                  <c:v>48802.736198710001</c:v>
                </c:pt>
                <c:pt idx="10">
                  <c:v>53415.104015060002</c:v>
                </c:pt>
                <c:pt idx="11">
                  <c:v>58177.175741300001</c:v>
                </c:pt>
                <c:pt idx="12">
                  <c:v>38778.290955210003</c:v>
                </c:pt>
                <c:pt idx="13">
                  <c:v>21619.752249900001</c:v>
                </c:pt>
                <c:pt idx="14">
                  <c:v>39175.934525949997</c:v>
                </c:pt>
                <c:pt idx="15">
                  <c:v>40925.444458700003</c:v>
                </c:pt>
                <c:pt idx="16">
                  <c:v>52119.834230380002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B3-4DF2-94B1-B97380209CF1}"/>
            </c:ext>
          </c:extLst>
        </c:ser>
        <c:ser>
          <c:idx val="2"/>
          <c:order val="2"/>
          <c:tx>
            <c:strRef>
              <c:f>VII.1.2!$A$4</c:f>
              <c:strCache>
                <c:ptCount val="1"/>
                <c:pt idx="0">
                  <c:v>kapitálový účet - příjmy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VII.1.2!$C$4:$S$4</c:f>
              <c:numCache>
                <c:formatCode>#,##0.0</c:formatCode>
                <c:ptCount val="17"/>
                <c:pt idx="0">
                  <c:v>5175.7944213399996</c:v>
                </c:pt>
                <c:pt idx="1">
                  <c:v>5180.6107141499997</c:v>
                </c:pt>
                <c:pt idx="2">
                  <c:v>12005.83975875</c:v>
                </c:pt>
                <c:pt idx="3">
                  <c:v>19625.49201509</c:v>
                </c:pt>
                <c:pt idx="4">
                  <c:v>24191.522100229999</c:v>
                </c:pt>
                <c:pt idx="5">
                  <c:v>35761.805608989998</c:v>
                </c:pt>
                <c:pt idx="6">
                  <c:v>24500.049706450001</c:v>
                </c:pt>
                <c:pt idx="7">
                  <c:v>11968.4744692</c:v>
                </c:pt>
                <c:pt idx="8">
                  <c:v>55039.996150270003</c:v>
                </c:pt>
                <c:pt idx="9">
                  <c:v>44549.907742110001</c:v>
                </c:pt>
                <c:pt idx="10">
                  <c:v>29086.826965050001</c:v>
                </c:pt>
                <c:pt idx="11">
                  <c:v>100192.20147029001</c:v>
                </c:pt>
                <c:pt idx="12">
                  <c:v>50916.176384929997</c:v>
                </c:pt>
                <c:pt idx="13">
                  <c:v>43058.10832621</c:v>
                </c:pt>
                <c:pt idx="14">
                  <c:v>22034.92010087</c:v>
                </c:pt>
                <c:pt idx="15">
                  <c:v>45758.090653760002</c:v>
                </c:pt>
                <c:pt idx="16">
                  <c:v>62098.09957287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B3-4DF2-94B1-B97380209CF1}"/>
            </c:ext>
          </c:extLst>
        </c:ser>
        <c:ser>
          <c:idx val="3"/>
          <c:order val="3"/>
          <c:tx>
            <c:strRef>
              <c:f>VII.1.2!$A$5</c:f>
              <c:strCache>
                <c:ptCount val="1"/>
                <c:pt idx="0">
                  <c:v>prvotní důchody - výdaje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VII.1.2!$C$5:$S$5</c:f>
              <c:numCache>
                <c:formatCode>#,##0.0</c:formatCode>
                <c:ptCount val="17"/>
                <c:pt idx="0">
                  <c:v>-1910.0862196</c:v>
                </c:pt>
                <c:pt idx="1">
                  <c:v>-4373.7281303999998</c:v>
                </c:pt>
                <c:pt idx="2">
                  <c:v>-4233.0029851099998</c:v>
                </c:pt>
                <c:pt idx="3">
                  <c:v>-4967.6360447300003</c:v>
                </c:pt>
                <c:pt idx="4">
                  <c:v>-5178.0042550799999</c:v>
                </c:pt>
                <c:pt idx="5">
                  <c:v>-4441.1973951099999</c:v>
                </c:pt>
                <c:pt idx="6">
                  <c:v>-4791.4728331099996</c:v>
                </c:pt>
                <c:pt idx="7">
                  <c:v>-5416.1963280999998</c:v>
                </c:pt>
                <c:pt idx="8">
                  <c:v>-5384.3148026899999</c:v>
                </c:pt>
                <c:pt idx="9">
                  <c:v>-4431.9186520100002</c:v>
                </c:pt>
                <c:pt idx="10">
                  <c:v>-5448.2160347500003</c:v>
                </c:pt>
                <c:pt idx="11">
                  <c:v>-6169.5628753999999</c:v>
                </c:pt>
                <c:pt idx="12">
                  <c:v>-7502.0879054500001</c:v>
                </c:pt>
                <c:pt idx="13">
                  <c:v>-7055.9429444400002</c:v>
                </c:pt>
                <c:pt idx="14">
                  <c:v>-6847.7080692700001</c:v>
                </c:pt>
                <c:pt idx="15">
                  <c:v>-7367.8080984400003</c:v>
                </c:pt>
                <c:pt idx="16">
                  <c:v>-6592.6067419700003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B3-4DF2-94B1-B97380209CF1}"/>
            </c:ext>
          </c:extLst>
        </c:ser>
        <c:ser>
          <c:idx val="4"/>
          <c:order val="4"/>
          <c:tx>
            <c:strRef>
              <c:f>VII.1.2!$A$6</c:f>
              <c:strCache>
                <c:ptCount val="1"/>
                <c:pt idx="0">
                  <c:v>druhotné důchody - výdaje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VII.1.2!$C$6:$S$6</c:f>
              <c:numCache>
                <c:formatCode>#,##0.0</c:formatCode>
                <c:ptCount val="17"/>
                <c:pt idx="0" formatCode="#,##0">
                  <c:v>-16067.334094522999</c:v>
                </c:pt>
                <c:pt idx="1">
                  <c:v>-26475.798352876998</c:v>
                </c:pt>
                <c:pt idx="2">
                  <c:v>-26850.173526918999</c:v>
                </c:pt>
                <c:pt idx="3">
                  <c:v>-27582.853166335</c:v>
                </c:pt>
                <c:pt idx="4">
                  <c:v>-31037.324232913001</c:v>
                </c:pt>
                <c:pt idx="5">
                  <c:v>-31854.518357050001</c:v>
                </c:pt>
                <c:pt idx="6">
                  <c:v>-32333.823202307001</c:v>
                </c:pt>
                <c:pt idx="7">
                  <c:v>-36696.874873303997</c:v>
                </c:pt>
                <c:pt idx="8">
                  <c:v>-43043.329217118</c:v>
                </c:pt>
                <c:pt idx="9">
                  <c:v>-38640.609926409998</c:v>
                </c:pt>
                <c:pt idx="10">
                  <c:v>-39581.54361619</c:v>
                </c:pt>
                <c:pt idx="11">
                  <c:v>-36117.150859349997</c:v>
                </c:pt>
                <c:pt idx="12">
                  <c:v>-37600.510755679999</c:v>
                </c:pt>
                <c:pt idx="13">
                  <c:v>-36123.376670910002</c:v>
                </c:pt>
                <c:pt idx="14">
                  <c:v>-43991.422860359999</c:v>
                </c:pt>
                <c:pt idx="15">
                  <c:v>-46046.515501510003</c:v>
                </c:pt>
                <c:pt idx="16">
                  <c:v>-55234.825122900002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B3-4DF2-94B1-B97380209CF1}"/>
            </c:ext>
          </c:extLst>
        </c:ser>
        <c:ser>
          <c:idx val="5"/>
          <c:order val="5"/>
          <c:tx>
            <c:strRef>
              <c:f>VII.1.2!$A$7</c:f>
              <c:strCache>
                <c:ptCount val="1"/>
                <c:pt idx="0">
                  <c:v>kapitálový účet - výdaje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round/>
            </a:ln>
            <a:effectLst/>
          </c:spPr>
          <c:invertIfNegative val="0"/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VII.1.2!$C$7:$S$7</c:f>
              <c:numCache>
                <c:formatCode>#,##0.0</c:formatCode>
                <c:ptCount val="17"/>
                <c:pt idx="0">
                  <c:v>-0.89860499999999999</c:v>
                </c:pt>
                <c:pt idx="1">
                  <c:v>0</c:v>
                </c:pt>
                <c:pt idx="2">
                  <c:v>-45.924818420000001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-3.6395196799999998</c:v>
                </c:pt>
                <c:pt idx="9">
                  <c:v>0</c:v>
                </c:pt>
                <c:pt idx="10">
                  <c:v>-3.15706299</c:v>
                </c:pt>
                <c:pt idx="11">
                  <c:v>0</c:v>
                </c:pt>
                <c:pt idx="12">
                  <c:v>-14.82369413</c:v>
                </c:pt>
                <c:pt idx="13">
                  <c:v>0</c:v>
                </c:pt>
                <c:pt idx="14">
                  <c:v>0</c:v>
                </c:pt>
                <c:pt idx="15">
                  <c:v>-39.340000000000003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BB3-4DF2-94B1-B97380209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9799680"/>
        <c:axId val="259809664"/>
      </c:barChart>
      <c:lineChart>
        <c:grouping val="standard"/>
        <c:varyColors val="0"/>
        <c:ser>
          <c:idx val="6"/>
          <c:order val="6"/>
          <c:tx>
            <c:strRef>
              <c:f>VII.1.2!$A$9</c:f>
              <c:strCache>
                <c:ptCount val="1"/>
                <c:pt idx="0">
                  <c:v>bilance BÚ a KÚ vůči EU institucím</c:v>
                </c:pt>
              </c:strCache>
            </c:strRef>
          </c:tx>
          <c:spPr>
            <a:ln w="25400" cap="rnd" cmpd="sng" algn="ctr">
              <a:solidFill>
                <a:srgbClr val="9933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VII.1.2!$C$1:$S$1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VII.1.2!$C$9:$S$9</c:f>
              <c:numCache>
                <c:formatCode>#,##0.0</c:formatCode>
                <c:ptCount val="17"/>
                <c:pt idx="0">
                  <c:v>6665.1797701799987</c:v>
                </c:pt>
                <c:pt idx="1">
                  <c:v>135.90858620500148</c:v>
                </c:pt>
                <c:pt idx="2">
                  <c:v>5365.9811494389987</c:v>
                </c:pt>
                <c:pt idx="3">
                  <c:v>15259.509800472995</c:v>
                </c:pt>
                <c:pt idx="4">
                  <c:v>23116.635573816995</c:v>
                </c:pt>
                <c:pt idx="5">
                  <c:v>42635.044858490008</c:v>
                </c:pt>
                <c:pt idx="6">
                  <c:v>47499.283480554994</c:v>
                </c:pt>
                <c:pt idx="7">
                  <c:v>30728.635359700987</c:v>
                </c:pt>
                <c:pt idx="8">
                  <c:v>81984.747814813018</c:v>
                </c:pt>
                <c:pt idx="9">
                  <c:v>80947.02796526</c:v>
                </c:pt>
                <c:pt idx="10">
                  <c:v>67818.769268410004</c:v>
                </c:pt>
                <c:pt idx="11">
                  <c:v>147044.92227790001</c:v>
                </c:pt>
                <c:pt idx="12">
                  <c:v>76700.869680189993</c:v>
                </c:pt>
                <c:pt idx="13">
                  <c:v>51221.739760550001</c:v>
                </c:pt>
                <c:pt idx="14">
                  <c:v>39835.578380210012</c:v>
                </c:pt>
                <c:pt idx="15">
                  <c:v>65675.380974939995</c:v>
                </c:pt>
                <c:pt idx="16">
                  <c:v>85478.582806080012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BB3-4DF2-94B1-B97380209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99680"/>
        <c:axId val="259809664"/>
      </c:lineChart>
      <c:catAx>
        <c:axId val="2597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cs-CZ"/>
          </a:p>
        </c:txPr>
        <c:crossAx val="259809664"/>
        <c:crosses val="autoZero"/>
        <c:auto val="1"/>
        <c:lblAlgn val="ctr"/>
        <c:lblOffset val="100"/>
        <c:tickLblSkip val="4"/>
        <c:noMultiLvlLbl val="0"/>
      </c:catAx>
      <c:valAx>
        <c:axId val="259809664"/>
        <c:scaling>
          <c:orientation val="minMax"/>
          <c:max val="200000"/>
        </c:scaling>
        <c:delete val="0"/>
        <c:axPos val="l"/>
        <c:majorGridlines>
          <c:spPr>
            <a:ln w="0">
              <a:solidFill>
                <a:srgbClr val="000000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25979968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prvotní důchody - příjmy</c:v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VII.1.3!$A$4:$A$30</c:f>
              <c:strCache>
                <c:ptCount val="27"/>
                <c:pt idx="0">
                  <c:v>DE</c:v>
                </c:pt>
                <c:pt idx="1">
                  <c:v>FR</c:v>
                </c:pt>
                <c:pt idx="2">
                  <c:v>NL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DK</c:v>
                </c:pt>
                <c:pt idx="7">
                  <c:v>FI</c:v>
                </c:pt>
                <c:pt idx="8">
                  <c:v>LU</c:v>
                </c:pt>
                <c:pt idx="9">
                  <c:v>BE</c:v>
                </c:pt>
                <c:pt idx="10">
                  <c:v>IE</c:v>
                </c:pt>
                <c:pt idx="11">
                  <c:v>CY</c:v>
                </c:pt>
                <c:pt idx="12">
                  <c:v>MT</c:v>
                </c:pt>
                <c:pt idx="13">
                  <c:v>ES</c:v>
                </c:pt>
                <c:pt idx="14">
                  <c:v>SI</c:v>
                </c:pt>
                <c:pt idx="15">
                  <c:v>EE</c:v>
                </c:pt>
                <c:pt idx="16">
                  <c:v>LV</c:v>
                </c:pt>
                <c:pt idx="17">
                  <c:v>BG</c:v>
                </c:pt>
                <c:pt idx="18">
                  <c:v>SK</c:v>
                </c:pt>
                <c:pt idx="19">
                  <c:v>LT</c:v>
                </c:pt>
                <c:pt idx="20">
                  <c:v>HR</c:v>
                </c:pt>
                <c:pt idx="21">
                  <c:v>PT</c:v>
                </c:pt>
                <c:pt idx="22">
                  <c:v>CZ</c:v>
                </c:pt>
                <c:pt idx="23">
                  <c:v>HU</c:v>
                </c:pt>
                <c:pt idx="24">
                  <c:v>RO</c:v>
                </c:pt>
                <c:pt idx="25">
                  <c:v>EL</c:v>
                </c:pt>
                <c:pt idx="26">
                  <c:v>PL</c:v>
                </c:pt>
              </c:strCache>
            </c:strRef>
          </c:cat>
          <c:val>
            <c:numRef>
              <c:f>VII.1.3!$B$4:$B$30</c:f>
              <c:numCache>
                <c:formatCode>0.0</c:formatCode>
                <c:ptCount val="27"/>
                <c:pt idx="0">
                  <c:v>4.8414224399999997</c:v>
                </c:pt>
                <c:pt idx="1">
                  <c:v>2.0682050909999998</c:v>
                </c:pt>
                <c:pt idx="2">
                  <c:v>3.1840161870000001</c:v>
                </c:pt>
                <c:pt idx="3">
                  <c:v>2.0017530969999999</c:v>
                </c:pt>
                <c:pt idx="4">
                  <c:v>0.60338578700000001</c:v>
                </c:pt>
                <c:pt idx="5">
                  <c:v>0.26237516599999999</c:v>
                </c:pt>
                <c:pt idx="6">
                  <c:v>0.42290573399999998</c:v>
                </c:pt>
                <c:pt idx="7">
                  <c:v>0.17421861299999999</c:v>
                </c:pt>
                <c:pt idx="8">
                  <c:v>1.971885651</c:v>
                </c:pt>
                <c:pt idx="9">
                  <c:v>2.4502386739999999</c:v>
                </c:pt>
                <c:pt idx="10">
                  <c:v>0.29331699999999999</c:v>
                </c:pt>
                <c:pt idx="11">
                  <c:v>3.2142952000000002E-2</c:v>
                </c:pt>
                <c:pt idx="12">
                  <c:v>1.6007388000000001E-2</c:v>
                </c:pt>
                <c:pt idx="13">
                  <c:v>1.6830168169999999</c:v>
                </c:pt>
                <c:pt idx="14">
                  <c:v>9.7402744999999999E-2</c:v>
                </c:pt>
                <c:pt idx="15">
                  <c:v>4.1575529E-2</c:v>
                </c:pt>
                <c:pt idx="16">
                  <c:v>4.8074770000000003E-2</c:v>
                </c:pt>
                <c:pt idx="17">
                  <c:v>0.109042717</c:v>
                </c:pt>
                <c:pt idx="18">
                  <c:v>9.9535441000000002E-2</c:v>
                </c:pt>
                <c:pt idx="19">
                  <c:v>0.125320511</c:v>
                </c:pt>
                <c:pt idx="20">
                  <c:v>4.7064773999999997E-2</c:v>
                </c:pt>
                <c:pt idx="21">
                  <c:v>0.204794225</c:v>
                </c:pt>
                <c:pt idx="22">
                  <c:v>0.31134646999999999</c:v>
                </c:pt>
                <c:pt idx="23">
                  <c:v>0.22132114899999999</c:v>
                </c:pt>
                <c:pt idx="24">
                  <c:v>0.22980627300000001</c:v>
                </c:pt>
                <c:pt idx="25">
                  <c:v>0.25573008200000003</c:v>
                </c:pt>
                <c:pt idx="26">
                  <c:v>0.99121894499999996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EE-4AF5-A138-6116E0849793}"/>
            </c:ext>
          </c:extLst>
        </c:ser>
        <c:ser>
          <c:idx val="1"/>
          <c:order val="1"/>
          <c:tx>
            <c:v>prvotní důchody - výdaje</c:v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f>VII.1.3!$A$4:$A$30</c:f>
              <c:strCache>
                <c:ptCount val="27"/>
                <c:pt idx="0">
                  <c:v>DE</c:v>
                </c:pt>
                <c:pt idx="1">
                  <c:v>FR</c:v>
                </c:pt>
                <c:pt idx="2">
                  <c:v>NL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DK</c:v>
                </c:pt>
                <c:pt idx="7">
                  <c:v>FI</c:v>
                </c:pt>
                <c:pt idx="8">
                  <c:v>LU</c:v>
                </c:pt>
                <c:pt idx="9">
                  <c:v>BE</c:v>
                </c:pt>
                <c:pt idx="10">
                  <c:v>IE</c:v>
                </c:pt>
                <c:pt idx="11">
                  <c:v>CY</c:v>
                </c:pt>
                <c:pt idx="12">
                  <c:v>MT</c:v>
                </c:pt>
                <c:pt idx="13">
                  <c:v>ES</c:v>
                </c:pt>
                <c:pt idx="14">
                  <c:v>SI</c:v>
                </c:pt>
                <c:pt idx="15">
                  <c:v>EE</c:v>
                </c:pt>
                <c:pt idx="16">
                  <c:v>LV</c:v>
                </c:pt>
                <c:pt idx="17">
                  <c:v>BG</c:v>
                </c:pt>
                <c:pt idx="18">
                  <c:v>SK</c:v>
                </c:pt>
                <c:pt idx="19">
                  <c:v>LT</c:v>
                </c:pt>
                <c:pt idx="20">
                  <c:v>HR</c:v>
                </c:pt>
                <c:pt idx="21">
                  <c:v>PT</c:v>
                </c:pt>
                <c:pt idx="22">
                  <c:v>CZ</c:v>
                </c:pt>
                <c:pt idx="23">
                  <c:v>HU</c:v>
                </c:pt>
                <c:pt idx="24">
                  <c:v>RO</c:v>
                </c:pt>
                <c:pt idx="25">
                  <c:v>EL</c:v>
                </c:pt>
                <c:pt idx="26">
                  <c:v>PL</c:v>
                </c:pt>
              </c:strCache>
            </c:strRef>
          </c:cat>
          <c:val>
            <c:numRef>
              <c:f>VII.1.3!$C$4:$C$30</c:f>
              <c:numCache>
                <c:formatCode>0.0</c:formatCode>
                <c:ptCount val="27"/>
                <c:pt idx="0">
                  <c:v>-6.4876505499999997</c:v>
                </c:pt>
                <c:pt idx="1">
                  <c:v>-9.8643602969999993</c:v>
                </c:pt>
                <c:pt idx="2">
                  <c:v>-0.90136793500000001</c:v>
                </c:pt>
                <c:pt idx="3">
                  <c:v>-6.1474407400000004</c:v>
                </c:pt>
                <c:pt idx="4">
                  <c:v>-1.062965502</c:v>
                </c:pt>
                <c:pt idx="5">
                  <c:v>-1.3133907570000001</c:v>
                </c:pt>
                <c:pt idx="6">
                  <c:v>-0.96113999999999999</c:v>
                </c:pt>
                <c:pt idx="7">
                  <c:v>-0.87568242200000002</c:v>
                </c:pt>
                <c:pt idx="8">
                  <c:v>-1.0942857340000001</c:v>
                </c:pt>
                <c:pt idx="9">
                  <c:v>-5.0509189799999996</c:v>
                </c:pt>
                <c:pt idx="10">
                  <c:v>-1.618814816</c:v>
                </c:pt>
                <c:pt idx="11">
                  <c:v>-8.2975444999999995E-2</c:v>
                </c:pt>
                <c:pt idx="12">
                  <c:v>-3.1258801000000003E-2</c:v>
                </c:pt>
                <c:pt idx="13">
                  <c:v>-7.1299259340000001</c:v>
                </c:pt>
                <c:pt idx="14">
                  <c:v>-0.27658004600000002</c:v>
                </c:pt>
                <c:pt idx="15">
                  <c:v>-0.25186038399999999</c:v>
                </c:pt>
                <c:pt idx="16">
                  <c:v>-0.43730877400000001</c:v>
                </c:pt>
                <c:pt idx="17">
                  <c:v>-1.1206788640000001</c:v>
                </c:pt>
                <c:pt idx="18">
                  <c:v>-0.66497547300000004</c:v>
                </c:pt>
                <c:pt idx="19">
                  <c:v>-0.68471254599999998</c:v>
                </c:pt>
                <c:pt idx="20">
                  <c:v>-0.69806200200000001</c:v>
                </c:pt>
                <c:pt idx="21">
                  <c:v>-1.425901369</c:v>
                </c:pt>
                <c:pt idx="22">
                  <c:v>-1.2948018699999999</c:v>
                </c:pt>
                <c:pt idx="23">
                  <c:v>-1.889492503</c:v>
                </c:pt>
                <c:pt idx="24">
                  <c:v>-3.1406329629999998</c:v>
                </c:pt>
                <c:pt idx="25">
                  <c:v>-2.613671477</c:v>
                </c:pt>
                <c:pt idx="26">
                  <c:v>-4.6981640249999996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EE-4AF5-A138-6116E0849793}"/>
            </c:ext>
          </c:extLst>
        </c:ser>
        <c:ser>
          <c:idx val="2"/>
          <c:order val="2"/>
          <c:tx>
            <c:v>druhotné důchody - příjmy</c:v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dLbls>
            <c:dLbl>
              <c:idx val="22"/>
              <c:layout>
                <c:manualLayout>
                  <c:x val="-9.6047768257449066E-17"/>
                  <c:y val="-4.365078001162979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26-47F5-8A7E-C08D4F04F0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VII.1.3!$A$4:$A$30</c:f>
              <c:strCache>
                <c:ptCount val="27"/>
                <c:pt idx="0">
                  <c:v>DE</c:v>
                </c:pt>
                <c:pt idx="1">
                  <c:v>FR</c:v>
                </c:pt>
                <c:pt idx="2">
                  <c:v>NL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DK</c:v>
                </c:pt>
                <c:pt idx="7">
                  <c:v>FI</c:v>
                </c:pt>
                <c:pt idx="8">
                  <c:v>LU</c:v>
                </c:pt>
                <c:pt idx="9">
                  <c:v>BE</c:v>
                </c:pt>
                <c:pt idx="10">
                  <c:v>IE</c:v>
                </c:pt>
                <c:pt idx="11">
                  <c:v>CY</c:v>
                </c:pt>
                <c:pt idx="12">
                  <c:v>MT</c:v>
                </c:pt>
                <c:pt idx="13">
                  <c:v>ES</c:v>
                </c:pt>
                <c:pt idx="14">
                  <c:v>SI</c:v>
                </c:pt>
                <c:pt idx="15">
                  <c:v>EE</c:v>
                </c:pt>
                <c:pt idx="16">
                  <c:v>LV</c:v>
                </c:pt>
                <c:pt idx="17">
                  <c:v>BG</c:v>
                </c:pt>
                <c:pt idx="18">
                  <c:v>SK</c:v>
                </c:pt>
                <c:pt idx="19">
                  <c:v>LT</c:v>
                </c:pt>
                <c:pt idx="20">
                  <c:v>HR</c:v>
                </c:pt>
                <c:pt idx="21">
                  <c:v>PT</c:v>
                </c:pt>
                <c:pt idx="22">
                  <c:v>CZ</c:v>
                </c:pt>
                <c:pt idx="23">
                  <c:v>HU</c:v>
                </c:pt>
                <c:pt idx="24">
                  <c:v>RO</c:v>
                </c:pt>
                <c:pt idx="25">
                  <c:v>EL</c:v>
                </c:pt>
                <c:pt idx="26">
                  <c:v>PL</c:v>
                </c:pt>
              </c:strCache>
            </c:strRef>
          </c:cat>
          <c:val>
            <c:numRef>
              <c:f>VII.1.3!$E$4:$E$30</c:f>
              <c:numCache>
                <c:formatCode>0.0</c:formatCode>
                <c:ptCount val="27"/>
                <c:pt idx="0">
                  <c:v>28.026707728000002</c:v>
                </c:pt>
                <c:pt idx="1">
                  <c:v>23.719501256000001</c:v>
                </c:pt>
                <c:pt idx="2">
                  <c:v>6.5403236500000004</c:v>
                </c:pt>
                <c:pt idx="3">
                  <c:v>16.916294729000001</c:v>
                </c:pt>
                <c:pt idx="4">
                  <c:v>4.2733025060000003</c:v>
                </c:pt>
                <c:pt idx="5">
                  <c:v>3.5138337559999999</c:v>
                </c:pt>
                <c:pt idx="6">
                  <c:v>2.9504724609999999</c:v>
                </c:pt>
                <c:pt idx="7">
                  <c:v>2.314889317</c:v>
                </c:pt>
                <c:pt idx="8">
                  <c:v>0.79277088900000003</c:v>
                </c:pt>
                <c:pt idx="9">
                  <c:v>6.6136805340000002</c:v>
                </c:pt>
                <c:pt idx="10">
                  <c:v>2.399360513</c:v>
                </c:pt>
                <c:pt idx="11">
                  <c:v>0.220818336</c:v>
                </c:pt>
                <c:pt idx="12">
                  <c:v>0.124703387</c:v>
                </c:pt>
                <c:pt idx="13">
                  <c:v>11.416734627</c:v>
                </c:pt>
                <c:pt idx="14">
                  <c:v>0.457615571</c:v>
                </c:pt>
                <c:pt idx="15">
                  <c:v>0.284778851</c:v>
                </c:pt>
                <c:pt idx="16">
                  <c:v>0.28701150199999997</c:v>
                </c:pt>
                <c:pt idx="17">
                  <c:v>0.62623280999999997</c:v>
                </c:pt>
                <c:pt idx="18">
                  <c:v>0.89990962100000005</c:v>
                </c:pt>
                <c:pt idx="19">
                  <c:v>0.65508683899999998</c:v>
                </c:pt>
                <c:pt idx="20">
                  <c:v>0.50674138800000001</c:v>
                </c:pt>
                <c:pt idx="21">
                  <c:v>2.0253576980000001</c:v>
                </c:pt>
                <c:pt idx="22">
                  <c:v>2.0226601849999999</c:v>
                </c:pt>
                <c:pt idx="23">
                  <c:v>1.7501203359999999</c:v>
                </c:pt>
                <c:pt idx="24">
                  <c:v>2.425350876</c:v>
                </c:pt>
                <c:pt idx="25">
                  <c:v>1.748957562</c:v>
                </c:pt>
                <c:pt idx="26">
                  <c:v>4.8955739280000001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EE-4AF5-A138-6116E0849793}"/>
            </c:ext>
          </c:extLst>
        </c:ser>
        <c:ser>
          <c:idx val="3"/>
          <c:order val="3"/>
          <c:tx>
            <c:v>druhotné důchody - výdaje</c:v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f>VII.1.3!$A$4:$A$30</c:f>
              <c:strCache>
                <c:ptCount val="27"/>
                <c:pt idx="0">
                  <c:v>DE</c:v>
                </c:pt>
                <c:pt idx="1">
                  <c:v>FR</c:v>
                </c:pt>
                <c:pt idx="2">
                  <c:v>NL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DK</c:v>
                </c:pt>
                <c:pt idx="7">
                  <c:v>FI</c:v>
                </c:pt>
                <c:pt idx="8">
                  <c:v>LU</c:v>
                </c:pt>
                <c:pt idx="9">
                  <c:v>BE</c:v>
                </c:pt>
                <c:pt idx="10">
                  <c:v>IE</c:v>
                </c:pt>
                <c:pt idx="11">
                  <c:v>CY</c:v>
                </c:pt>
                <c:pt idx="12">
                  <c:v>MT</c:v>
                </c:pt>
                <c:pt idx="13">
                  <c:v>ES</c:v>
                </c:pt>
                <c:pt idx="14">
                  <c:v>SI</c:v>
                </c:pt>
                <c:pt idx="15">
                  <c:v>EE</c:v>
                </c:pt>
                <c:pt idx="16">
                  <c:v>LV</c:v>
                </c:pt>
                <c:pt idx="17">
                  <c:v>BG</c:v>
                </c:pt>
                <c:pt idx="18">
                  <c:v>SK</c:v>
                </c:pt>
                <c:pt idx="19">
                  <c:v>LT</c:v>
                </c:pt>
                <c:pt idx="20">
                  <c:v>HR</c:v>
                </c:pt>
                <c:pt idx="21">
                  <c:v>PT</c:v>
                </c:pt>
                <c:pt idx="22">
                  <c:v>CZ</c:v>
                </c:pt>
                <c:pt idx="23">
                  <c:v>HU</c:v>
                </c:pt>
                <c:pt idx="24">
                  <c:v>RO</c:v>
                </c:pt>
                <c:pt idx="25">
                  <c:v>EL</c:v>
                </c:pt>
                <c:pt idx="26">
                  <c:v>PL</c:v>
                </c:pt>
              </c:strCache>
            </c:strRef>
          </c:cat>
          <c:val>
            <c:numRef>
              <c:f>VII.1.3!$F$4:$F$30</c:f>
              <c:numCache>
                <c:formatCode>0.0</c:formatCode>
                <c:ptCount val="27"/>
                <c:pt idx="0">
                  <c:v>-3.2969687670000001</c:v>
                </c:pt>
                <c:pt idx="1">
                  <c:v>-2.8215713400000002</c:v>
                </c:pt>
                <c:pt idx="2">
                  <c:v>-1.739605421</c:v>
                </c:pt>
                <c:pt idx="3">
                  <c:v>-3.7999716810000002</c:v>
                </c:pt>
                <c:pt idx="4">
                  <c:v>-0.87129005599999998</c:v>
                </c:pt>
                <c:pt idx="5">
                  <c:v>-0.37646865299999999</c:v>
                </c:pt>
                <c:pt idx="6">
                  <c:v>-0.474409305</c:v>
                </c:pt>
                <c:pt idx="7">
                  <c:v>-0.34610577300000001</c:v>
                </c:pt>
                <c:pt idx="8">
                  <c:v>-0.42589859299999999</c:v>
                </c:pt>
                <c:pt idx="9">
                  <c:v>-2.906638906</c:v>
                </c:pt>
                <c:pt idx="10">
                  <c:v>-0.34782382899999997</c:v>
                </c:pt>
                <c:pt idx="11">
                  <c:v>-0.126986828</c:v>
                </c:pt>
                <c:pt idx="12">
                  <c:v>-4.8918586999999999E-2</c:v>
                </c:pt>
                <c:pt idx="13">
                  <c:v>-3.5509200750000001</c:v>
                </c:pt>
                <c:pt idx="14">
                  <c:v>-0.25261436999999998</c:v>
                </c:pt>
                <c:pt idx="15">
                  <c:v>-0.23816811700000001</c:v>
                </c:pt>
                <c:pt idx="16">
                  <c:v>-0.220612168</c:v>
                </c:pt>
                <c:pt idx="17">
                  <c:v>-0.44110552400000003</c:v>
                </c:pt>
                <c:pt idx="18">
                  <c:v>-0.65314298500000001</c:v>
                </c:pt>
                <c:pt idx="19">
                  <c:v>-0.46938964</c:v>
                </c:pt>
                <c:pt idx="20">
                  <c:v>-1.0709755110000001</c:v>
                </c:pt>
                <c:pt idx="21">
                  <c:v>-1.426964248</c:v>
                </c:pt>
                <c:pt idx="22">
                  <c:v>-0.71635175799999995</c:v>
                </c:pt>
                <c:pt idx="23">
                  <c:v>-1.010302783</c:v>
                </c:pt>
                <c:pt idx="24">
                  <c:v>-1.3387555360000001</c:v>
                </c:pt>
                <c:pt idx="25">
                  <c:v>-1.48392328</c:v>
                </c:pt>
                <c:pt idx="26">
                  <c:v>-2.6645175050000001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EE-4AF5-A138-6116E0849793}"/>
            </c:ext>
          </c:extLst>
        </c:ser>
        <c:ser>
          <c:idx val="4"/>
          <c:order val="4"/>
          <c:tx>
            <c:v>kapitálový účet - výdaje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effectLst/>
          </c:spPr>
          <c:invertIfNegative val="0"/>
          <c:cat>
            <c:strRef>
              <c:f>VII.1.3!$A$4:$A$30</c:f>
              <c:strCache>
                <c:ptCount val="27"/>
                <c:pt idx="0">
                  <c:v>DE</c:v>
                </c:pt>
                <c:pt idx="1">
                  <c:v>FR</c:v>
                </c:pt>
                <c:pt idx="2">
                  <c:v>NL</c:v>
                </c:pt>
                <c:pt idx="3">
                  <c:v>IT</c:v>
                </c:pt>
                <c:pt idx="4">
                  <c:v>SE</c:v>
                </c:pt>
                <c:pt idx="5">
                  <c:v>AT</c:v>
                </c:pt>
                <c:pt idx="6">
                  <c:v>DK</c:v>
                </c:pt>
                <c:pt idx="7">
                  <c:v>FI</c:v>
                </c:pt>
                <c:pt idx="8">
                  <c:v>LU</c:v>
                </c:pt>
                <c:pt idx="9">
                  <c:v>BE</c:v>
                </c:pt>
                <c:pt idx="10">
                  <c:v>IE</c:v>
                </c:pt>
                <c:pt idx="11">
                  <c:v>CY</c:v>
                </c:pt>
                <c:pt idx="12">
                  <c:v>MT</c:v>
                </c:pt>
                <c:pt idx="13">
                  <c:v>ES</c:v>
                </c:pt>
                <c:pt idx="14">
                  <c:v>SI</c:v>
                </c:pt>
                <c:pt idx="15">
                  <c:v>EE</c:v>
                </c:pt>
                <c:pt idx="16">
                  <c:v>LV</c:v>
                </c:pt>
                <c:pt idx="17">
                  <c:v>BG</c:v>
                </c:pt>
                <c:pt idx="18">
                  <c:v>SK</c:v>
                </c:pt>
                <c:pt idx="19">
                  <c:v>LT</c:v>
                </c:pt>
                <c:pt idx="20">
                  <c:v>HR</c:v>
                </c:pt>
                <c:pt idx="21">
                  <c:v>PT</c:v>
                </c:pt>
                <c:pt idx="22">
                  <c:v>CZ</c:v>
                </c:pt>
                <c:pt idx="23">
                  <c:v>HU</c:v>
                </c:pt>
                <c:pt idx="24">
                  <c:v>RO</c:v>
                </c:pt>
                <c:pt idx="25">
                  <c:v>EL</c:v>
                </c:pt>
                <c:pt idx="26">
                  <c:v>PL</c:v>
                </c:pt>
              </c:strCache>
            </c:strRef>
          </c:cat>
          <c:val>
            <c:numRef>
              <c:f>VII.1.3!$J$4:$J$30</c:f>
              <c:numCache>
                <c:formatCode>0.0</c:formatCode>
                <c:ptCount val="27"/>
                <c:pt idx="0">
                  <c:v>-1.536081086</c:v>
                </c:pt>
                <c:pt idx="1">
                  <c:v>-1.501025507</c:v>
                </c:pt>
                <c:pt idx="2">
                  <c:v>-0.11352050800000001</c:v>
                </c:pt>
                <c:pt idx="3">
                  <c:v>-2.9211375909999999</c:v>
                </c:pt>
                <c:pt idx="4">
                  <c:v>-0.186990551</c:v>
                </c:pt>
                <c:pt idx="5">
                  <c:v>-0.14314632099999999</c:v>
                </c:pt>
                <c:pt idx="6">
                  <c:v>-6.6585616E-2</c:v>
                </c:pt>
                <c:pt idx="7">
                  <c:v>-0.12605762200000001</c:v>
                </c:pt>
                <c:pt idx="8">
                  <c:v>-0.12647136</c:v>
                </c:pt>
                <c:pt idx="9">
                  <c:v>-0.319520268</c:v>
                </c:pt>
                <c:pt idx="10">
                  <c:v>-0.16338334199999999</c:v>
                </c:pt>
                <c:pt idx="11">
                  <c:v>-4.2949211000000001E-2</c:v>
                </c:pt>
                <c:pt idx="12">
                  <c:v>-8.2151891000000005E-2</c:v>
                </c:pt>
                <c:pt idx="13">
                  <c:v>-2.4768772019999998</c:v>
                </c:pt>
                <c:pt idx="14">
                  <c:v>-0.49382420500000002</c:v>
                </c:pt>
                <c:pt idx="15">
                  <c:v>-0.51561714000000003</c:v>
                </c:pt>
                <c:pt idx="16">
                  <c:v>-0.68905923899999999</c:v>
                </c:pt>
                <c:pt idx="17">
                  <c:v>-0.70848183499999995</c:v>
                </c:pt>
                <c:pt idx="18">
                  <c:v>-1.2525957619999999</c:v>
                </c:pt>
                <c:pt idx="19">
                  <c:v>-1.41993171</c:v>
                </c:pt>
                <c:pt idx="20">
                  <c:v>-0.98247285299999998</c:v>
                </c:pt>
                <c:pt idx="21">
                  <c:v>-2.3305561670000001</c:v>
                </c:pt>
                <c:pt idx="22">
                  <c:v>-4.3736278649999996</c:v>
                </c:pt>
                <c:pt idx="23">
                  <c:v>-3.4101919999999999</c:v>
                </c:pt>
                <c:pt idx="24">
                  <c:v>-2.5736108620000002</c:v>
                </c:pt>
                <c:pt idx="25">
                  <c:v>-3.3171517540000002</c:v>
                </c:pt>
                <c:pt idx="26">
                  <c:v>-12.172861492999999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EE-4AF5-A138-6116E0849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4561792"/>
        <c:axId val="264563328"/>
      </c:barChart>
      <c:catAx>
        <c:axId val="2645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 b="0"/>
            </a:pPr>
            <a:endParaRPr lang="cs-CZ"/>
          </a:p>
        </c:txPr>
        <c:crossAx val="264563328"/>
        <c:crosses val="autoZero"/>
        <c:auto val="1"/>
        <c:lblAlgn val="ctr"/>
        <c:lblOffset val="100"/>
        <c:tickMarkSkip val="1"/>
        <c:noMultiLvlLbl val="0"/>
      </c:catAx>
      <c:valAx>
        <c:axId val="26456332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264561792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740629</xdr:colOff>
      <xdr:row>16</xdr:row>
      <xdr:rowOff>188418</xdr:rowOff>
    </xdr:from>
    <xdr:to>
      <xdr:col>6</xdr:col>
      <xdr:colOff>453405</xdr:colOff>
      <xdr:row>30</xdr:row>
      <xdr:rowOff>59479</xdr:rowOff>
    </xdr:to>
    <xdr:graphicFrame macro="">
      <xdr:nvGraphicFramePr>
        <xdr:cNvPr id="2" name="Graf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0.03431</cdr:x>
      <cdr:y>0.40032</cdr:y>
    </cdr:from>
    <cdr:to>
      <cdr:x>0.03431</cdr:x>
      <cdr:y>0.55819</cdr:y>
    </cdr:to>
    <cdr:cxnSp macro="">
      <cdr:nvCxnSpPr>
        <cdr:cNvPr id="3" name="Přímá spojnice se šipkou 2"/>
        <cdr:cNvCxnSpPr/>
      </cdr:nvCxnSpPr>
      <cdr:spPr>
        <a:xfrm xmlns:a="http://schemas.openxmlformats.org/drawingml/2006/main" flipH="1" flipV="1">
          <a:off x="129266" y="966109"/>
          <a:ext cx="1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0.03388</cdr:x>
      <cdr:y>0.57946</cdr:y>
    </cdr:from>
    <cdr:to>
      <cdr:x>0.03388</cdr:x>
      <cdr:y>0.73758</cdr:y>
    </cdr:to>
    <cdr:cxnSp macro="">
      <cdr:nvCxnSpPr>
        <cdr:cNvPr id="5" name="Přímá spojnice se šipkou 4"/>
        <cdr:cNvCxnSpPr/>
      </cdr:nvCxnSpPr>
      <cdr:spPr>
        <a:xfrm xmlns:a="http://schemas.openxmlformats.org/drawingml/2006/main" flipH="1">
          <a:off x="127633" y="1399085"/>
          <a:ext cx="0" cy="38177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0.02013</cdr:x>
      <cdr:y>0.43125</cdr:y>
    </cdr:from>
    <cdr:to>
      <cdr:x>0.16462</cdr:x>
      <cdr:y>0.52822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96208" y="1091204"/>
          <a:ext cx="690598" cy="245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příjmy</a:t>
          </a:r>
        </a:p>
      </cdr:txBody>
    </cdr:sp>
  </cdr:relSizeAnchor>
  <cdr:relSizeAnchor xmlns:cdr="http://schemas.openxmlformats.org/drawingml/2006/chartDrawing">
    <cdr:from>
      <cdr:x>0.01926</cdr:x>
      <cdr:y>0.59164</cdr:y>
    </cdr:from>
    <cdr:to>
      <cdr:x>0.16375</cdr:x>
      <cdr:y>0.68862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72572" y="1427843"/>
          <a:ext cx="544286" cy="234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platby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10</xdr:row>
      <xdr:rowOff>119060</xdr:rowOff>
    </xdr:from>
    <xdr:to>
      <xdr:col>6</xdr:col>
      <xdr:colOff>57150</xdr:colOff>
      <xdr:row>27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7</xdr:row>
      <xdr:rowOff>38099</xdr:rowOff>
    </xdr:from>
    <xdr:to>
      <xdr:col>19</xdr:col>
      <xdr:colOff>133350</xdr:colOff>
      <xdr:row>24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7" zoomScaleNormal="100" workbookViewId="0">
      <selection activeCell="J24" sqref="J24"/>
    </sheetView>
  </sheetViews>
  <sheetFormatPr defaultRowHeight="15" x14ac:dyDescent="0.25"/>
  <cols>
    <col min="1" max="1" width="30.28515625" style="7" customWidth="1"/>
    <col min="2" max="17" width="9.140625" style="7"/>
    <col min="18" max="18" width="9.42578125" style="7" customWidth="1"/>
    <col min="19" max="16384" width="9.140625" style="7"/>
  </cols>
  <sheetData>
    <row r="1" spans="1:19" ht="15.75" customHeight="1" x14ac:dyDescent="0.25">
      <c r="A1" s="5" t="s">
        <v>58</v>
      </c>
      <c r="B1" s="6">
        <v>2004</v>
      </c>
      <c r="C1" s="6">
        <v>2005</v>
      </c>
      <c r="D1" s="6">
        <v>2006</v>
      </c>
      <c r="E1" s="6">
        <v>2007</v>
      </c>
      <c r="F1" s="6">
        <v>2008</v>
      </c>
      <c r="G1" s="6">
        <v>2009</v>
      </c>
      <c r="H1" s="6">
        <v>2010</v>
      </c>
      <c r="I1" s="6">
        <v>2011</v>
      </c>
      <c r="J1" s="6">
        <v>2012</v>
      </c>
      <c r="K1" s="6">
        <v>2013</v>
      </c>
      <c r="L1" s="6">
        <v>2014</v>
      </c>
      <c r="M1" s="6">
        <v>2015</v>
      </c>
      <c r="N1" s="6">
        <v>2016</v>
      </c>
      <c r="O1" s="6">
        <v>2017</v>
      </c>
      <c r="P1" s="6">
        <v>2018</v>
      </c>
      <c r="Q1" s="6">
        <v>2019</v>
      </c>
      <c r="R1" s="6">
        <v>2020</v>
      </c>
    </row>
    <row r="2" spans="1:19" x14ac:dyDescent="0.25">
      <c r="A2" s="8" t="s">
        <v>0</v>
      </c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x14ac:dyDescent="0.25">
      <c r="A3" s="11" t="s">
        <v>1</v>
      </c>
      <c r="B3" s="9">
        <v>5172.6574784000004</v>
      </c>
      <c r="C3" s="12">
        <v>4412.3665769600002</v>
      </c>
      <c r="D3" s="9">
        <v>7163.3856882119999</v>
      </c>
      <c r="E3" s="9">
        <v>21116.304846792958</v>
      </c>
      <c r="F3" s="9">
        <v>27054.443506608961</v>
      </c>
      <c r="G3" s="9">
        <v>32764.587240562054</v>
      </c>
      <c r="H3" s="9">
        <v>40619.410000000003</v>
      </c>
      <c r="I3" s="9">
        <v>42454.847750173823</v>
      </c>
      <c r="J3" s="9">
        <v>44317.030145591241</v>
      </c>
      <c r="K3" s="9">
        <v>56533.247644358176</v>
      </c>
      <c r="L3" s="9">
        <v>57303.112398046913</v>
      </c>
      <c r="M3" s="9">
        <v>109929.65235829205</v>
      </c>
      <c r="N3" s="9">
        <v>48210.545255019024</v>
      </c>
      <c r="O3" s="9">
        <v>32965.705627111201</v>
      </c>
      <c r="P3" s="9">
        <v>41286.67528948385</v>
      </c>
      <c r="Q3" s="9">
        <v>62565.252751130574</v>
      </c>
      <c r="R3" s="9">
        <v>75801.209059465982</v>
      </c>
    </row>
    <row r="4" spans="1:19" x14ac:dyDescent="0.25">
      <c r="A4" s="11" t="s">
        <v>2</v>
      </c>
      <c r="B4" s="9">
        <v>1017.39381184</v>
      </c>
      <c r="C4" s="12">
        <v>2376.0864944</v>
      </c>
      <c r="D4" s="9">
        <v>6136.9082624399998</v>
      </c>
      <c r="E4" s="9">
        <v>6449.1126000000004</v>
      </c>
      <c r="F4" s="9">
        <v>14851.307279303699</v>
      </c>
      <c r="G4" s="9">
        <v>19142.700914047051</v>
      </c>
      <c r="H4" s="9">
        <v>14837.94</v>
      </c>
      <c r="I4" s="9">
        <v>1000.6079238812798</v>
      </c>
      <c r="J4" s="9">
        <v>36973.114268359284</v>
      </c>
      <c r="K4" s="9">
        <v>35920.021817604596</v>
      </c>
      <c r="L4" s="9">
        <v>24830.230876574638</v>
      </c>
      <c r="M4" s="9">
        <v>47478.337172235071</v>
      </c>
      <c r="N4" s="9">
        <v>39746.769959372003</v>
      </c>
      <c r="O4" s="9">
        <v>31124.818884783199</v>
      </c>
      <c r="P4" s="9">
        <v>18867.317272087061</v>
      </c>
      <c r="Q4" s="9">
        <v>20501.711228415523</v>
      </c>
      <c r="R4" s="9">
        <v>30384.960298491034</v>
      </c>
    </row>
    <row r="5" spans="1:19" ht="15.75" customHeight="1" x14ac:dyDescent="0.25">
      <c r="A5" s="13" t="s">
        <v>60</v>
      </c>
      <c r="B5" s="14">
        <v>2813.74479238</v>
      </c>
      <c r="C5" s="15">
        <v>12739.26679113</v>
      </c>
      <c r="D5" s="15">
        <v>14250.98143618</v>
      </c>
      <c r="E5" s="15">
        <v>17626.511306660617</v>
      </c>
      <c r="F5" s="15">
        <v>14571.153191694781</v>
      </c>
      <c r="G5" s="15">
        <v>23166.956411464802</v>
      </c>
      <c r="H5" s="15">
        <v>26353.32</v>
      </c>
      <c r="I5" s="15">
        <v>26465.208547557835</v>
      </c>
      <c r="J5" s="15">
        <v>29722.744374132719</v>
      </c>
      <c r="K5" s="14">
        <v>31246.773407221321</v>
      </c>
      <c r="L5" s="14">
        <v>32312.712320948842</v>
      </c>
      <c r="M5" s="14">
        <v>31023.100533036151</v>
      </c>
      <c r="N5" s="14">
        <v>32335.537985935771</v>
      </c>
      <c r="O5" s="14">
        <v>29354.927651707494</v>
      </c>
      <c r="P5" s="14">
        <v>29961.87611708714</v>
      </c>
      <c r="Q5" s="14">
        <v>32604.313958313996</v>
      </c>
      <c r="R5" s="14">
        <v>33852.719292594396</v>
      </c>
    </row>
    <row r="6" spans="1:19" x14ac:dyDescent="0.25">
      <c r="A6" s="13" t="s">
        <v>61</v>
      </c>
      <c r="B6" s="16">
        <v>16287.247426350001</v>
      </c>
      <c r="C6" s="16">
        <v>13154.089376</v>
      </c>
      <c r="D6" s="16">
        <v>9759.0691245999988</v>
      </c>
      <c r="E6" s="16">
        <v>2122.9356539159999</v>
      </c>
      <c r="F6" s="16">
        <v>2745.0628739981403</v>
      </c>
      <c r="G6" s="16">
        <v>3071.5704455997002</v>
      </c>
      <c r="H6" s="16">
        <v>3206.8081292307998</v>
      </c>
      <c r="I6" s="16">
        <v>2592.7529258200798</v>
      </c>
      <c r="J6" s="16">
        <v>1963.4601788174998</v>
      </c>
      <c r="K6" s="16">
        <v>2714.9471946952453</v>
      </c>
      <c r="L6" s="16">
        <v>5347.5363946925218</v>
      </c>
      <c r="M6" s="16">
        <v>3496.1593460097229</v>
      </c>
      <c r="N6" s="16">
        <v>4524.6595533158788</v>
      </c>
      <c r="O6" s="16">
        <v>4915.5789336436355</v>
      </c>
      <c r="P6" s="16">
        <v>4218.9897372421601</v>
      </c>
      <c r="Q6" s="16">
        <v>5721.0051999999996</v>
      </c>
      <c r="R6" s="16">
        <v>5893.0454</v>
      </c>
      <c r="S6" s="17"/>
    </row>
    <row r="7" spans="1:19" x14ac:dyDescent="0.25">
      <c r="A7" s="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9" x14ac:dyDescent="0.25">
      <c r="A8" s="19" t="s">
        <v>62</v>
      </c>
      <c r="B8" s="16">
        <v>-1910.086</v>
      </c>
      <c r="C8" s="16">
        <v>-4373.7</v>
      </c>
      <c r="D8" s="16">
        <v>-4232.9668009400002</v>
      </c>
      <c r="E8" s="16">
        <v>-4967.6000000000004</v>
      </c>
      <c r="F8" s="16">
        <v>-5178</v>
      </c>
      <c r="G8" s="16">
        <v>-4441.2</v>
      </c>
      <c r="H8" s="16">
        <v>-4791.49</v>
      </c>
      <c r="I8" s="16">
        <v>-5416.19</v>
      </c>
      <c r="J8" s="16">
        <v>-5001.7847847399998</v>
      </c>
      <c r="K8" s="16">
        <v>-4431.8755199999996</v>
      </c>
      <c r="L8" s="16">
        <v>-5448.2151468699994</v>
      </c>
      <c r="M8" s="16">
        <v>-6169.5630588100003</v>
      </c>
      <c r="N8" s="16">
        <v>-7503.02525934</v>
      </c>
      <c r="O8" s="16">
        <v>-7056.3118519199998</v>
      </c>
      <c r="P8" s="16">
        <v>-6852.6414776599995</v>
      </c>
      <c r="Q8" s="16">
        <v>-7368.05726908</v>
      </c>
      <c r="R8" s="16">
        <v>-6582.4912334639985</v>
      </c>
    </row>
    <row r="9" spans="1:19" x14ac:dyDescent="0.25">
      <c r="A9" s="19" t="s">
        <v>63</v>
      </c>
      <c r="B9" s="16">
        <v>-2548.8330000000001</v>
      </c>
      <c r="C9" s="16">
        <v>-4507.7698769999997</v>
      </c>
      <c r="D9" s="16">
        <v>-4934.20841561</v>
      </c>
      <c r="E9" s="16">
        <v>-5500.6</v>
      </c>
      <c r="F9" s="16">
        <v>-5603.3</v>
      </c>
      <c r="G9" s="16">
        <v>-4606</v>
      </c>
      <c r="H9" s="16">
        <v>-4618.8500000000004</v>
      </c>
      <c r="I9" s="16">
        <v>-5098.84</v>
      </c>
      <c r="J9" s="16">
        <v>-4988.3592664999996</v>
      </c>
      <c r="K9" s="16">
        <v>-5134.03176076</v>
      </c>
      <c r="L9" s="16">
        <v>-5458.3536293799998</v>
      </c>
      <c r="M9" s="16">
        <v>-5244.0023604200005</v>
      </c>
      <c r="N9" s="16">
        <v>-5482.64877695</v>
      </c>
      <c r="O9" s="16">
        <v>-5740.7681718000003</v>
      </c>
      <c r="P9" s="16">
        <v>-6288.5734713000002</v>
      </c>
      <c r="Q9" s="16">
        <v>-6771.9333793999995</v>
      </c>
      <c r="R9" s="16">
        <v>-7038.9357696000006</v>
      </c>
    </row>
    <row r="10" spans="1:19" x14ac:dyDescent="0.25">
      <c r="A10" s="19" t="s">
        <v>64</v>
      </c>
      <c r="B10" s="16">
        <v>-13504.2</v>
      </c>
      <c r="C10" s="16">
        <v>-21822.400000000001</v>
      </c>
      <c r="D10" s="16">
        <v>-21235.200000000001</v>
      </c>
      <c r="E10" s="16">
        <v>-21653.9</v>
      </c>
      <c r="F10" s="16">
        <v>-24667.3</v>
      </c>
      <c r="G10" s="16">
        <v>-26780.9</v>
      </c>
      <c r="H10" s="16">
        <v>-27689.73</v>
      </c>
      <c r="I10" s="16">
        <v>-31228.14</v>
      </c>
      <c r="J10" s="16">
        <v>-29856.41768599</v>
      </c>
      <c r="K10" s="16">
        <v>-32095.426255999999</v>
      </c>
      <c r="L10" s="16">
        <v>-33569.448433910002</v>
      </c>
      <c r="M10" s="16">
        <v>-30485.636482740003</v>
      </c>
      <c r="N10" s="16">
        <v>-31204.74338874</v>
      </c>
      <c r="O10" s="16">
        <v>-29612.069275919999</v>
      </c>
      <c r="P10" s="16">
        <v>-36460.024747000003</v>
      </c>
      <c r="Q10" s="16">
        <v>-37278.231420770004</v>
      </c>
      <c r="R10" s="16">
        <v>-46568.163882686</v>
      </c>
    </row>
    <row r="11" spans="1:19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9" x14ac:dyDescent="0.25">
      <c r="A12" s="19" t="s">
        <v>56</v>
      </c>
      <c r="B12" s="24">
        <v>0.86349471524696653</v>
      </c>
      <c r="C12" s="24">
        <v>1.0485205622328915</v>
      </c>
      <c r="D12" s="24">
        <v>1.1328578424231457</v>
      </c>
      <c r="E12" s="24">
        <v>1.3204193653699898</v>
      </c>
      <c r="F12" s="24">
        <v>1.570011986826483</v>
      </c>
      <c r="G12" s="24">
        <v>2.1385590953061273</v>
      </c>
      <c r="H12" s="24">
        <v>2.3196217700922745</v>
      </c>
      <c r="I12" s="24">
        <v>1.9594561433914106</v>
      </c>
      <c r="J12" s="24">
        <v>2.9780335635835393</v>
      </c>
      <c r="K12" s="24">
        <v>3.2867460279386909</v>
      </c>
      <c r="L12" s="24">
        <v>2.9848859513303738</v>
      </c>
      <c r="M12" s="24">
        <v>4.490680748327418</v>
      </c>
      <c r="N12" s="24">
        <v>2.8245768142846206</v>
      </c>
      <c r="O12" s="24">
        <v>2.0630224324542477</v>
      </c>
      <c r="P12" s="24">
        <v>1.8656732693800144</v>
      </c>
      <c r="Q12" s="24">
        <v>2.268081545103783</v>
      </c>
      <c r="R12" s="20"/>
    </row>
    <row r="13" spans="1:19" x14ac:dyDescent="0.25">
      <c r="A13" s="19" t="s">
        <v>57</v>
      </c>
      <c r="B13" s="24">
        <v>0.61330454225913533</v>
      </c>
      <c r="C13" s="24">
        <v>0.98506384189069751</v>
      </c>
      <c r="D13" s="24">
        <v>0.9231080516357969</v>
      </c>
      <c r="E13" s="24">
        <v>0.89643378307441623</v>
      </c>
      <c r="F13" s="24">
        <v>0.93976491958926534</v>
      </c>
      <c r="G13" s="24">
        <v>0.98048128503224019</v>
      </c>
      <c r="H13" s="24">
        <v>1.0122404467600727</v>
      </c>
      <c r="I13" s="24">
        <v>1.1279831253136239</v>
      </c>
      <c r="J13" s="24">
        <v>1.0503472570320032</v>
      </c>
      <c r="K13" s="24">
        <v>1.0831802656582266</v>
      </c>
      <c r="L13" s="24">
        <v>1.108204844149971</v>
      </c>
      <c r="M13" s="24">
        <v>0.98035031466498634</v>
      </c>
      <c r="N13" s="24">
        <v>1.0000137458167393</v>
      </c>
      <c r="O13" s="24">
        <v>0.88948870676192771</v>
      </c>
      <c r="P13" s="24">
        <v>0.98097043428928099</v>
      </c>
      <c r="Q13" s="24">
        <v>0.96069303206755519</v>
      </c>
      <c r="R13" s="20"/>
    </row>
    <row r="14" spans="1:19" x14ac:dyDescent="0.25">
      <c r="A14" s="19" t="s">
        <v>22</v>
      </c>
      <c r="B14" s="24">
        <v>0.25019017298783125</v>
      </c>
      <c r="C14" s="24">
        <v>6.3456720342194031E-2</v>
      </c>
      <c r="D14" s="24">
        <v>0.20974979078734862</v>
      </c>
      <c r="E14" s="24">
        <v>0.42398558229557365</v>
      </c>
      <c r="F14" s="24">
        <v>0.63024706723721757</v>
      </c>
      <c r="G14" s="24">
        <v>1.1580778102738871</v>
      </c>
      <c r="H14" s="24">
        <v>1.3073813233322016</v>
      </c>
      <c r="I14" s="24">
        <v>0.83147301807778662</v>
      </c>
      <c r="J14" s="24">
        <v>1.9276863065515362</v>
      </c>
      <c r="K14" s="24">
        <v>2.2035657622804643</v>
      </c>
      <c r="L14" s="24">
        <v>1.8766811071804028</v>
      </c>
      <c r="M14" s="24">
        <v>3.5103304336624319</v>
      </c>
      <c r="N14" s="24">
        <v>1.8245630684678815</v>
      </c>
      <c r="O14" s="24">
        <v>1.1735337256923204</v>
      </c>
      <c r="P14" s="24">
        <v>0.88470283509073355</v>
      </c>
      <c r="Q14" s="24">
        <v>1.3073885130362273</v>
      </c>
      <c r="R14" s="18"/>
    </row>
  </sheetData>
  <pageMargins left="0.7" right="0.7" top="0.78740157499999996" bottom="0.78740157499999996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topLeftCell="A4" zoomScaleNormal="100" workbookViewId="0">
      <selection activeCell="C6" sqref="C6"/>
    </sheetView>
  </sheetViews>
  <sheetFormatPr defaultRowHeight="15" x14ac:dyDescent="0.25"/>
  <cols>
    <col min="1" max="1" width="33.28515625" style="1" customWidth="1"/>
    <col min="2" max="2" width="9" style="1" customWidth="1"/>
    <col min="3" max="3" width="8" style="1" customWidth="1"/>
    <col min="4" max="13" width="8.7109375" style="1" bestFit="1" customWidth="1"/>
    <col min="14" max="14" width="9" style="1" bestFit="1" customWidth="1"/>
    <col min="15" max="19" width="8.7109375" style="1" bestFit="1" customWidth="1"/>
    <col min="20" max="20" width="0.7109375" style="1" customWidth="1"/>
    <col min="21" max="16384" width="9.140625" style="1"/>
  </cols>
  <sheetData>
    <row r="1" spans="1:20" x14ac:dyDescent="0.25">
      <c r="A1" s="4" t="s">
        <v>58</v>
      </c>
      <c r="C1" s="4" t="s">
        <v>21</v>
      </c>
      <c r="D1" s="4" t="s">
        <v>20</v>
      </c>
      <c r="E1" s="4" t="s">
        <v>19</v>
      </c>
      <c r="F1" s="4" t="s">
        <v>18</v>
      </c>
      <c r="G1" s="4" t="s">
        <v>17</v>
      </c>
      <c r="H1" s="4" t="s">
        <v>16</v>
      </c>
      <c r="I1" s="4" t="s">
        <v>15</v>
      </c>
      <c r="J1" s="4" t="s">
        <v>14</v>
      </c>
      <c r="K1" s="4" t="s">
        <v>13</v>
      </c>
      <c r="L1" s="4" t="s">
        <v>12</v>
      </c>
      <c r="M1" s="4" t="s">
        <v>11</v>
      </c>
      <c r="N1" s="4" t="s">
        <v>10</v>
      </c>
      <c r="O1" s="4" t="s">
        <v>9</v>
      </c>
      <c r="P1" s="4" t="s">
        <v>8</v>
      </c>
      <c r="Q1" s="4" t="s">
        <v>7</v>
      </c>
      <c r="R1" s="4" t="s">
        <v>6</v>
      </c>
      <c r="S1" s="4" t="s">
        <v>5</v>
      </c>
    </row>
    <row r="2" spans="1:20" x14ac:dyDescent="0.25">
      <c r="A2" t="s">
        <v>65</v>
      </c>
      <c r="C2" s="2">
        <v>2813.74479238</v>
      </c>
      <c r="D2" s="2">
        <v>12739.2667915</v>
      </c>
      <c r="E2" s="2">
        <v>14250.981436778</v>
      </c>
      <c r="F2" s="2">
        <v>19238.716005670001</v>
      </c>
      <c r="G2" s="2">
        <v>14659.321288790001</v>
      </c>
      <c r="H2" s="2">
        <v>23850.844074609999</v>
      </c>
      <c r="I2" s="2">
        <v>26688.419740339999</v>
      </c>
      <c r="J2" s="2">
        <v>27111.993410250001</v>
      </c>
      <c r="K2" s="2">
        <v>45687.223727730001</v>
      </c>
      <c r="L2" s="2">
        <v>30666.91260286</v>
      </c>
      <c r="M2" s="2">
        <v>30349.755002229998</v>
      </c>
      <c r="N2" s="2">
        <v>30962.258801060001</v>
      </c>
      <c r="O2" s="2">
        <v>32123.824695309999</v>
      </c>
      <c r="P2" s="2">
        <v>29723.19879979</v>
      </c>
      <c r="Q2" s="2">
        <v>29463.854683019999</v>
      </c>
      <c r="R2" s="2">
        <v>32445.50946243</v>
      </c>
      <c r="S2" s="2">
        <v>33088.080867700002</v>
      </c>
    </row>
    <row r="3" spans="1:20" x14ac:dyDescent="0.25">
      <c r="A3" t="s">
        <v>66</v>
      </c>
      <c r="C3" s="2">
        <v>16653.959475583</v>
      </c>
      <c r="D3" s="2">
        <v>13065.557563832001</v>
      </c>
      <c r="E3" s="2">
        <v>10238.26128436</v>
      </c>
      <c r="F3" s="2">
        <v>8945.7909907779995</v>
      </c>
      <c r="G3" s="2">
        <v>20481.120672789999</v>
      </c>
      <c r="H3" s="2">
        <v>19318.110927049998</v>
      </c>
      <c r="I3" s="2">
        <v>33436.110069182003</v>
      </c>
      <c r="J3" s="2">
        <v>33761.238681654999</v>
      </c>
      <c r="K3" s="2">
        <v>29688.811476301002</v>
      </c>
      <c r="L3" s="2">
        <v>48802.736198710001</v>
      </c>
      <c r="M3" s="2">
        <v>53415.104015060002</v>
      </c>
      <c r="N3" s="2">
        <v>58177.175741300001</v>
      </c>
      <c r="O3" s="2">
        <v>38778.290955210003</v>
      </c>
      <c r="P3" s="2">
        <v>21619.752249900001</v>
      </c>
      <c r="Q3" s="2">
        <v>39175.934525949997</v>
      </c>
      <c r="R3" s="2">
        <v>40925.444458700003</v>
      </c>
      <c r="S3" s="2">
        <v>52119.834230380002</v>
      </c>
    </row>
    <row r="4" spans="1:20" x14ac:dyDescent="0.25">
      <c r="A4" t="s">
        <v>67</v>
      </c>
      <c r="C4" s="2">
        <v>5175.7944213399996</v>
      </c>
      <c r="D4" s="2">
        <v>5180.6107141499997</v>
      </c>
      <c r="E4" s="2">
        <v>12005.83975875</v>
      </c>
      <c r="F4" s="2">
        <v>19625.49201509</v>
      </c>
      <c r="G4" s="2">
        <v>24191.522100229999</v>
      </c>
      <c r="H4" s="2">
        <v>35761.805608989998</v>
      </c>
      <c r="I4" s="2">
        <v>24500.049706450001</v>
      </c>
      <c r="J4" s="2">
        <v>11968.4744692</v>
      </c>
      <c r="K4" s="2">
        <v>55039.996150270003</v>
      </c>
      <c r="L4" s="2">
        <v>44549.907742110001</v>
      </c>
      <c r="M4" s="2">
        <v>29086.826965050001</v>
      </c>
      <c r="N4" s="2">
        <v>100192.20147029001</v>
      </c>
      <c r="O4" s="2">
        <v>50916.176384929997</v>
      </c>
      <c r="P4" s="2">
        <v>43058.10832621</v>
      </c>
      <c r="Q4" s="2">
        <v>22034.92010087</v>
      </c>
      <c r="R4" s="2">
        <v>45758.090653760002</v>
      </c>
      <c r="S4" s="2">
        <v>62098.09957287</v>
      </c>
    </row>
    <row r="5" spans="1:20" x14ac:dyDescent="0.25">
      <c r="A5" t="s">
        <v>68</v>
      </c>
      <c r="C5" s="2">
        <v>-1910.0862196</v>
      </c>
      <c r="D5" s="2">
        <v>-4373.7281303999998</v>
      </c>
      <c r="E5" s="2">
        <v>-4233.0029851099998</v>
      </c>
      <c r="F5" s="2">
        <v>-4967.6360447300003</v>
      </c>
      <c r="G5" s="2">
        <v>-5178.0042550799999</v>
      </c>
      <c r="H5" s="2">
        <v>-4441.1973951099999</v>
      </c>
      <c r="I5" s="2">
        <v>-4791.4728331099996</v>
      </c>
      <c r="J5" s="2">
        <v>-5416.1963280999998</v>
      </c>
      <c r="K5" s="2">
        <v>-5384.3148026899999</v>
      </c>
      <c r="L5" s="2">
        <v>-4431.9186520100002</v>
      </c>
      <c r="M5" s="2">
        <v>-5448.2160347500003</v>
      </c>
      <c r="N5" s="2">
        <v>-6169.5628753999999</v>
      </c>
      <c r="O5" s="2">
        <v>-7502.0879054500001</v>
      </c>
      <c r="P5" s="2">
        <v>-7055.9429444400002</v>
      </c>
      <c r="Q5" s="2">
        <v>-6847.7080692700001</v>
      </c>
      <c r="R5" s="2">
        <v>-7367.8080984400003</v>
      </c>
      <c r="S5" s="2">
        <v>-6592.6067419700003</v>
      </c>
    </row>
    <row r="6" spans="1:20" x14ac:dyDescent="0.25">
      <c r="A6" t="s">
        <v>69</v>
      </c>
      <c r="C6" s="26">
        <v>-16067.334094522999</v>
      </c>
      <c r="D6" s="2">
        <v>-26475.798352876998</v>
      </c>
      <c r="E6" s="2">
        <v>-26850.173526918999</v>
      </c>
      <c r="F6" s="2">
        <v>-27582.853166335</v>
      </c>
      <c r="G6" s="2">
        <v>-31037.324232913001</v>
      </c>
      <c r="H6" s="2">
        <v>-31854.518357050001</v>
      </c>
      <c r="I6" s="2">
        <v>-32333.823202307001</v>
      </c>
      <c r="J6" s="2">
        <v>-36696.874873303997</v>
      </c>
      <c r="K6" s="2">
        <v>-43043.329217118</v>
      </c>
      <c r="L6" s="2">
        <v>-38640.609926409998</v>
      </c>
      <c r="M6" s="2">
        <v>-39581.54361619</v>
      </c>
      <c r="N6" s="2">
        <v>-36117.150859349997</v>
      </c>
      <c r="O6" s="2">
        <v>-37600.510755679999</v>
      </c>
      <c r="P6" s="2">
        <v>-36123.376670910002</v>
      </c>
      <c r="Q6" s="2">
        <v>-43991.422860359999</v>
      </c>
      <c r="R6" s="2">
        <v>-46046.515501510003</v>
      </c>
      <c r="S6" s="2">
        <v>-55234.825122900002</v>
      </c>
    </row>
    <row r="7" spans="1:20" x14ac:dyDescent="0.25">
      <c r="A7" t="s">
        <v>70</v>
      </c>
      <c r="C7" s="2">
        <v>-0.89860499999999999</v>
      </c>
      <c r="D7" s="2">
        <v>0</v>
      </c>
      <c r="E7" s="2">
        <v>-45.924818420000001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-3.6395196799999998</v>
      </c>
      <c r="L7" s="2">
        <v>0</v>
      </c>
      <c r="M7" s="2">
        <v>-3.15706299</v>
      </c>
      <c r="N7" s="2">
        <v>0</v>
      </c>
      <c r="O7" s="2">
        <v>-14.82369413</v>
      </c>
      <c r="P7" s="2">
        <v>0</v>
      </c>
      <c r="Q7" s="2">
        <v>0</v>
      </c>
      <c r="R7" s="2">
        <v>-39.340000000000003</v>
      </c>
      <c r="S7" s="2">
        <v>0</v>
      </c>
    </row>
    <row r="9" spans="1:20" x14ac:dyDescent="0.25">
      <c r="A9" t="s">
        <v>71</v>
      </c>
      <c r="C9" s="3">
        <v>6665.1797701799987</v>
      </c>
      <c r="D9" s="3">
        <v>135.90858620500148</v>
      </c>
      <c r="E9" s="3">
        <v>5365.9811494389987</v>
      </c>
      <c r="F9" s="3">
        <v>15259.509800472995</v>
      </c>
      <c r="G9" s="3">
        <v>23116.635573816995</v>
      </c>
      <c r="H9" s="3">
        <v>42635.044858490008</v>
      </c>
      <c r="I9" s="3">
        <v>47499.283480554994</v>
      </c>
      <c r="J9" s="3">
        <v>30728.635359700987</v>
      </c>
      <c r="K9" s="3">
        <v>81984.747814813018</v>
      </c>
      <c r="L9" s="3">
        <v>80947.02796526</v>
      </c>
      <c r="M9" s="3">
        <v>67818.769268410004</v>
      </c>
      <c r="N9" s="3">
        <v>147044.92227790001</v>
      </c>
      <c r="O9" s="3">
        <v>76700.869680189993</v>
      </c>
      <c r="P9" s="3">
        <v>51221.739760550001</v>
      </c>
      <c r="Q9" s="3">
        <v>39835.578380210012</v>
      </c>
      <c r="R9" s="3">
        <v>65675.380974939995</v>
      </c>
      <c r="S9" s="3">
        <v>85478.582806080012</v>
      </c>
    </row>
    <row r="12" spans="1:20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f t="shared" ref="T12" si="0">T3-T6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3" zoomScaleNormal="100" workbookViewId="0">
      <selection activeCell="M27" sqref="M27"/>
    </sheetView>
  </sheetViews>
  <sheetFormatPr defaultRowHeight="15" x14ac:dyDescent="0.25"/>
  <cols>
    <col min="1" max="1" width="9.140625" style="7"/>
    <col min="2" max="2" width="6.42578125" style="7" bestFit="1" customWidth="1"/>
    <col min="3" max="3" width="5.85546875" style="7" bestFit="1" customWidth="1"/>
    <col min="4" max="4" width="7.85546875" style="7" bestFit="1" customWidth="1"/>
    <col min="5" max="5" width="6.42578125" style="7" bestFit="1" customWidth="1"/>
    <col min="6" max="6" width="5.85546875" style="7" bestFit="1" customWidth="1"/>
    <col min="7" max="7" width="7.85546875" style="7" bestFit="1" customWidth="1"/>
    <col min="8" max="8" width="6.42578125" style="7" bestFit="1" customWidth="1"/>
    <col min="9" max="9" width="5.85546875" style="7" bestFit="1" customWidth="1"/>
    <col min="10" max="10" width="7.85546875" style="7" bestFit="1" customWidth="1"/>
    <col min="11" max="16384" width="9.140625" style="7"/>
  </cols>
  <sheetData>
    <row r="1" spans="1:11" x14ac:dyDescent="0.25">
      <c r="A1" s="20"/>
      <c r="B1" s="25" t="s">
        <v>23</v>
      </c>
      <c r="C1" s="25"/>
      <c r="D1" s="25"/>
      <c r="E1" s="25"/>
      <c r="F1" s="25"/>
      <c r="G1" s="25"/>
      <c r="H1" s="25" t="s">
        <v>26</v>
      </c>
      <c r="I1" s="25"/>
      <c r="J1" s="25"/>
    </row>
    <row r="2" spans="1:11" x14ac:dyDescent="0.25">
      <c r="A2" s="20"/>
      <c r="B2" s="25" t="s">
        <v>24</v>
      </c>
      <c r="C2" s="25"/>
      <c r="D2" s="25"/>
      <c r="E2" s="25" t="s">
        <v>25</v>
      </c>
      <c r="F2" s="25"/>
      <c r="G2" s="25"/>
      <c r="H2" s="20"/>
      <c r="I2" s="20"/>
      <c r="J2" s="20"/>
    </row>
    <row r="3" spans="1:11" x14ac:dyDescent="0.25">
      <c r="A3" s="21" t="s">
        <v>59</v>
      </c>
      <c r="B3" s="20" t="s">
        <v>4</v>
      </c>
      <c r="C3" s="20" t="s">
        <v>27</v>
      </c>
      <c r="D3" s="20" t="s">
        <v>28</v>
      </c>
      <c r="E3" s="20" t="s">
        <v>4</v>
      </c>
      <c r="F3" s="20" t="s">
        <v>27</v>
      </c>
      <c r="G3" s="20" t="s">
        <v>28</v>
      </c>
      <c r="H3" s="20" t="s">
        <v>4</v>
      </c>
      <c r="I3" s="20" t="s">
        <v>27</v>
      </c>
      <c r="J3" s="20" t="s">
        <v>28</v>
      </c>
    </row>
    <row r="4" spans="1:11" x14ac:dyDescent="0.25">
      <c r="A4" s="20" t="s">
        <v>31</v>
      </c>
      <c r="B4" s="22">
        <v>4.8414224399999997</v>
      </c>
      <c r="C4" s="22">
        <v>-6.4876505499999997</v>
      </c>
      <c r="D4" s="22">
        <v>-1.64622811</v>
      </c>
      <c r="E4" s="22">
        <v>28.026707728000002</v>
      </c>
      <c r="F4" s="22">
        <v>-3.2969687670000001</v>
      </c>
      <c r="G4" s="22">
        <v>24.729738960999999</v>
      </c>
      <c r="H4" s="22">
        <v>0</v>
      </c>
      <c r="I4" s="22">
        <v>-1.536081086</v>
      </c>
      <c r="J4" s="22">
        <v>-1.536081086</v>
      </c>
      <c r="K4" s="23"/>
    </row>
    <row r="5" spans="1:11" x14ac:dyDescent="0.25">
      <c r="A5" s="20" t="s">
        <v>33</v>
      </c>
      <c r="B5" s="22">
        <v>2.0682050909999998</v>
      </c>
      <c r="C5" s="22">
        <v>-9.8643602969999993</v>
      </c>
      <c r="D5" s="22">
        <v>-7.7961552059999999</v>
      </c>
      <c r="E5" s="22">
        <v>23.719501256000001</v>
      </c>
      <c r="F5" s="22">
        <v>-2.8215713400000002</v>
      </c>
      <c r="G5" s="22">
        <v>20.897929915999999</v>
      </c>
      <c r="H5" s="22">
        <v>0</v>
      </c>
      <c r="I5" s="22">
        <v>-1.501025507</v>
      </c>
      <c r="J5" s="22">
        <v>-1.501025507</v>
      </c>
      <c r="K5" s="23"/>
    </row>
    <row r="6" spans="1:11" x14ac:dyDescent="0.25">
      <c r="A6" s="20" t="s">
        <v>47</v>
      </c>
      <c r="B6" s="22">
        <v>3.1840161870000001</v>
      </c>
      <c r="C6" s="22">
        <v>-0.90136793500000001</v>
      </c>
      <c r="D6" s="22">
        <v>2.282648252</v>
      </c>
      <c r="E6" s="22">
        <v>6.5403236500000004</v>
      </c>
      <c r="F6" s="22">
        <v>-1.739605421</v>
      </c>
      <c r="G6" s="22">
        <v>4.8007182290000001</v>
      </c>
      <c r="H6" s="22">
        <v>0</v>
      </c>
      <c r="I6" s="22">
        <v>-0.11352050800000001</v>
      </c>
      <c r="J6" s="22">
        <v>-0.11352050800000001</v>
      </c>
      <c r="K6" s="23"/>
    </row>
    <row r="7" spans="1:11" x14ac:dyDescent="0.25">
      <c r="A7" s="20" t="s">
        <v>34</v>
      </c>
      <c r="B7" s="22">
        <v>2.0017530969999999</v>
      </c>
      <c r="C7" s="22">
        <v>-6.1474407400000004</v>
      </c>
      <c r="D7" s="22">
        <v>-4.1456876420000004</v>
      </c>
      <c r="E7" s="22">
        <v>16.916294729000001</v>
      </c>
      <c r="F7" s="22">
        <v>-3.7999716810000002</v>
      </c>
      <c r="G7" s="22">
        <v>13.116323049</v>
      </c>
      <c r="H7" s="22">
        <v>0</v>
      </c>
      <c r="I7" s="22">
        <v>-2.9211375909999999</v>
      </c>
      <c r="J7" s="22">
        <v>-2.9211375909999999</v>
      </c>
      <c r="K7" s="23"/>
    </row>
    <row r="8" spans="1:11" x14ac:dyDescent="0.25">
      <c r="A8" s="20" t="s">
        <v>51</v>
      </c>
      <c r="B8" s="22">
        <v>0.60338578700000001</v>
      </c>
      <c r="C8" s="22">
        <v>-1.062965502</v>
      </c>
      <c r="D8" s="22">
        <v>-0.459579715</v>
      </c>
      <c r="E8" s="22">
        <v>4.2733025060000003</v>
      </c>
      <c r="F8" s="22">
        <v>-0.87129005599999998</v>
      </c>
      <c r="G8" s="22">
        <v>3.40201245</v>
      </c>
      <c r="H8" s="22">
        <v>0</v>
      </c>
      <c r="I8" s="22">
        <v>-0.186990551</v>
      </c>
      <c r="J8" s="22">
        <v>-0.186990551</v>
      </c>
      <c r="K8" s="23"/>
    </row>
    <row r="9" spans="1:11" x14ac:dyDescent="0.25">
      <c r="A9" s="20" t="s">
        <v>49</v>
      </c>
      <c r="B9" s="22">
        <v>0.26237516599999999</v>
      </c>
      <c r="C9" s="22">
        <v>-1.3133907570000001</v>
      </c>
      <c r="D9" s="22">
        <v>-1.0510155910000001</v>
      </c>
      <c r="E9" s="22">
        <v>3.5138337559999999</v>
      </c>
      <c r="F9" s="22">
        <v>-0.37646865299999999</v>
      </c>
      <c r="G9" s="22">
        <v>3.137365103</v>
      </c>
      <c r="H9" s="22">
        <v>0</v>
      </c>
      <c r="I9" s="22">
        <v>-0.14314632099999999</v>
      </c>
      <c r="J9" s="22">
        <v>-0.14314632099999999</v>
      </c>
      <c r="K9" s="23"/>
    </row>
    <row r="10" spans="1:11" x14ac:dyDescent="0.25">
      <c r="A10" s="20" t="s">
        <v>38</v>
      </c>
      <c r="B10" s="22">
        <v>0.42290573399999998</v>
      </c>
      <c r="C10" s="22">
        <v>-0.96113999999999999</v>
      </c>
      <c r="D10" s="22">
        <v>-0.53823426500000005</v>
      </c>
      <c r="E10" s="22">
        <v>2.9504724609999999</v>
      </c>
      <c r="F10" s="22">
        <v>-0.474409305</v>
      </c>
      <c r="G10" s="22">
        <v>2.4760631549999998</v>
      </c>
      <c r="H10" s="22">
        <v>0</v>
      </c>
      <c r="I10" s="22">
        <v>-6.6585616E-2</v>
      </c>
      <c r="J10" s="22">
        <v>-6.6585616E-2</v>
      </c>
      <c r="K10" s="23"/>
    </row>
    <row r="11" spans="1:11" x14ac:dyDescent="0.25">
      <c r="A11" s="20" t="s">
        <v>53</v>
      </c>
      <c r="B11" s="22">
        <v>0.17421861299999999</v>
      </c>
      <c r="C11" s="22">
        <v>-0.87568242200000002</v>
      </c>
      <c r="D11" s="22">
        <v>-0.70146381000000002</v>
      </c>
      <c r="E11" s="22">
        <v>2.314889317</v>
      </c>
      <c r="F11" s="22">
        <v>-0.34610577300000001</v>
      </c>
      <c r="G11" s="22">
        <v>1.9687835440000001</v>
      </c>
      <c r="H11" s="22">
        <v>0</v>
      </c>
      <c r="I11" s="22">
        <v>-0.12605762200000001</v>
      </c>
      <c r="J11" s="22">
        <v>-0.12605762200000001</v>
      </c>
      <c r="K11" s="23"/>
    </row>
    <row r="12" spans="1:11" x14ac:dyDescent="0.25">
      <c r="A12" s="20" t="s">
        <v>36</v>
      </c>
      <c r="B12" s="22">
        <v>1.971885651</v>
      </c>
      <c r="C12" s="22">
        <v>-1.0942857340000001</v>
      </c>
      <c r="D12" s="22">
        <v>0.87759991699999995</v>
      </c>
      <c r="E12" s="22">
        <v>0.79277088900000003</v>
      </c>
      <c r="F12" s="22">
        <v>-0.42589859299999999</v>
      </c>
      <c r="G12" s="22">
        <v>0.36687229599999999</v>
      </c>
      <c r="H12" s="22">
        <v>0</v>
      </c>
      <c r="I12" s="22">
        <v>-0.12647136</v>
      </c>
      <c r="J12" s="22">
        <v>-0.12647136</v>
      </c>
      <c r="K12" s="23"/>
    </row>
    <row r="13" spans="1:11" x14ac:dyDescent="0.25">
      <c r="A13" s="20" t="s">
        <v>29</v>
      </c>
      <c r="B13" s="22">
        <v>2.4502386739999999</v>
      </c>
      <c r="C13" s="22">
        <v>-5.0509189799999996</v>
      </c>
      <c r="D13" s="22">
        <v>-2.6006803060000001</v>
      </c>
      <c r="E13" s="22">
        <v>6.6136805340000002</v>
      </c>
      <c r="F13" s="22">
        <v>-2.906638906</v>
      </c>
      <c r="G13" s="22">
        <v>3.7070416279999998</v>
      </c>
      <c r="H13" s="22">
        <v>0</v>
      </c>
      <c r="I13" s="22">
        <v>-0.319520268</v>
      </c>
      <c r="J13" s="22">
        <v>-0.319520268</v>
      </c>
      <c r="K13" s="23"/>
    </row>
    <row r="14" spans="1:11" x14ac:dyDescent="0.25">
      <c r="A14" s="20" t="s">
        <v>40</v>
      </c>
      <c r="B14" s="22">
        <v>0.29331699999999999</v>
      </c>
      <c r="C14" s="22">
        <v>-1.618814816</v>
      </c>
      <c r="D14" s="22">
        <v>-1.3254978150000001</v>
      </c>
      <c r="E14" s="22">
        <v>2.399360513</v>
      </c>
      <c r="F14" s="22">
        <v>-0.34782382899999997</v>
      </c>
      <c r="G14" s="22">
        <v>2.0515366840000002</v>
      </c>
      <c r="H14" s="22">
        <v>0</v>
      </c>
      <c r="I14" s="22">
        <v>-0.16338334199999999</v>
      </c>
      <c r="J14" s="22">
        <v>-0.16338334199999999</v>
      </c>
      <c r="K14" s="23"/>
    </row>
    <row r="15" spans="1:11" x14ac:dyDescent="0.25">
      <c r="A15" s="20" t="s">
        <v>35</v>
      </c>
      <c r="B15" s="22">
        <v>3.2142952000000002E-2</v>
      </c>
      <c r="C15" s="22">
        <v>-8.2975444999999995E-2</v>
      </c>
      <c r="D15" s="22">
        <v>-5.0832492999999999E-2</v>
      </c>
      <c r="E15" s="22">
        <v>0.220818336</v>
      </c>
      <c r="F15" s="22">
        <v>-0.126986828</v>
      </c>
      <c r="G15" s="22">
        <v>9.3831507999999994E-2</v>
      </c>
      <c r="H15" s="22">
        <v>0</v>
      </c>
      <c r="I15" s="22">
        <v>-4.2949211000000001E-2</v>
      </c>
      <c r="J15" s="22">
        <v>-4.2949211000000001E-2</v>
      </c>
      <c r="K15" s="23"/>
    </row>
    <row r="16" spans="1:11" x14ac:dyDescent="0.25">
      <c r="A16" s="20" t="s">
        <v>46</v>
      </c>
      <c r="B16" s="22">
        <v>1.6007388000000001E-2</v>
      </c>
      <c r="C16" s="22">
        <v>-3.1258801000000003E-2</v>
      </c>
      <c r="D16" s="22">
        <v>-1.5251413E-2</v>
      </c>
      <c r="E16" s="22">
        <v>0.124703387</v>
      </c>
      <c r="F16" s="22">
        <v>-4.8918586999999999E-2</v>
      </c>
      <c r="G16" s="22">
        <v>7.5784799999999999E-2</v>
      </c>
      <c r="H16" s="22">
        <v>0</v>
      </c>
      <c r="I16" s="22">
        <v>-8.2151891000000005E-2</v>
      </c>
      <c r="J16" s="22">
        <v>-8.2151891000000005E-2</v>
      </c>
      <c r="K16" s="23"/>
    </row>
    <row r="17" spans="1:11" x14ac:dyDescent="0.25">
      <c r="A17" s="20" t="s">
        <v>32</v>
      </c>
      <c r="B17" s="22">
        <v>1.6830168169999999</v>
      </c>
      <c r="C17" s="22">
        <v>-7.1299259340000001</v>
      </c>
      <c r="D17" s="22">
        <v>-5.4469091169999997</v>
      </c>
      <c r="E17" s="22">
        <v>11.416734627</v>
      </c>
      <c r="F17" s="22">
        <v>-3.5509200750000001</v>
      </c>
      <c r="G17" s="22">
        <v>7.8658145529999999</v>
      </c>
      <c r="H17" s="22">
        <v>0</v>
      </c>
      <c r="I17" s="22">
        <v>-2.4768772019999998</v>
      </c>
      <c r="J17" s="22">
        <v>-2.4768772019999998</v>
      </c>
      <c r="K17" s="23"/>
    </row>
    <row r="18" spans="1:11" x14ac:dyDescent="0.25">
      <c r="A18" s="20" t="s">
        <v>48</v>
      </c>
      <c r="B18" s="22">
        <v>9.7402744999999999E-2</v>
      </c>
      <c r="C18" s="22">
        <v>-0.27658004600000002</v>
      </c>
      <c r="D18" s="22">
        <v>-0.17917730100000001</v>
      </c>
      <c r="E18" s="22">
        <v>0.457615571</v>
      </c>
      <c r="F18" s="22">
        <v>-0.25261436999999998</v>
      </c>
      <c r="G18" s="22">
        <v>0.20500120099999999</v>
      </c>
      <c r="H18" s="22">
        <v>0</v>
      </c>
      <c r="I18" s="22">
        <v>-0.49382420500000002</v>
      </c>
      <c r="J18" s="22">
        <v>-0.49382420500000002</v>
      </c>
      <c r="K18" s="23"/>
    </row>
    <row r="19" spans="1:11" x14ac:dyDescent="0.25">
      <c r="A19" s="20" t="s">
        <v>39</v>
      </c>
      <c r="B19" s="22">
        <v>4.1575529E-2</v>
      </c>
      <c r="C19" s="22">
        <v>-0.25186038399999999</v>
      </c>
      <c r="D19" s="22">
        <v>-0.21028485499999999</v>
      </c>
      <c r="E19" s="22">
        <v>0.284778851</v>
      </c>
      <c r="F19" s="22">
        <v>-0.23816811700000001</v>
      </c>
      <c r="G19" s="22">
        <v>4.6610733000000001E-2</v>
      </c>
      <c r="H19" s="22">
        <v>0</v>
      </c>
      <c r="I19" s="22">
        <v>-0.51561714000000003</v>
      </c>
      <c r="J19" s="22">
        <v>-0.51561714000000003</v>
      </c>
      <c r="K19" s="23"/>
    </row>
    <row r="20" spans="1:11" x14ac:dyDescent="0.25">
      <c r="A20" s="20" t="s">
        <v>43</v>
      </c>
      <c r="B20" s="22">
        <v>4.8074770000000003E-2</v>
      </c>
      <c r="C20" s="22">
        <v>-0.43730877400000001</v>
      </c>
      <c r="D20" s="22">
        <v>-0.38923400400000002</v>
      </c>
      <c r="E20" s="22">
        <v>0.28701150199999997</v>
      </c>
      <c r="F20" s="22">
        <v>-0.220612168</v>
      </c>
      <c r="G20" s="22">
        <v>6.6399334000000004E-2</v>
      </c>
      <c r="H20" s="22">
        <v>0</v>
      </c>
      <c r="I20" s="22">
        <v>-0.68905923899999999</v>
      </c>
      <c r="J20" s="22">
        <v>-0.68905923899999999</v>
      </c>
      <c r="K20" s="23"/>
    </row>
    <row r="21" spans="1:11" x14ac:dyDescent="0.25">
      <c r="A21" s="20" t="s">
        <v>37</v>
      </c>
      <c r="B21" s="22">
        <v>0.109042717</v>
      </c>
      <c r="C21" s="22">
        <v>-1.1206788640000001</v>
      </c>
      <c r="D21" s="22">
        <v>-1.011636148</v>
      </c>
      <c r="E21" s="22">
        <v>0.62623280999999997</v>
      </c>
      <c r="F21" s="22">
        <v>-0.44110552400000003</v>
      </c>
      <c r="G21" s="22">
        <v>0.185127285</v>
      </c>
      <c r="H21" s="22">
        <v>0</v>
      </c>
      <c r="I21" s="22">
        <v>-0.70848183499999995</v>
      </c>
      <c r="J21" s="22">
        <v>-0.70848183499999995</v>
      </c>
      <c r="K21" s="23"/>
    </row>
    <row r="22" spans="1:11" x14ac:dyDescent="0.25">
      <c r="A22" s="20" t="s">
        <v>54</v>
      </c>
      <c r="B22" s="22">
        <v>9.9535441000000002E-2</v>
      </c>
      <c r="C22" s="22">
        <v>-0.66497547300000004</v>
      </c>
      <c r="D22" s="22">
        <v>-0.56544003200000004</v>
      </c>
      <c r="E22" s="22">
        <v>0.89990962100000005</v>
      </c>
      <c r="F22" s="22">
        <v>-0.65314298500000001</v>
      </c>
      <c r="G22" s="22">
        <v>0.24676663500000001</v>
      </c>
      <c r="H22" s="22">
        <v>0</v>
      </c>
      <c r="I22" s="22">
        <v>-1.2525957619999999</v>
      </c>
      <c r="J22" s="22">
        <v>-1.2525957619999999</v>
      </c>
      <c r="K22" s="23"/>
    </row>
    <row r="23" spans="1:11" x14ac:dyDescent="0.25">
      <c r="A23" s="20" t="s">
        <v>44</v>
      </c>
      <c r="B23" s="22">
        <v>0.125320511</v>
      </c>
      <c r="C23" s="22">
        <v>-0.68471254599999998</v>
      </c>
      <c r="D23" s="22">
        <v>-0.55939203500000001</v>
      </c>
      <c r="E23" s="22">
        <v>0.65508683899999998</v>
      </c>
      <c r="F23" s="22">
        <v>-0.46938964</v>
      </c>
      <c r="G23" s="22">
        <v>0.18569720000000001</v>
      </c>
      <c r="H23" s="22">
        <v>0</v>
      </c>
      <c r="I23" s="22">
        <v>-1.41993171</v>
      </c>
      <c r="J23" s="22">
        <v>-1.41993171</v>
      </c>
      <c r="K23" s="23"/>
    </row>
    <row r="24" spans="1:11" x14ac:dyDescent="0.25">
      <c r="A24" s="20" t="s">
        <v>42</v>
      </c>
      <c r="B24" s="22">
        <v>4.7064773999999997E-2</v>
      </c>
      <c r="C24" s="22">
        <v>-0.69806200200000001</v>
      </c>
      <c r="D24" s="22">
        <v>-0.65099722800000004</v>
      </c>
      <c r="E24" s="22">
        <v>0.50674138800000001</v>
      </c>
      <c r="F24" s="22">
        <v>-1.0709755110000001</v>
      </c>
      <c r="G24" s="22">
        <v>-0.56423412299999998</v>
      </c>
      <c r="H24" s="22">
        <v>0</v>
      </c>
      <c r="I24" s="22">
        <v>-0.98247285299999998</v>
      </c>
      <c r="J24" s="22">
        <v>-0.98247285299999998</v>
      </c>
      <c r="K24" s="23"/>
    </row>
    <row r="25" spans="1:11" x14ac:dyDescent="0.25">
      <c r="A25" s="20" t="s">
        <v>50</v>
      </c>
      <c r="B25" s="22">
        <v>0.204794225</v>
      </c>
      <c r="C25" s="22">
        <v>-1.425901369</v>
      </c>
      <c r="D25" s="22">
        <v>-1.2211071440000001</v>
      </c>
      <c r="E25" s="22">
        <v>2.0253576980000001</v>
      </c>
      <c r="F25" s="22">
        <v>-1.426964248</v>
      </c>
      <c r="G25" s="22">
        <v>0.59839344999999999</v>
      </c>
      <c r="H25" s="22">
        <v>0</v>
      </c>
      <c r="I25" s="22">
        <v>-2.3305561670000001</v>
      </c>
      <c r="J25" s="22">
        <v>-2.3305561670000001</v>
      </c>
      <c r="K25" s="23"/>
    </row>
    <row r="26" spans="1:11" x14ac:dyDescent="0.25">
      <c r="A26" s="20" t="s">
        <v>30</v>
      </c>
      <c r="B26" s="22">
        <v>0.31134646999999999</v>
      </c>
      <c r="C26" s="22">
        <v>-1.2948018699999999</v>
      </c>
      <c r="D26" s="22">
        <v>-0.98345539999999998</v>
      </c>
      <c r="E26" s="22">
        <v>2.0226601849999999</v>
      </c>
      <c r="F26" s="22">
        <v>-0.71635175799999995</v>
      </c>
      <c r="G26" s="22">
        <v>1.306308427</v>
      </c>
      <c r="H26" s="22">
        <v>0</v>
      </c>
      <c r="I26" s="22">
        <v>-4.3736278649999996</v>
      </c>
      <c r="J26" s="22">
        <v>-4.3736278649999996</v>
      </c>
      <c r="K26" s="23"/>
    </row>
    <row r="27" spans="1:11" x14ac:dyDescent="0.25">
      <c r="A27" s="20" t="s">
        <v>45</v>
      </c>
      <c r="B27" s="22">
        <v>0.22132114899999999</v>
      </c>
      <c r="C27" s="22">
        <v>-1.889492503</v>
      </c>
      <c r="D27" s="22">
        <v>-1.668171353</v>
      </c>
      <c r="E27" s="22">
        <v>1.7501203359999999</v>
      </c>
      <c r="F27" s="22">
        <v>-1.010302783</v>
      </c>
      <c r="G27" s="22">
        <v>0.73981755299999996</v>
      </c>
      <c r="H27" s="22">
        <v>0</v>
      </c>
      <c r="I27" s="22">
        <v>-3.4101919999999999</v>
      </c>
      <c r="J27" s="22">
        <v>-3.4101919999999999</v>
      </c>
      <c r="K27" s="23"/>
    </row>
    <row r="28" spans="1:11" x14ac:dyDescent="0.25">
      <c r="A28" s="20" t="s">
        <v>52</v>
      </c>
      <c r="B28" s="22">
        <v>0.22980627300000001</v>
      </c>
      <c r="C28" s="22">
        <v>-3.1406329629999998</v>
      </c>
      <c r="D28" s="22">
        <v>-2.9108266899999999</v>
      </c>
      <c r="E28" s="22">
        <v>2.425350876</v>
      </c>
      <c r="F28" s="22">
        <v>-1.3387555360000001</v>
      </c>
      <c r="G28" s="22">
        <v>1.0865953399999999</v>
      </c>
      <c r="H28" s="22">
        <v>0</v>
      </c>
      <c r="I28" s="22">
        <v>-2.5736108620000002</v>
      </c>
      <c r="J28" s="22">
        <v>-2.5736108620000002</v>
      </c>
      <c r="K28" s="23"/>
    </row>
    <row r="29" spans="1:11" x14ac:dyDescent="0.25">
      <c r="A29" s="20" t="s">
        <v>41</v>
      </c>
      <c r="B29" s="22">
        <v>0.25573008200000003</v>
      </c>
      <c r="C29" s="22">
        <v>-2.613671477</v>
      </c>
      <c r="D29" s="22">
        <v>-2.3579413950000001</v>
      </c>
      <c r="E29" s="22">
        <v>1.748957562</v>
      </c>
      <c r="F29" s="22">
        <v>-1.48392328</v>
      </c>
      <c r="G29" s="22">
        <v>0.26503428200000001</v>
      </c>
      <c r="H29" s="22">
        <v>0</v>
      </c>
      <c r="I29" s="22">
        <v>-3.3171517540000002</v>
      </c>
      <c r="J29" s="22">
        <v>-3.3171517540000002</v>
      </c>
      <c r="K29" s="23"/>
    </row>
    <row r="30" spans="1:11" x14ac:dyDescent="0.25">
      <c r="A30" s="20" t="s">
        <v>55</v>
      </c>
      <c r="B30" s="22">
        <v>0.99121894499999996</v>
      </c>
      <c r="C30" s="22">
        <v>-4.6981640249999996</v>
      </c>
      <c r="D30" s="22">
        <v>-3.706945079</v>
      </c>
      <c r="E30" s="22">
        <v>4.8955739280000001</v>
      </c>
      <c r="F30" s="22">
        <v>-2.6645175050000001</v>
      </c>
      <c r="G30" s="22">
        <v>2.2310564230000001</v>
      </c>
      <c r="H30" s="22">
        <v>0</v>
      </c>
      <c r="I30" s="22">
        <v>-12.172861492999999</v>
      </c>
      <c r="J30" s="22">
        <v>-12.172861492999999</v>
      </c>
      <c r="K30" s="23"/>
    </row>
  </sheetData>
  <mergeCells count="4">
    <mergeCell ref="B1:G1"/>
    <mergeCell ref="H1:J1"/>
    <mergeCell ref="B2:D2"/>
    <mergeCell ref="E2:G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VII.1.1</vt:lpstr>
      <vt:lpstr>VII.1.2</vt:lpstr>
      <vt:lpstr>VII.1.3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Kábrt Martin</dc:creator>
  <cp:lastModifiedBy>Babecká Kucharčuková Oxana</cp:lastModifiedBy>
  <dcterms:created xsi:type="dcterms:W3CDTF">2021-01-25T12:17:07Z</dcterms:created>
  <dcterms:modified xsi:type="dcterms:W3CDTF">2021-06-01T02:57:05Z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1974127125</vt:i4>
  </property>
  <property fmtid="{D5CDD505-2E9C-101B-9397-08002B2CF9AE}" pid="3" name="_NewReviewCycle">
    <vt:lpwstr/>
  </property>
  <property fmtid="{D5CDD505-2E9C-101B-9397-08002B2CF9AE}" pid="4" name="_EmailSubject">
    <vt:lpwstr>Zprava o vyvoji platebni bilance 2020</vt:lpwstr>
  </property>
  <property fmtid="{D5CDD505-2E9C-101B-9397-08002B2CF9AE}" pid="5" name="_AuthorEmail">
    <vt:lpwstr>Oxana.Babecka-Kucharcukova@cnb.cz</vt:lpwstr>
  </property>
  <property fmtid="{D5CDD505-2E9C-101B-9397-08002B2CF9AE}" pid="6" name="_AuthorEmailDisplayName">
    <vt:lpwstr>Babecká Kucharčuková Oxana</vt:lpwstr>
  </property>
</Properties>
</file>