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Materiály_do_BR\2023\Výsledky zátěžových testů bank a pojišťoven\"/>
    </mc:Choice>
  </mc:AlternateContent>
  <bookViews>
    <workbookView xWindow="0" yWindow="0" windowWidth="28800" windowHeight="13185" activeTab="4"/>
  </bookViews>
  <sheets>
    <sheet name="Graf 1" sheetId="1" r:id="rId1"/>
    <sheet name="Graf 2" sheetId="3" r:id="rId2"/>
    <sheet name="Graf 3" sheetId="4" r:id="rId3"/>
    <sheet name="Table 1" sheetId="2" r:id="rId4"/>
    <sheet name="Graf 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\">#REF!</definedName>
    <definedName name="\0">#REF!</definedName>
    <definedName name="__1__123Graph_ACHART_1">[1]A!$B$14:$H$14</definedName>
    <definedName name="__10__123Graph_ACHART_18">[1]H!$G$79:$G$82</definedName>
    <definedName name="__123Graph_A">[2]A!$B$2:$B$119</definedName>
    <definedName name="__123Graph_AGRAPH1">[2]A!$D$2:$D$86</definedName>
    <definedName name="__123Graph_AGRAPH3">[2]A!$D$2:$D$105</definedName>
    <definedName name="__123Graph_B">[2]A!$F$2:$F$122</definedName>
    <definedName name="__123Graph_C">'[3]#REF'!#REF!</definedName>
    <definedName name="__123Graph_CACTASSETS">'[3]#REF'!#REF!</definedName>
    <definedName name="__123Graph_CACTLIAB">'[3]#REF'!#REF!</definedName>
    <definedName name="__123Graph_CBUDGASSETS">'[3]#REF'!#REF!</definedName>
    <definedName name="__123Graph_CBUDLIAB">'[3]#REF'!#REF!</definedName>
    <definedName name="__123Graph_CINTINC3006">'[3]#REF'!#REF!</definedName>
    <definedName name="__123Graph_CINTINCBUD">'[3]#REF'!#REF!</definedName>
    <definedName name="__123Graph_X">[2]A!$A$2:$A$121</definedName>
    <definedName name="__2__123Graph_ACHART_10">[1]I!#REF!</definedName>
    <definedName name="__3__123Graph_ACHART_11">[1]O!$B$46:$H$46</definedName>
    <definedName name="__4__123Graph_ACHART_12">[1]D!$E$33:$E$38</definedName>
    <definedName name="__5__123Graph_ACHART_13">[1]D!$C$58:$C$64</definedName>
    <definedName name="__6__123Graph_ACHART_14">[1]D!$E$58:$E$64</definedName>
    <definedName name="__7__123Graph_ACHART_15">[4]grafy!$T$105:$T$121</definedName>
    <definedName name="__8__123Graph_ACHART_16">[1]D!$C$87:$C$90</definedName>
    <definedName name="__9__123Graph_ACHART_17">[4]grafy!#REF!</definedName>
    <definedName name="__p7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_1__123Graph_ACHART_1">[5]A!$B$14:$H$14</definedName>
    <definedName name="_1__123Graph_ACHART_19">[6]H!$B$79:$G$79</definedName>
    <definedName name="_10__123Graph_ACHART_10">[1]I!#REF!</definedName>
    <definedName name="_10__123Graph_ACHART_13">[7]D!$H$184:$H$184</definedName>
    <definedName name="_10__123Graph_ACHART_18">[5]H!$G$79:$G$82</definedName>
    <definedName name="_10__123Graph_ACHART_2">[8]C!#REF!</definedName>
    <definedName name="_10__123Graph_ACHART_24">[6]U!$C$4:$E$4</definedName>
    <definedName name="_100__123Graph_ACHART_29">[1]P!$C$102:$J$102</definedName>
    <definedName name="_100__123Graph_BCHART_26">[6]H!$B$138:$H$138</definedName>
    <definedName name="_100__123Graph_CCHART_27">[5]K!$B$26:$D$26</definedName>
    <definedName name="_100__123Graph_CCHART_36">[6]D!$B$113:$G$113</definedName>
    <definedName name="_100__123Graph_DCHART_14">[8]H!$B$48:$G$48</definedName>
    <definedName name="_101__123Graph_BCHART_19">[4]grafy!#REF!</definedName>
    <definedName name="_101__123Graph_BCHART_25">[9]U!$B$11:$D$11</definedName>
    <definedName name="_101__123Graph_BCHART_41">[10]grafy!#REF!</definedName>
    <definedName name="_101__123Graph_CCHART_28">[5]C!$I$10:$K$10</definedName>
    <definedName name="_101__123Graph_DCHART_19">[11]H!$B$82:$G$82</definedName>
    <definedName name="_102__123Graph_BCHART_2">[12]A!#REF!</definedName>
    <definedName name="_102__123Graph_BCHART_27">[6]K!$B$25:$D$25</definedName>
    <definedName name="_102__123Graph_CCHART_29">'[4] data'!$G$54:$G$67</definedName>
    <definedName name="_102__123Graph_DCHART_20">[11]A!$B$13:$H$13</definedName>
    <definedName name="_103__123Graph_BCHART_26">[9]H!$B$138:$H$138</definedName>
    <definedName name="_103__123Graph_BCHART_42">[10]grafy!#REF!</definedName>
    <definedName name="_103__123Graph_CCHART_3">[8]D!$C$7:$E$7</definedName>
    <definedName name="_103__123Graph_CCHART_37">[6]S!#REF!</definedName>
    <definedName name="_103__123Graph_DCHART_23">[11]S!#REF!</definedName>
    <definedName name="_104__123Graph_ACHART_3">[8]D!$C$5:$E$5</definedName>
    <definedName name="_104__123Graph_BCHART_20">[4]grafy!#REF!</definedName>
    <definedName name="_104__123Graph_BCHART_28">[6]C!$I$9:$K$9</definedName>
    <definedName name="_104__123Graph_BCHART_5">'[13]produkt a mzda'!$AQ$5:$AQ$16</definedName>
    <definedName name="_104__123Graph_CCHART_31">'[4] data'!#REF!</definedName>
    <definedName name="_104__123Graph_CCHART_38">[6]F!$B$60:$I$60</definedName>
    <definedName name="_104__123Graph_DCHART_26">[11]H!$B$140:$H$140</definedName>
    <definedName name="_105__123Graph_BCHART_22">'[4] data'!$F$30:$F$71</definedName>
    <definedName name="_105__123Graph_BCHART_27">[9]K!$B$25:$D$25</definedName>
    <definedName name="_105__123Graph_BCHART_6">[14]JMN!$B$2:$B$17</definedName>
    <definedName name="_105__123Graph_CCHART_32">[5]H!$B$147:$C$147</definedName>
    <definedName name="_105__123Graph_CCHART_39">[6]D!$B$156:$G$156</definedName>
    <definedName name="_105__123Graph_DCHART_27">[11]K!$B$27:$D$27</definedName>
    <definedName name="_106__123Graph_ACHART_7">'[15]gr HDPprvyr'!$C$3:$C$14</definedName>
    <definedName name="_106__123Graph_BCHART_29">[6]P!$C$103:$J$103</definedName>
    <definedName name="_106__123Graph_BCHART_7">'[16]gr HDPprvyr'!$B$3:$B$14</definedName>
    <definedName name="_106__123Graph_CCHART_33">[5]K!$B$25:$E$25</definedName>
    <definedName name="_106__123Graph_CCHART_4">[8]E!$C$7:$E$7</definedName>
    <definedName name="_106__123Graph_DCHART_3">[8]D!$C$8:$E$8</definedName>
    <definedName name="_107__123Graph_BCHART_23">'[4] data'!$DI$30:$DI$71</definedName>
    <definedName name="_107__123Graph_BCHART_28">[9]C!$I$9:$K$9</definedName>
    <definedName name="_107__123Graph_BCHART_8">'[16]gr HDPsez'!$C$6:$C$22</definedName>
    <definedName name="_107__123Graph_CCHART_35">[5]H!$B$174:$C$174</definedName>
    <definedName name="_107__123Graph_DCHART_32">[11]H!$B$148:$C$148</definedName>
    <definedName name="_108__123Graph_BCHART_3">[8]D!$C$6:$E$6</definedName>
    <definedName name="_108__123Graph_CCHART_36">[5]D!$B$113:$G$113</definedName>
    <definedName name="_108__123Graph_DCHART_33">[11]K!$B$26:$E$26</definedName>
    <definedName name="_109__123Graph_ACHART_30">[1]M!$B$59:$I$59</definedName>
    <definedName name="_109__123Graph_BCHART_24">'[4] data'!$DP$54:$DP$66</definedName>
    <definedName name="_109__123Graph_BCHART_29">[9]P!$C$103:$J$103</definedName>
    <definedName name="_109__123Graph_BCHART_9">[12]A!#REF!</definedName>
    <definedName name="_109__123Graph_CCHART_37">[5]S!#REF!</definedName>
    <definedName name="_109__123Graph_CCHART_5">[8]F!#REF!</definedName>
    <definedName name="_109__123Graph_DCHART_35">[11]H!$B$175:$C$175</definedName>
    <definedName name="_11__123Graph_ACHART_17">[10]grafy!#REF!</definedName>
    <definedName name="_11__123Graph_ACHART_19">[5]H!$B$79:$G$79</definedName>
    <definedName name="_11__123Graph_ACHART_20">[11]A!$B$10:$H$10</definedName>
    <definedName name="_11__123Graph_ACHART_25">[6]U!$B$10:$D$10</definedName>
    <definedName name="_110__123Graph_BCHART_3">[8]D!$C$6:$E$6</definedName>
    <definedName name="_110__123Graph_BCHART_30">[6]M!$B$60:$I$60</definedName>
    <definedName name="_110__123Graph_CCHART_1">[17]A!$C$7:$S$7</definedName>
    <definedName name="_110__123Graph_CCHART_38">[5]F!$B$60:$I$60</definedName>
    <definedName name="_110__123Graph_DCHART_36">[11]D!$B$114:$G$114</definedName>
    <definedName name="_111__123Graph_BCHART_25">'[4] data'!$C$54:$C$66</definedName>
    <definedName name="_111__123Graph_CCHART_10">'[13]PH a mzda'!$H$201:$H$210</definedName>
    <definedName name="_111__123Graph_CCHART_39">[5]D!$B$156:$G$156</definedName>
    <definedName name="_111__123Graph_DCHART_37">[11]S!#REF!</definedName>
    <definedName name="_112__123Graph_BCHART_30">[9]M!$B$60:$I$60</definedName>
    <definedName name="_112__123Graph_BCHART_31">[6]M!$B$89:$I$89</definedName>
    <definedName name="_112__123Graph_CCHART_11">[13]nezaměstnaní!$N$145:$N$176</definedName>
    <definedName name="_112__123Graph_CCHART_4">[8]E!$C$7:$E$7</definedName>
    <definedName name="_112__123Graph_CCHART_6">[8]F!#REF!</definedName>
    <definedName name="_112__123Graph_DCHART_38">[11]F!$B$61:$I$61</definedName>
    <definedName name="_113__123Graph_ACHART_8">'[15]gr HDPsez'!$F$6:$F$22</definedName>
    <definedName name="_113__123Graph_BCHART_26">'[4] data'!$DN$54:$DN$67</definedName>
    <definedName name="_113__123Graph_CCHART_12">[10]grafy!$U$23:$U$47</definedName>
    <definedName name="_113__123Graph_CCHART_41">[4]grafy!#REF!</definedName>
    <definedName name="_113__123Graph_CCHART_8">[8]G!$E$5:$E$9</definedName>
    <definedName name="_113__123Graph_DCHART_39">[11]D!$B$157:$G$157</definedName>
    <definedName name="_114__123Graph_ACHART_31">[1]M!$B$88:$I$88</definedName>
    <definedName name="_114__123Graph_BCHART_31">[9]M!$B$89:$I$89</definedName>
    <definedName name="_114__123Graph_BCHART_32">[6]H!$B$146:$C$146</definedName>
    <definedName name="_114__123Graph_CCHART_13">[7]D!$F$150:$F$161</definedName>
    <definedName name="_114__123Graph_CCHART_42">[4]grafy!$X$124:$X$126</definedName>
    <definedName name="_114__123Graph_CCHART_9">[6]F!$B$60:$I$60</definedName>
    <definedName name="_114__123Graph_DCHART_4">[8]E!$C$8:$E$8</definedName>
    <definedName name="_115__123Graph_BCHART_27">'[4] data'!$DP$54:$DP$67</definedName>
    <definedName name="_115__123Graph_CCHART_14">[10]grafy!$W$74:$W$75</definedName>
    <definedName name="_115__123Graph_CCHART_5">[8]F!#REF!</definedName>
    <definedName name="_115__123Graph_DCHART_1">[8]A!$B$231:$E$231</definedName>
    <definedName name="_115__123Graph_DCHART_5">[8]F!#REF!</definedName>
    <definedName name="_116__123Graph_BCHART_32">[9]H!$B$146:$C$146</definedName>
    <definedName name="_116__123Graph_BCHART_33">[6]K!$B$24:$E$24</definedName>
    <definedName name="_116__123Graph_CCHART_6">[8]F!#REF!</definedName>
    <definedName name="_116__123Graph_DCHART_6">[8]F!#REF!</definedName>
    <definedName name="_117__123Graph_BCHART_28">'[4] data'!$DQ$66:$DQ$67</definedName>
    <definedName name="_117__123Graph_BCHART_34">[4]grafy!#REF!</definedName>
    <definedName name="_117__123Graph_CCHART_17">[10]grafy!#REF!</definedName>
    <definedName name="_117__123Graph_CCHART_7">'[16]gr HDPprvyr'!$E$3:$E$14</definedName>
    <definedName name="_117__123Graph_DCHART_8">[8]G!$F$5:$F$9</definedName>
    <definedName name="_118__123Graph_BCHART_33">[9]K!$B$24:$E$24</definedName>
    <definedName name="_118__123Graph_CCHART_8">[8]G!$E$5:$E$9</definedName>
    <definedName name="_118__123Graph_DCHART_10">[6]I!#REF!</definedName>
    <definedName name="_118__123Graph_DCHART_9">[11]F!$B$61:$I$61</definedName>
    <definedName name="_119__123Graph_ACHART_32">[1]H!$B$145:$C$145</definedName>
    <definedName name="_119__123Graph_BCHART_29">'[4] data'!$DS$54:$DS$67</definedName>
    <definedName name="_119__123Graph_BCHART_34">[4]grafy!#REF!</definedName>
    <definedName name="_119__123Graph_BCHART_35">[6]H!$B$173:$C$173</definedName>
    <definedName name="_119__123Graph_CCHART_18">[10]grafy!#REF!</definedName>
    <definedName name="_119__123Graph_CCHART_9">[5]F!$B$60:$I$60</definedName>
    <definedName name="_119__123Graph_DCHART_11">[6]O!$B$19:$H$19</definedName>
    <definedName name="_119__123Graph_ECHART_1">[8]A!$B$232:$E$232</definedName>
    <definedName name="_12__123Graph_ACHART_14">[4]grafy!$T$74:$T$75</definedName>
    <definedName name="_12__123Graph_ACHART_19">[6]H!$B$79:$G$79</definedName>
    <definedName name="_12__123Graph_ACHART_2">[8]C!#REF!</definedName>
    <definedName name="_12__123Graph_ACHART_22">[11]C!$E$57:$E$63</definedName>
    <definedName name="_12__123Graph_ACHART_26">[6]H!$B$137:$H$137</definedName>
    <definedName name="_120__123Graph_ACHART_9">[18]A!$B$2:$B$253</definedName>
    <definedName name="_120__123Graph_DCHART_1">[8]A!$B$231:$E$231</definedName>
    <definedName name="_120__123Graph_DCHART_12">[8]H!$B$48:$G$48</definedName>
    <definedName name="_120__123Graph_ECHART_10">[11]I!#REF!</definedName>
    <definedName name="_121__123Graph_BCHART_3">'[16]gr podil'!$B$5:$B$24</definedName>
    <definedName name="_121__123Graph_BCHART_35">[9]H!$B$173:$C$173</definedName>
    <definedName name="_121__123Graph_BCHART_36">[6]D!$B$112:$G$112</definedName>
    <definedName name="_121__123Graph_CCHART_19">[10]grafy!#REF!</definedName>
    <definedName name="_121__123Graph_DCHART_10">[5]I!#REF!</definedName>
    <definedName name="_121__123Graph_DCHART_13">[8]H!$B$48:$G$48</definedName>
    <definedName name="_121__123Graph_ECHART_13">[8]H!$B$49:$G$49</definedName>
    <definedName name="_122__123Graph_CCHART_2">#N/A</definedName>
    <definedName name="_122__123Graph_DCHART_11">[5]O!$B$19:$H$19</definedName>
    <definedName name="_122__123Graph_DCHART_14">[8]H!$B$48:$G$48</definedName>
    <definedName name="_122__123Graph_ECHART_14">[8]H!$B$49:$G$49</definedName>
    <definedName name="_123__123Graph_BCHART_30">'[4] data'!$AA$54:$AA$71</definedName>
    <definedName name="_123__123Graph_BCHART_36">[9]D!$B$112:$G$112</definedName>
    <definedName name="_123__123Graph_BCHART_37">[6]S!#REF!</definedName>
    <definedName name="_123__123Graph_DCHART_12">[8]H!$B$48:$G$48</definedName>
    <definedName name="_123__123Graph_DCHART_19">[6]H!$B$82:$G$82</definedName>
    <definedName name="_123__123Graph_ECHART_20">[11]A!$B$17:$H$17</definedName>
    <definedName name="_124__123Graph_ACHART_33">[1]K!$B$23:$E$23</definedName>
    <definedName name="_124__123Graph_CCHART_20">[10]grafy!#REF!</definedName>
    <definedName name="_124__123Graph_DCHART_13">[8]H!$B$48:$G$48</definedName>
    <definedName name="_124__123Graph_DCHART_20">[6]A!$B$13:$H$13</definedName>
    <definedName name="_124__123Graph_ECHART_23">[11]S!#REF!</definedName>
    <definedName name="_125__123Graph_BCHART_31">'[4] data'!#REF!</definedName>
    <definedName name="_125__123Graph_BCHART_37">[9]S!#REF!</definedName>
    <definedName name="_125__123Graph_BCHART_38">[6]F!$B$59:$I$59</definedName>
    <definedName name="_125__123Graph_CCHART_22">'[10] data'!$G$30:$G$71</definedName>
    <definedName name="_125__123Graph_DCHART_14">[8]H!$B$48:$G$48</definedName>
    <definedName name="_125__123Graph_ECHART_26">[11]H!$B$143:$H$143</definedName>
    <definedName name="_126__123Graph_CCHART_23">'[10] data'!$DJ$30:$DJ$71</definedName>
    <definedName name="_126__123Graph_DCHART_17">[4]grafy!#REF!</definedName>
    <definedName name="_126__123Graph_ECHART_27">[11]K!$B$28:$D$28</definedName>
    <definedName name="_127__123Graph_BCHART_1">[19]sez_očist!$F$18:$AG$18</definedName>
    <definedName name="_127__123Graph_BCHART_32">[4]grafy!#REF!</definedName>
    <definedName name="_127__123Graph_BCHART_38">[9]F!$B$59:$I$59</definedName>
    <definedName name="_127__123Graph_BCHART_39">[6]D!$B$155:$G$155</definedName>
    <definedName name="_127__123Graph_CCHART_24">[20]U!$C$6:$E$6</definedName>
    <definedName name="_127__123Graph_DCHART_19">[5]H!$B$82:$G$82</definedName>
    <definedName name="_127__123Graph_DCHART_23">[6]S!#REF!</definedName>
    <definedName name="_127__123Graph_ECHART_3">[8]D!$C$9:$E$9</definedName>
    <definedName name="_128__123Graph_CCHART_25">'[10] data'!$D$54:$D$66</definedName>
    <definedName name="_128__123Graph_DCHART_2">[12]A!$D$2:$D$253</definedName>
    <definedName name="_128__123Graph_DCHART_26">[6]H!$B$140:$H$140</definedName>
    <definedName name="_128__123Graph_ECHART_32">[11]H!$B$149:$C$149</definedName>
    <definedName name="_129__123Graph_ACHART_34">[1]D!$E$87:$E$90</definedName>
    <definedName name="_129__123Graph_BCHART_33">[4]grafy!$AG$74:$AG$75</definedName>
    <definedName name="_129__123Graph_BCHART_39">[9]D!$B$155:$G$155</definedName>
    <definedName name="_129__123Graph_BCHART_4">[8]E!$C$6:$E$6</definedName>
    <definedName name="_129__123Graph_CCHART_26">'[10] data'!$E$54:$E$67</definedName>
    <definedName name="_129__123Graph_DCHART_20">[5]A!$B$13:$H$13</definedName>
    <definedName name="_129__123Graph_DCHART_27">[6]K!$B$27:$D$27</definedName>
    <definedName name="_129__123Graph_ECHART_33">[11]K!$B$27:$E$27</definedName>
    <definedName name="_13__123Graph_ACHART_15">[4]grafy!$T$105:$T$121</definedName>
    <definedName name="_13__123Graph_ACHART_18">[10]grafy!#REF!</definedName>
    <definedName name="_13__123Graph_ACHART_20">[5]A!$B$10:$H$10</definedName>
    <definedName name="_13__123Graph_ACHART_23">[11]S!#REF!</definedName>
    <definedName name="_13__123Graph_ACHART_27">[6]K!$B$24:$D$24</definedName>
    <definedName name="_130__123Graph_BCHART_4">[8]E!$C$6:$E$6</definedName>
    <definedName name="_130__123Graph_BCHART_40">[4]grafy!#REF!</definedName>
    <definedName name="_130__123Graph_CCHART_27">'[10] data'!$F$54:$F$67</definedName>
    <definedName name="_130__123Graph_DCHART_23">[5]S!#REF!</definedName>
    <definedName name="_130__123Graph_DCHART_3">[8]D!$C$8:$E$8</definedName>
    <definedName name="_130__123Graph_ECHART_37">[11]S!#REF!</definedName>
    <definedName name="_131__123Graph_BCHART_34">[4]grafy!#REF!</definedName>
    <definedName name="_131__123Graph_BCHART_40">[4]grafy!#REF!</definedName>
    <definedName name="_131__123Graph_BCHART_41">[4]grafy!#REF!</definedName>
    <definedName name="_131__123Graph_CCHART_28">[20]C!$I$10:$K$10</definedName>
    <definedName name="_131__123Graph_DCHART_24">'[4] data'!$DS$54:$DS$66</definedName>
    <definedName name="_131__123Graph_DCHART_32">[6]H!$B$148:$C$148</definedName>
    <definedName name="_131__123Graph_ECHART_38">[11]F!$B$18:$I$18</definedName>
    <definedName name="_132__123Graph_BCHART_41">[4]grafy!#REF!</definedName>
    <definedName name="_132__123Graph_BCHART_42">[4]grafy!#REF!</definedName>
    <definedName name="_132__123Graph_CCHART_29">'[10] data'!$G$54:$G$67</definedName>
    <definedName name="_132__123Graph_DCHART_26">[5]H!$B$140:$H$140</definedName>
    <definedName name="_132__123Graph_DCHART_33">[6]K!$B$26:$E$26</definedName>
    <definedName name="_132__123Graph_ECHART_4">[8]E!$C$9:$E$9</definedName>
    <definedName name="_133__123Graph_BCHART_35">[4]grafy!$P$299:$P$300</definedName>
    <definedName name="_133__123Graph_BCHART_42">[4]grafy!#REF!</definedName>
    <definedName name="_133__123Graph_CCHART_3">[17]A!$D$67:$H$67</definedName>
    <definedName name="_133__123Graph_DCHART_27">[5]K!$B$27:$D$27</definedName>
    <definedName name="_133__123Graph_DCHART_35">[6]H!$B$175:$C$175</definedName>
    <definedName name="_133__123Graph_ECHART_5">[8]F!#REF!</definedName>
    <definedName name="_134__123Graph_ACHART_35">[1]H!$B$172:$C$172</definedName>
    <definedName name="_134__123Graph_BCHART_10">'[21]PH a mzda'!$R$201:$R$210</definedName>
    <definedName name="_134__123Graph_BCHART_36">[1]D!$B$112:$G$112</definedName>
    <definedName name="_134__123Graph_BCHART_5">[8]F!#REF!</definedName>
    <definedName name="_134__123Graph_DCHART_3">[8]D!$C$8:$E$8</definedName>
    <definedName name="_134__123Graph_DCHART_36">[6]D!$B$114:$G$114</definedName>
    <definedName name="_134__123Graph_ECHART_6">[8]F!#REF!</definedName>
    <definedName name="_135__123Graph_BCHART_6">[8]F!#REF!</definedName>
    <definedName name="_135__123Graph_CCHART_31">'[10] data'!#REF!</definedName>
    <definedName name="_135__123Graph_DCHART_32">[5]H!$B$148:$C$148</definedName>
    <definedName name="_135__123Graph_ECHART_9">[11]F!$B$18:$I$18</definedName>
    <definedName name="_136__123Graph_ACHART_36">[1]D!$B$111:$G$111</definedName>
    <definedName name="_136__123Graph_BCHART_37">[4]grafy!#REF!</definedName>
    <definedName name="_136__123Graph_BCHART_6">[8]F!#REF!</definedName>
    <definedName name="_136__123Graph_BCHART_7">[8]G!$D$5:$D$9</definedName>
    <definedName name="_136__123Graph_CCHART_32">[20]H!$B$147:$C$147</definedName>
    <definedName name="_136__123Graph_DCHART_33">[5]K!$B$26:$E$26</definedName>
    <definedName name="_136__123Graph_FCHART_13">[8]H!#REF!</definedName>
    <definedName name="_137__123Graph_BCHART_8">[8]G!$D$5:$D$9</definedName>
    <definedName name="_137__123Graph_CCHART_33">[20]K!$B$25:$E$25</definedName>
    <definedName name="_137__123Graph_DCHART_35">[5]H!$B$175:$C$175</definedName>
    <definedName name="_137__123Graph_DCHART_37">[6]S!#REF!</definedName>
    <definedName name="_137__123Graph_FCHART_14">[8]H!#REF!</definedName>
    <definedName name="_138__123Graph_BCHART_38">'[4] data'!$BI$54:$BI$70</definedName>
    <definedName name="_138__123Graph_BCHART_7">[8]G!$D$5:$D$9</definedName>
    <definedName name="_138__123Graph_CCHART_35">[10]grafy!$Q$299:$Q$300</definedName>
    <definedName name="_138__123Graph_DCHART_36">[5]D!$B$114:$G$114</definedName>
    <definedName name="_138__123Graph_DCHART_38">[6]F!$B$61:$I$61</definedName>
    <definedName name="_138__123Graph_FCHART_23">[11]S!#REF!</definedName>
    <definedName name="_139__123Graph_BCHART_9">[9]F!$B$59:$I$59</definedName>
    <definedName name="_139__123Graph_CCHART_36">[20]D!$B$113:$G$113</definedName>
    <definedName name="_139__123Graph_DCHART_37">[5]S!#REF!</definedName>
    <definedName name="_139__123Graph_DCHART_39">[6]D!$B$157:$G$157</definedName>
    <definedName name="_139__123Graph_FCHART_27">[11]K!$B$29:$D$29</definedName>
    <definedName name="_14__123Graph_ACHART_10">'[21]PH a mzda'!$J$201:$J$210</definedName>
    <definedName name="_14__123Graph_ACHART_2">[8]C!#REF!</definedName>
    <definedName name="_14__123Graph_ACHART_21">'[4] data'!$F$17:$F$68</definedName>
    <definedName name="_14__123Graph_ACHART_24">[11]U!$C$4:$E$4</definedName>
    <definedName name="_14__123Graph_ACHART_28">[6]C!$I$8:$K$8</definedName>
    <definedName name="_140__123Graph_BCHART_39">'[4] data'!#REF!</definedName>
    <definedName name="_140__123Graph_BCHART_8">[8]G!$D$5:$D$9</definedName>
    <definedName name="_140__123Graph_CASSETS1_6">'[22]#REF'!#REF!</definedName>
    <definedName name="_140__123Graph_DCHART_38">[5]F!$B$61:$I$61</definedName>
    <definedName name="_140__123Graph_DCHART_4">[8]E!$C$8:$E$8</definedName>
    <definedName name="_140__123Graph_FCHART_3">[8]D!$C$10:$E$10</definedName>
    <definedName name="_141__123Graph_ACHART_37">[1]S!#REF!</definedName>
    <definedName name="_141__123Graph_BCHART_11">[23]A!$K$6:$K$47</definedName>
    <definedName name="_141__123Graph_CCHART_37">[10]grafy!#REF!</definedName>
    <definedName name="_141__123Graph_DCHART_39">[5]D!$B$157:$G$157</definedName>
    <definedName name="_141__123Graph_FCHART_33">[11]K!$B$28:$E$28</definedName>
    <definedName name="_142__123Graph_BCHART_4">'[16]gr HDPsez'!$F$6:$F$22</definedName>
    <definedName name="_142__123Graph_BCHART_9">[6]F!$B$59:$I$59</definedName>
    <definedName name="_142__123Graph_CCHART_1">[9]A!$B$17:$H$17</definedName>
    <definedName name="_142__123Graph_CCHART_38">[20]F!$B$60:$I$60</definedName>
    <definedName name="_142__123Graph_DCHART_4">[8]E!$C$8:$E$8</definedName>
    <definedName name="_142__123Graph_FCHART_37">[11]S!#REF!</definedName>
    <definedName name="_143__123Graph_CASSETS1_6">'[3]#REF'!#REF!</definedName>
    <definedName name="_143__123Graph_DCHART_5">[8]F!#REF!</definedName>
    <definedName name="_143__123Graph_FCHART_4">[8]E!$C$10:$E$10</definedName>
    <definedName name="_144__123Graph_BCHART_40">[4]grafy!#REF!</definedName>
    <definedName name="_144__123Graph_CCHART_10">[9]I!#REF!</definedName>
    <definedName name="_144__123Graph_CCHART_39">'[10] data'!#REF!</definedName>
    <definedName name="_144__123Graph_DCHART_6">[8]F!#REF!</definedName>
    <definedName name="_144__123Graph_FCHART_5">[8]F!#REF!</definedName>
    <definedName name="_145__123Graph_CCHART_1">[6]A!$B$17:$H$17</definedName>
    <definedName name="_145__123Graph_CCHART_4">[14]NHPP!$T$9:$T$21</definedName>
    <definedName name="_145__123Graph_DCHART_7">'[16]gr HDPprvyr'!$D$3:$D$14</definedName>
    <definedName name="_145__123Graph_LBL_ACHART_23">[11]S!#REF!</definedName>
    <definedName name="_146__123Graph_ACHART_38">[1]F!$B$58:$I$58</definedName>
    <definedName name="_146__123Graph_BCHART_41">[4]grafy!#REF!</definedName>
    <definedName name="_146__123Graph_CCHART_11">[9]O!$B$48:$H$48</definedName>
    <definedName name="_146__123Graph_DCHART_6">[8]F!#REF!</definedName>
    <definedName name="_146__123Graph_DCHART_8">[8]G!$F$5:$F$9</definedName>
    <definedName name="_146__123Graph_LBL_ACHART_24">[11]U!$C$4:$E$4</definedName>
    <definedName name="_147__123Graph_CCHART_10">[6]I!#REF!</definedName>
    <definedName name="_147__123Graph_CCHART_12">[8]H!$B$47:$G$47</definedName>
    <definedName name="_147__123Graph_CCHART_41">[10]grafy!#REF!</definedName>
    <definedName name="_147__123Graph_DCHART_8">[8]G!$F$5:$F$9</definedName>
    <definedName name="_147__123Graph_DCHART_9">[5]F!$B$61:$I$61</definedName>
    <definedName name="_147__123Graph_LBL_ACHART_26">[11]H!$B$137:$H$137</definedName>
    <definedName name="_148__123Graph_BCHART_12">[21]pracovni!$AN$111:$AN$117</definedName>
    <definedName name="_148__123Graph_BCHART_42">[4]grafy!#REF!</definedName>
    <definedName name="_148__123Graph_CCHART_13">[8]H!$B$47:$G$47</definedName>
    <definedName name="_148__123Graph_CCHART_42">[10]grafy!$X$124:$X$126</definedName>
    <definedName name="_148__123Graph_DCHART_9">[6]F!$B$61:$I$61</definedName>
    <definedName name="_148__123Graph_ECHART_1">[8]A!$B$232:$E$232</definedName>
    <definedName name="_148__123Graph_LBL_ACHART_28">[11]C!$I$8:$K$8</definedName>
    <definedName name="_149__123Graph_CCHART_11">[6]O!$B$48:$H$48</definedName>
    <definedName name="_149__123Graph_CCHART_14">[8]H!$B$47:$G$47</definedName>
    <definedName name="_149__123Graph_CCHART_5">'[16]gr komponent'!$G$10:$G$25</definedName>
    <definedName name="_149__123Graph_ECHART_1">[8]A!$B$232:$E$232</definedName>
    <definedName name="_149__123Graph_ECHART_10">[5]I!#REF!</definedName>
    <definedName name="_149__123Graph_LBL_ACHART_3">[8]D!$C$5:$I$5</definedName>
    <definedName name="_15__123Graph_ACHART_11">[1]O!$B$46:$H$46</definedName>
    <definedName name="_15__123Graph_ACHART_16">[4]grafy!#REF!</definedName>
    <definedName name="_15__123Graph_ACHART_19">[10]grafy!#REF!</definedName>
    <definedName name="_15__123Graph_ACHART_22">[5]C!$E$57:$E$63</definedName>
    <definedName name="_15__123Graph_ACHART_25">[11]U!$B$10:$D$10</definedName>
    <definedName name="_15__123Graph_ACHART_29">[6]P!$C$102:$J$102</definedName>
    <definedName name="_150__123Graph_BCHART_5">'[13]produkt a mzda'!$AQ$5:$AQ$16</definedName>
    <definedName name="_150__123Graph_CCHART_17">[4]grafy!#REF!</definedName>
    <definedName name="_150__123Graph_CCHART_6">[14]JMN!$E$2:$E$14</definedName>
    <definedName name="_150__123Graph_ECHART_13">[8]H!$B$49:$G$49</definedName>
    <definedName name="_150__123Graph_LBL_ACHART_31">[11]M!$B$88:$I$88</definedName>
    <definedName name="_151__123Graph_ACHART_39">[1]D!$B$154:$G$154</definedName>
    <definedName name="_151__123Graph_CCHART_12">[8]H!$B$47:$G$47</definedName>
    <definedName name="_151__123Graph_CCHART_18">[4]grafy!#REF!</definedName>
    <definedName name="_151__123Graph_CCHART_7">'[16]gr HDPprvyr'!$E$3:$E$14</definedName>
    <definedName name="_151__123Graph_ECHART_14">[8]H!$B$49:$G$49</definedName>
    <definedName name="_151__123Graph_LBL_ACHART_36">[11]D!$B$111:$G$111</definedName>
    <definedName name="_152__123Graph_BCHART_6">[14]JMN!$B$2:$B$17</definedName>
    <definedName name="_152__123Graph_CCHART_8">[24]diferencial!$E$257:$E$381</definedName>
    <definedName name="_152__123Graph_ECHART_10">[6]I!#REF!</definedName>
    <definedName name="_152__123Graph_ECHART_2">#N/A</definedName>
    <definedName name="_152__123Graph_LBL_ACHART_37">[11]S!#REF!</definedName>
    <definedName name="_153__123Graph_CCHART_13">[8]H!$B$47:$G$47</definedName>
    <definedName name="_153__123Graph_CCHART_19">[9]H!$B$81:$G$81</definedName>
    <definedName name="_153__123Graph_CCHART_9">[12]A!$C$2:$C$253</definedName>
    <definedName name="_153__123Graph_ECHART_13">[8]H!$B$49:$G$49</definedName>
    <definedName name="_153__123Graph_ECHART_20">[5]A!$B$17:$H$17</definedName>
    <definedName name="_153__123Graph_LBL_ACHART_39">[11]D!$B$154:$G$154</definedName>
    <definedName name="_154__123Graph_BCHART_7">'[16]gr HDPprvyr'!$B$3:$B$14</definedName>
    <definedName name="_154__123Graph_CCHART_2">[4]grafy!$W$105:$W$121</definedName>
    <definedName name="_154__123Graph_DCHART_1">[17]A!$C$8:$S$8</definedName>
    <definedName name="_154__123Graph_ECHART_14">[8]H!$B$49:$G$49</definedName>
    <definedName name="_154__123Graph_ECHART_23">[5]S!#REF!</definedName>
    <definedName name="_154__123Graph_LBL_ACHART_4">[8]E!$C$5:$I$5</definedName>
    <definedName name="_155__123Graph_BCHART_13">[25]D!$E$150:$E$161</definedName>
    <definedName name="_155__123Graph_CCHART_14">[8]H!$B$47:$G$47</definedName>
    <definedName name="_155__123Graph_DCHART_10">'[13]PH a mzda'!$J$226:$J$235</definedName>
    <definedName name="_155__123Graph_ECHART_20">[6]A!$B$17:$H$17</definedName>
    <definedName name="_155__123Graph_ECHART_26">[5]H!$B$143:$H$143</definedName>
    <definedName name="_155__123Graph_LBL_ACHART_6">[8]F!#REF!</definedName>
    <definedName name="_156__123Graph_ACHART_4">[1]C!$E$27:$E$32</definedName>
    <definedName name="_156__123Graph_BCHART_14">[26]grafy!$U$74:$U$75</definedName>
    <definedName name="_156__123Graph_BCHART_8">'[16]gr HDPsez'!$C$6:$C$22</definedName>
    <definedName name="_156__123Graph_CCHART_17">[4]grafy!#REF!</definedName>
    <definedName name="_156__123Graph_CCHART_20">[9]A!$B$12:$H$12</definedName>
    <definedName name="_156__123Graph_DCHART_11">[20]O!$B$19:$H$19</definedName>
    <definedName name="_156__123Graph_ECHART_27">[5]K!$B$28:$D$28</definedName>
    <definedName name="_156__123Graph_LBL_BCHART_23">[11]S!#REF!</definedName>
    <definedName name="_157__123Graph_BCHART_15">[26]grafy!$U$105:$U$121</definedName>
    <definedName name="_157__123Graph_CCHART_18">[4]grafy!#REF!</definedName>
    <definedName name="_157__123Graph_CCHART_22">'[4] data'!$G$30:$G$71</definedName>
    <definedName name="_157__123Graph_DCHART_12">[8]H!$B$48:$G$48</definedName>
    <definedName name="_157__123Graph_ECHART_3">[8]D!$C$9:$E$9</definedName>
    <definedName name="_157__123Graph_LBL_BCHART_24">[11]U!$C$5:$E$5</definedName>
    <definedName name="_158__123Graph_BCHART_16">[26]grafy!#REF!</definedName>
    <definedName name="_158__123Graph_BCHART_9">[12]A!#REF!</definedName>
    <definedName name="_158__123Graph_DCHART_13">[7]D!$G$150:$G$161</definedName>
    <definedName name="_158__123Graph_ECHART_23">[6]S!#REF!</definedName>
    <definedName name="_158__123Graph_ECHART_32">[5]H!$B$149:$C$149</definedName>
    <definedName name="_158__123Graph_LBL_BCHART_28">[11]C!$I$9:$K$9</definedName>
    <definedName name="_159__123Graph_BCHART_17">[26]grafy!#REF!</definedName>
    <definedName name="_159__123Graph_CCHART_19">[6]H!$B$81:$G$81</definedName>
    <definedName name="_159__123Graph_CCHART_23">[9]S!#REF!</definedName>
    <definedName name="_159__123Graph_DCHART_14">[8]H!$B$48:$G$48</definedName>
    <definedName name="_159__123Graph_ECHART_26">[6]H!$B$143:$H$143</definedName>
    <definedName name="_159__123Graph_ECHART_33">[5]K!$B$27:$E$27</definedName>
    <definedName name="_159__123Graph_LBL_BCHART_3">[8]D!$C$6:$I$6</definedName>
    <definedName name="_16__123Graph_ACHART_17">[4]grafy!#REF!</definedName>
    <definedName name="_16__123Graph_ACHART_2">[12]A!$B$2:$B$253</definedName>
    <definedName name="_16__123Graph_ACHART_20">[6]A!$B$10:$H$10</definedName>
    <definedName name="_16__123Graph_ACHART_23">[5]S!#REF!</definedName>
    <definedName name="_16__123Graph_ACHART_26">[11]H!$B$137:$H$137</definedName>
    <definedName name="_16__123Graph_ACHART_3">[8]D!$C$5:$E$5</definedName>
    <definedName name="_160__123Graph_ACHART_40">[4]grafy!#REF!</definedName>
    <definedName name="_160__123Graph_BCHART_18">[26]grafy!#REF!</definedName>
    <definedName name="_160__123Graph_CCHART_1">[17]A!$C$7:$S$7</definedName>
    <definedName name="_160__123Graph_CCHART_2">#N/A</definedName>
    <definedName name="_160__123Graph_ECHART_27">[6]K!$B$28:$D$28</definedName>
    <definedName name="_160__123Graph_ECHART_37">[5]S!#REF!</definedName>
    <definedName name="_160__123Graph_LBL_BCHART_31">[11]M!$B$89:$I$89</definedName>
    <definedName name="_161__123Graph_BCHART_19">[26]grafy!#REF!</definedName>
    <definedName name="_161__123Graph_CCHART_24">[9]U!$C$6:$E$6</definedName>
    <definedName name="_161__123Graph_DCHART_17">[10]grafy!#REF!</definedName>
    <definedName name="_161__123Graph_ECHART_3">[8]D!$C$9:$E$9</definedName>
    <definedName name="_161__123Graph_ECHART_38">[5]F!$B$18:$I$18</definedName>
    <definedName name="_161__123Graph_LBL_BCHART_32">[11]H!$F$146:$H$146</definedName>
    <definedName name="_162__123Graph_CCHART_10">'[13]PH a mzda'!$H$201:$H$210</definedName>
    <definedName name="_162__123Graph_CCHART_20">[6]A!$B$12:$H$12</definedName>
    <definedName name="_162__123Graph_DCHART_19">[20]H!$B$82:$G$82</definedName>
    <definedName name="_162__123Graph_ECHART_32">[6]H!$B$149:$C$149</definedName>
    <definedName name="_162__123Graph_ECHART_4">[8]E!$C$9:$E$9</definedName>
    <definedName name="_162__123Graph_LBL_BCHART_36">[11]D!$B$112:$G$112</definedName>
    <definedName name="_163__123Graph_CCHART_22">'[4] data'!$G$30:$G$71</definedName>
    <definedName name="_163__123Graph_CCHART_25">[9]U!$B$12:$D$12</definedName>
    <definedName name="_163__123Graph_DCHART_2">[12]A!$D$2:$D$253</definedName>
    <definedName name="_163__123Graph_ECHART_33">[6]K!$B$27:$E$27</definedName>
    <definedName name="_163__123Graph_ECHART_5">[8]F!#REF!</definedName>
    <definedName name="_163__123Graph_LBL_BCHART_37">[11]S!#REF!</definedName>
    <definedName name="_164__123Graph_ACHART_41">[4]grafy!#REF!</definedName>
    <definedName name="_164__123Graph_CCHART_11">[13]nezaměstnaní!$N$145:$N$176</definedName>
    <definedName name="_164__123Graph_DCHART_20">[20]A!$B$13:$H$13</definedName>
    <definedName name="_164__123Graph_ECHART_6">[8]F!#REF!</definedName>
    <definedName name="_164__123Graph_LBL_BCHART_39">[11]D!$B$155:$G$155</definedName>
    <definedName name="_165__123Graph_ACHART_42">[4]grafy!$U$124:$U$126</definedName>
    <definedName name="_165__123Graph_CCHART_23">[6]S!#REF!</definedName>
    <definedName name="_165__123Graph_CCHART_26">[9]H!$B$139:$H$139</definedName>
    <definedName name="_165__123Graph_ECHART_7">'[16]gr HDPprvyr'!$G$3:$G$14</definedName>
    <definedName name="_165__123Graph_LBL_BCHART_4">[8]E!$C$6:$I$6</definedName>
    <definedName name="_166__123Graph_CCHART_12">[4]grafy!$U$23:$U$47</definedName>
    <definedName name="_166__123Graph_DCHART_23">[20]S!#REF!</definedName>
    <definedName name="_166__123Graph_ECHART_37">[6]S!#REF!</definedName>
    <definedName name="_166__123Graph_ECHART_9">[5]F!$B$18:$I$18</definedName>
    <definedName name="_166__123Graph_LBL_BCHART_6">[8]F!#REF!</definedName>
    <definedName name="_167__123Graph_CCHART_24">[6]U!$C$6:$E$6</definedName>
    <definedName name="_167__123Graph_CCHART_27">[9]K!$B$26:$D$26</definedName>
    <definedName name="_167__123Graph_DCHART_24">'[10] data'!$DS$54:$DS$66</definedName>
    <definedName name="_167__123Graph_ECHART_38">[6]F!$B$18:$I$18</definedName>
    <definedName name="_167__123Graph_FCHART_10">'[13]PH a mzda'!$H$226:$H$235</definedName>
    <definedName name="_167__123Graph_LBL_CCHART_1">[11]A!$B$17:$H$17</definedName>
    <definedName name="_168__123Graph_BCHART_2">[18]A!#REF!</definedName>
    <definedName name="_168__123Graph_CCHART_13">[7]D!$F$150:$F$161</definedName>
    <definedName name="_168__123Graph_DCHART_26">'[10] data'!$DO$54:$DO$67</definedName>
    <definedName name="_168__123Graph_ECHART_4">[8]E!$C$9:$E$9</definedName>
    <definedName name="_168__123Graph_FCHART_13">[8]H!#REF!</definedName>
    <definedName name="_168__123Graph_LBL_CCHART_24">[11]U!$C$6:$E$6</definedName>
    <definedName name="_169__123Graph_ACHART_5">[8]F!#REF!</definedName>
    <definedName name="_169__123Graph_BCHART_20">[26]grafy!#REF!</definedName>
    <definedName name="_169__123Graph_CCHART_25">[6]U!$B$12:$D$12</definedName>
    <definedName name="_169__123Graph_CCHART_28">[9]C!$I$10:$K$10</definedName>
    <definedName name="_169__123Graph_DCHART_27">[20]K!$B$27:$D$27</definedName>
    <definedName name="_169__123Graph_FCHART_14">[8]H!#REF!</definedName>
    <definedName name="_169__123Graph_LBL_CCHART_26">[11]H!$B$139:$H$139</definedName>
    <definedName name="_17__123Graph_ACHART_17">[4]grafy!#REF!</definedName>
    <definedName name="_17__123Graph_ACHART_21">'[4] data'!$F$17:$F$68</definedName>
    <definedName name="_17__123Graph_ACHART_24">[5]U!$C$4:$E$4</definedName>
    <definedName name="_17__123Graph_ACHART_27">[11]K!$B$24:$D$24</definedName>
    <definedName name="_17__123Graph_ACHART_30">[6]M!$B$59:$I$59</definedName>
    <definedName name="_170__123Graph_BCHART_22">'[26] data'!$F$30:$F$71</definedName>
    <definedName name="_170__123Graph_CCHART_14">[4]grafy!$W$74:$W$75</definedName>
    <definedName name="_170__123Graph_CCHART_29">'[4] data'!$G$54:$G$67</definedName>
    <definedName name="_170__123Graph_DCHART_3">[17]A!$D$68:$H$68</definedName>
    <definedName name="_170__123Graph_FCHART_2">[14]NHPP!$D$9:$D$24</definedName>
    <definedName name="_170__123Graph_LBL_CCHART_28">[11]C!$I$10:$K$10</definedName>
    <definedName name="_171__123Graph_BCHART_23">'[26] data'!$DI$30:$DI$71</definedName>
    <definedName name="_171__123Graph_CCHART_26">[6]H!$B$139:$H$139</definedName>
    <definedName name="_171__123Graph_CCHART_3">[8]D!$C$7:$E$7</definedName>
    <definedName name="_171__123Graph_DCHART_32">[20]H!$B$148:$C$148</definedName>
    <definedName name="_171__123Graph_ECHART_5">[8]F!#REF!</definedName>
    <definedName name="_171__123Graph_FCHART_23">[5]S!#REF!</definedName>
    <definedName name="_171__123Graph_LBL_CCHART_32">[11]H!$F$147:$H$147</definedName>
    <definedName name="_172__123Graph_BCHART_24">'[26] data'!$DP$54:$DP$66</definedName>
    <definedName name="_172__123Graph_CCHART_17">[4]grafy!#REF!</definedName>
    <definedName name="_172__123Graph_CCHART_31">'[4] data'!#REF!</definedName>
    <definedName name="_172__123Graph_DCHART_33">[20]K!$B$26:$E$26</definedName>
    <definedName name="_172__123Graph_FCHART_27">[5]K!$B$29:$D$29</definedName>
    <definedName name="_172__123Graph_LBL_CCHART_36">[11]D!$B$113:$G$113</definedName>
    <definedName name="_173__123Graph_BCHART_25">'[26] data'!$C$54:$C$66</definedName>
    <definedName name="_173__123Graph_CCHART_27">[6]K!$B$26:$D$26</definedName>
    <definedName name="_173__123Graph_DCHART_35">[10]grafy!$R$299:$R$300</definedName>
    <definedName name="_173__123Graph_FCHART_3">[8]D!$C$10:$E$10</definedName>
    <definedName name="_173__123Graph_LBL_CCHART_39">[11]D!$B$156:$G$156</definedName>
    <definedName name="_174__123Graph_ACHART_6">[1]G!$F$54:$F$59</definedName>
    <definedName name="_174__123Graph_BCHART_26">'[26] data'!$DN$54:$DN$67</definedName>
    <definedName name="_174__123Graph_CCHART_18">[4]grafy!#REF!</definedName>
    <definedName name="_174__123Graph_CCHART_32">[9]H!$B$147:$C$147</definedName>
    <definedName name="_174__123Graph_DCHART_36">[20]D!$B$114:$G$114</definedName>
    <definedName name="_174__123Graph_ECHART_6">[8]F!#REF!</definedName>
    <definedName name="_174__123Graph_FCHART_33">[5]K!$B$28:$E$28</definedName>
    <definedName name="_174__123Graph_LBL_CCHART_6">[8]F!#REF!</definedName>
    <definedName name="_175__123Graph_BCHART_27">'[26] data'!$DP$54:$DP$67</definedName>
    <definedName name="_175__123Graph_CCHART_28">[6]C!$I$10:$K$10</definedName>
    <definedName name="_175__123Graph_ECHART_9">[6]F!$B$18:$I$18</definedName>
    <definedName name="_175__123Graph_FCHART_37">[5]S!#REF!</definedName>
    <definedName name="_175__123Graph_LBL_DCHART_11">[11]O!$B$19:$H$19</definedName>
    <definedName name="_176__123Graph_BCHART_28">'[26] data'!$DQ$66:$DQ$67</definedName>
    <definedName name="_176__123Graph_CCHART_19">[4]grafy!#REF!</definedName>
    <definedName name="_176__123Graph_CCHART_29">'[4] data'!$G$54:$G$67</definedName>
    <definedName name="_176__123Graph_CCHART_33">[9]K!$B$25:$E$25</definedName>
    <definedName name="_176__123Graph_DCHART_37">[10]grafy!#REF!</definedName>
    <definedName name="_176__123Graph_FCHART_4">[8]E!$C$10:$E$10</definedName>
    <definedName name="_176__123Graph_LBL_DCHART_20">[11]A!#REF!</definedName>
    <definedName name="_177__123Graph_BCHART_29">'[26] data'!$DS$54:$DS$67</definedName>
    <definedName name="_177__123Graph_DCHART_38">[20]F!$B$61:$I$61</definedName>
    <definedName name="_177__123Graph_FCHART_5">[8]F!#REF!</definedName>
    <definedName name="_177__123Graph_LBL_DCHART_23">[11]S!#REF!</definedName>
    <definedName name="_178__123Graph_CCHART_2">#N/A</definedName>
    <definedName name="_178__123Graph_CCHART_3">[8]D!$C$7:$E$7</definedName>
    <definedName name="_178__123Graph_CCHART_35">[9]H!$B$174:$C$174</definedName>
    <definedName name="_178__123Graph_DCHART_39">[20]D!$B$157:$G$157</definedName>
    <definedName name="_178__123Graph_FCHART_13">[8]H!#REF!</definedName>
    <definedName name="_178__123Graph_FCHART_7">'[16]gr HDPprvyr'!$F$3:$F$14</definedName>
    <definedName name="_178__123Graph_LBL_DCHART_32">[11]H!$F$148:$H$148</definedName>
    <definedName name="_179__123Graph_ACHART_7">'[27]gr HDPprvyr'!$C$3:$C$14</definedName>
    <definedName name="_179__123Graph_CCHART_31">'[4] data'!#REF!</definedName>
    <definedName name="_179__123Graph_DCHART_4">'[13]produkt a mzda'!$R$4:$R$32</definedName>
    <definedName name="_179__123Graph_LBL_ACHART_23">[5]S!#REF!</definedName>
    <definedName name="_179__123Graph_LBL_DCHART_36">[11]D!$B$114:$G$114</definedName>
    <definedName name="_18__123Graph_ACHART_18">[9]H!$G$79:$G$82</definedName>
    <definedName name="_18__123Graph_ACHART_20">[10]grafy!#REF!</definedName>
    <definedName name="_18__123Graph_ACHART_25">[5]U!$B$10:$D$10</definedName>
    <definedName name="_18__123Graph_ACHART_28">[11]C!$I$8:$K$8</definedName>
    <definedName name="_18__123Graph_ACHART_31">[6]M!$B$88:$I$88</definedName>
    <definedName name="_180__123Graph_CCHART_20">[4]grafy!#REF!</definedName>
    <definedName name="_180__123Graph_CCHART_36">[9]D!$B$113:$G$113</definedName>
    <definedName name="_180__123Graph_DCHART_5">'[10] data'!$DB$54:$DB$70</definedName>
    <definedName name="_180__123Graph_LBL_ACHART_24">[5]U!$C$4:$E$4</definedName>
    <definedName name="_180__123Graph_LBL_DCHART_39">[11]D!$B$157:$G$157</definedName>
    <definedName name="_181__123Graph_CCHART_22">'[4] data'!$G$30:$G$71</definedName>
    <definedName name="_181__123Graph_CCHART_32">[6]H!$B$147:$C$147</definedName>
    <definedName name="_181__123Graph_DCHART_6">[14]JMN!$D$2:$D$17</definedName>
    <definedName name="_181__123Graph_FCHART_14">[8]H!#REF!</definedName>
    <definedName name="_181__123Graph_LBL_ACHART_26">[5]H!$B$137:$H$137</definedName>
    <definedName name="_181__123Graph_LBL_ECHART_20">[11]A!$B$17:$H$17</definedName>
    <definedName name="_182__123Graph_CCHART_37">[9]S!#REF!</definedName>
    <definedName name="_182__123Graph_DCHART_7">'[16]gr HDPprvyr'!$D$3:$D$14</definedName>
    <definedName name="_182__123Graph_LBL_ACHART_28">[5]C!$I$8:$K$8</definedName>
    <definedName name="_182__123Graph_LBL_ECHART_26">[11]H!$B$143:$H$143</definedName>
    <definedName name="_183__123Graph_CCHART_23">'[4] data'!$DJ$30:$DJ$71</definedName>
    <definedName name="_183__123Graph_CCHART_33">[6]K!$B$25:$E$25</definedName>
    <definedName name="_183__123Graph_DCHART_8">[8]G!$F$5:$F$9</definedName>
    <definedName name="_183__123Graph_LBL_ACHART_3">[8]D!$C$5:$I$5</definedName>
    <definedName name="_183__123Graph_LBL_ECHART_38">[11]F!$B$18:$I$18</definedName>
    <definedName name="_184__123Graph_ACHART_8">[1]H!$F$50:$F$55</definedName>
    <definedName name="_184__123Graph_BCHART_3">'[15]gr podil'!$B$5:$B$24</definedName>
    <definedName name="_184__123Graph_CCHART_24">[1]U!$C$6:$E$6</definedName>
    <definedName name="_184__123Graph_CCHART_38">[9]F!$B$60:$I$60</definedName>
    <definedName name="_184__123Graph_DCHART_9">[12]A!$D$2:$D$253</definedName>
    <definedName name="_184__123Graph_FCHART_23">[6]S!#REF!</definedName>
    <definedName name="_184__123Graph_LBL_ACHART_31">[5]M!$B$88:$I$88</definedName>
    <definedName name="_184__123Graph_LBL_ECHART_9">[11]F!$B$18:$I$18</definedName>
    <definedName name="_185__123Graph_BCHART_30">'[26] data'!$AA$54:$AA$71</definedName>
    <definedName name="_185__123Graph_CCHART_35">[6]H!$B$174:$C$174</definedName>
    <definedName name="_185__123Graph_ECHART_1">[17]A!$C$9:$S$9</definedName>
    <definedName name="_185__123Graph_FCHART_27">[6]K!$B$29:$D$29</definedName>
    <definedName name="_185__123Graph_LBL_ACHART_36">[5]D!$B$111:$G$111</definedName>
    <definedName name="_185__123Graph_LBL_FCHART_3">[8]D!$C$10:$I$10</definedName>
    <definedName name="_186__123Graph_BCHART_31">'[26] data'!#REF!</definedName>
    <definedName name="_186__123Graph_CCHART_25">'[4] data'!$D$54:$D$66</definedName>
    <definedName name="_186__123Graph_CCHART_39">[9]D!$B$156:$G$156</definedName>
    <definedName name="_186__123Graph_ECHART_10">'[13]PH a mzda'!$R$226:$R$235</definedName>
    <definedName name="_186__123Graph_FCHART_3">[8]D!$C$10:$E$10</definedName>
    <definedName name="_186__123Graph_LBL_ACHART_37">[5]S!#REF!</definedName>
    <definedName name="_186__123Graph_LBL_FCHART_4">[8]E!$C$10:$I$10</definedName>
    <definedName name="_187__123Graph_BCHART_32">[26]grafy!#REF!</definedName>
    <definedName name="_187__123Graph_CCHART_36">[6]D!$B$113:$G$113</definedName>
    <definedName name="_187__123Graph_CCHART_4">[8]E!$C$7:$E$7</definedName>
    <definedName name="_187__123Graph_ECHART_13">[8]H!$B$49:$G$49</definedName>
    <definedName name="_187__123Graph_FCHART_33">[6]K!$B$28:$E$28</definedName>
    <definedName name="_187__123Graph_LBL_ACHART_39">[5]D!$B$154:$G$154</definedName>
    <definedName name="_187__123Graph_XCHART_10">[8]G!$B$14:$B$19</definedName>
    <definedName name="_188__123Graph_BCHART_33">[26]grafy!$AG$74:$AG$75</definedName>
    <definedName name="_188__123Graph_CCHART_26">'[4] data'!$E$54:$E$67</definedName>
    <definedName name="_188__123Graph_CCHART_41">[4]grafy!#REF!</definedName>
    <definedName name="_188__123Graph_ECHART_14">[8]H!$B$49:$G$49</definedName>
    <definedName name="_188__123Graph_LBL_ACHART_4">[8]E!$C$5:$I$5</definedName>
    <definedName name="_188__123Graph_XCHART_13">[8]H!$B$43:$G$43</definedName>
    <definedName name="_189__123Graph_ACHART_9">[1]F!$B$58:$I$58</definedName>
    <definedName name="_189__123Graph_BCHART_34">[26]grafy!#REF!</definedName>
    <definedName name="_189__123Graph_CCHART_37">[6]S!#REF!</definedName>
    <definedName name="_189__123Graph_CCHART_42">[4]grafy!$X$124:$X$126</definedName>
    <definedName name="_189__123Graph_ECHART_2">#N/A</definedName>
    <definedName name="_189__123Graph_LBL_ACHART_6">[8]F!#REF!</definedName>
    <definedName name="_189__123Graph_XCHART_14">[11]D!$A$58:$A$64</definedName>
    <definedName name="_19__123Graph_ACHART_18">[4]grafy!#REF!</definedName>
    <definedName name="_19__123Graph_ACHART_21">'[10] data'!$F$17:$F$68</definedName>
    <definedName name="_19__123Graph_ACHART_22">[6]C!$E$57:$E$63</definedName>
    <definedName name="_19__123Graph_ACHART_26">[5]H!$B$137:$H$137</definedName>
    <definedName name="_19__123Graph_ACHART_29">[11]P!$C$102:$J$102</definedName>
    <definedName name="_19__123Graph_ACHART_32">[6]H!$B$145:$C$145</definedName>
    <definedName name="_190__123Graph_BCHART_35">[26]grafy!$P$299:$P$300</definedName>
    <definedName name="_190__123Graph_CCHART_27">'[4] data'!$F$54:$F$67</definedName>
    <definedName name="_190__123Graph_CCHART_5">[8]F!#REF!</definedName>
    <definedName name="_190__123Graph_ECHART_20">[20]A!$B$17:$H$17</definedName>
    <definedName name="_190__123Graph_FCHART_37">[6]S!#REF!</definedName>
    <definedName name="_190__123Graph_LBL_BCHART_23">[5]S!#REF!</definedName>
    <definedName name="_190__123Graph_XCHART_18">[11]H!$A$79:$A$82</definedName>
    <definedName name="_191__123Graph_BCHART_36">[1]D!$B$112:$G$112</definedName>
    <definedName name="_191__123Graph_CCHART_28">[1]C!$I$10:$K$10</definedName>
    <definedName name="_191__123Graph_CCHART_38">[6]F!$B$60:$I$60</definedName>
    <definedName name="_191__123Graph_CCHART_6">[8]F!#REF!</definedName>
    <definedName name="_191__123Graph_FCHART_4">[8]E!$C$10:$E$10</definedName>
    <definedName name="_191__123Graph_LBL_BCHART_24">[5]U!$C$5:$E$5</definedName>
    <definedName name="_191__123Graph_XCHART_19">[11]H!$B$78:$H$78</definedName>
    <definedName name="_192__123Graph_BCHART_37">[26]grafy!#REF!</definedName>
    <definedName name="_192__123Graph_CCHART_29">'[4] data'!$G$54:$G$67</definedName>
    <definedName name="_192__123Graph_ECHART_23">[20]S!#REF!</definedName>
    <definedName name="_192__123Graph_LBL_BCHART_28">[5]C!$I$9:$K$9</definedName>
    <definedName name="_192__123Graph_XCHART_20">[8]P!$J$39:$J$44</definedName>
    <definedName name="_193__123Graph_BCHART_38">'[26] data'!$BI$54:$BI$70</definedName>
    <definedName name="_193__123Graph_CCHART_39">[6]D!$B$156:$G$156</definedName>
    <definedName name="_193__123Graph_CCHART_7">'[27]gr HDPprvyr'!$E$3:$E$14</definedName>
    <definedName name="_193__123Graph_ECHART_26">[20]H!$B$143:$H$143</definedName>
    <definedName name="_193__123Graph_LBL_BCHART_3">[8]D!$C$6:$I$6</definedName>
    <definedName name="_193__123Graph_XCHART_22">[11]C!$A$57:$A$63</definedName>
    <definedName name="_194__123Graph_BCHART_1">[1]A!$B$7:$H$7</definedName>
    <definedName name="_194__123Graph_BCHART_39">'[26] data'!#REF!</definedName>
    <definedName name="_194__123Graph_CCHART_3">[17]A!$D$67:$H$67</definedName>
    <definedName name="_194__123Graph_CCHART_8">[8]G!$E$5:$E$9</definedName>
    <definedName name="_194__123Graph_ECHART_27">[20]K!$B$28:$D$28</definedName>
    <definedName name="_194__123Graph_FCHART_5">[8]F!#REF!</definedName>
    <definedName name="_194__123Graph_LBL_BCHART_31">[5]M!$B$89:$I$89</definedName>
    <definedName name="_194__123Graph_XCHART_25">[11]U!$B$3:$D$3</definedName>
    <definedName name="_195__123Graph_CCHART_4">[8]E!$C$7:$E$7</definedName>
    <definedName name="_195__123Graph_ECHART_3">[8]D!$C$9:$E$9</definedName>
    <definedName name="_195__123Graph_LBL_BCHART_32">[5]H!$F$146:$H$146</definedName>
    <definedName name="_195__123Graph_XCHART_31">[11]M!$B$87:$I$87</definedName>
    <definedName name="_196__123Graph_CCHART_31">'[4] data'!#REF!</definedName>
    <definedName name="_196__123Graph_CCHART_41">[4]grafy!#REF!</definedName>
    <definedName name="_196__123Graph_CCHART_9">[9]F!$B$60:$I$60</definedName>
    <definedName name="_196__123Graph_ECHART_32">[20]H!$B$149:$C$149</definedName>
    <definedName name="_196__123Graph_LBL_BCHART_36">[5]D!$B$112:$G$112</definedName>
    <definedName name="_196__123Graph_XCHART_4">[11]C!$A$27:$A$32</definedName>
    <definedName name="_197__123Graph_CCHART_32">[1]H!$B$147:$C$147</definedName>
    <definedName name="_197__123Graph_CCHART_42">[4]grafy!$X$124:$X$126</definedName>
    <definedName name="_197__123Graph_CLIAB1_6">'[22]#REF'!#REF!</definedName>
    <definedName name="_197__123Graph_ECHART_33">[20]K!$B$27:$E$27</definedName>
    <definedName name="_197__123Graph_LBL_ACHART_23">[6]S!#REF!</definedName>
    <definedName name="_197__123Graph_LBL_BCHART_37">[5]S!#REF!</definedName>
    <definedName name="_197__123Graph_XCHART_6">[11]G!$A$54:$A$59</definedName>
    <definedName name="_198__123Graph_CCHART_33">[1]K!$B$25:$E$25</definedName>
    <definedName name="_198__123Graph_DCHART_1">[8]A!$B$231:$E$231</definedName>
    <definedName name="_198__123Graph_LBL_ACHART_24">[6]U!$C$4:$E$4</definedName>
    <definedName name="_198__123Graph_LBL_BCHART_39">[5]D!$B$155:$G$155</definedName>
    <definedName name="_198__123Graph_XCHART_8">[11]H!$A$50:$A$55</definedName>
    <definedName name="_199__123Graph_BCHART_10">[1]I!#REF!</definedName>
    <definedName name="_199__123Graph_CCHART_5">[8]F!#REF!</definedName>
    <definedName name="_199__123Graph_ECHART_37">[10]grafy!#REF!</definedName>
    <definedName name="_199__123Graph_LBL_ACHART_26">[6]H!$B$137:$H$137</definedName>
    <definedName name="_199__123Graph_LBL_BCHART_4">[8]E!$C$6:$I$6</definedName>
    <definedName name="_1Graph">[28]S!#REF!</definedName>
    <definedName name="_2.I.02">[29]Citibank!$B$4,[29]Citibank!$B$4</definedName>
    <definedName name="_2__123Graph_ACHART_1">[30]sez_očist!$F$16:$AG$16</definedName>
    <definedName name="_2__123Graph_ACHART_10">[5]I!#REF!</definedName>
    <definedName name="_20__123Graph_ACHART_12">[1]D!$E$33:$E$38</definedName>
    <definedName name="_20__123Graph_ACHART_19">[9]H!$B$79:$G$79</definedName>
    <definedName name="_20__123Graph_ACHART_22">'[10] data'!$E$30:$E$71</definedName>
    <definedName name="_20__123Graph_ACHART_27">[5]K!$B$24:$D$24</definedName>
    <definedName name="_20__123Graph_ACHART_3">[8]D!$C$5:$E$5</definedName>
    <definedName name="_20__123Graph_ACHART_33">[6]K!$B$23:$E$23</definedName>
    <definedName name="_200__123Graph_CCHART_35">[4]grafy!$Q$299:$Q$300</definedName>
    <definedName name="_200__123Graph_DCHART_10">[9]I!#REF!</definedName>
    <definedName name="_200__123Graph_ECHART_38">[20]F!$B$18:$I$18</definedName>
    <definedName name="_200__123Graph_LBL_ACHART_28">[6]C!$I$8:$K$8</definedName>
    <definedName name="_200__123Graph_LBL_BCHART_6">[8]F!#REF!</definedName>
    <definedName name="_201__123Graph_BCHART_4">'[15]gr HDPsez'!$F$6:$F$22</definedName>
    <definedName name="_201__123Graph_CCHART_36">[1]D!$B$113:$G$113</definedName>
    <definedName name="_201__123Graph_CCHART_6">[8]F!#REF!</definedName>
    <definedName name="_201__123Graph_ECHART_4">[8]E!$C$9:$E$9</definedName>
    <definedName name="_201__123Graph_LBL_ACHART_3">[8]D!$C$5:$I$5</definedName>
    <definedName name="_201__123Graph_LBL_CCHART_1">[5]A!$B$17:$H$17</definedName>
    <definedName name="_202__123Graph_BCHART_40">[26]grafy!#REF!</definedName>
    <definedName name="_202__123Graph_CCHART_7">'[15]gr HDPprvyr'!$E$3:$E$14</definedName>
    <definedName name="_202__123Graph_DCHART_11">[9]O!$B$19:$H$19</definedName>
    <definedName name="_202__123Graph_ECHART_5">'[16]gr komponent'!$E$10:$E$25</definedName>
    <definedName name="_202__123Graph_LBL_ACHART_31">[6]M!$B$88:$I$88</definedName>
    <definedName name="_202__123Graph_LBL_CCHART_24">[5]U!$C$6:$E$6</definedName>
    <definedName name="_203__123Graph_BCHART_41">[26]grafy!#REF!</definedName>
    <definedName name="_203__123Graph_CCHART_37">[4]grafy!#REF!</definedName>
    <definedName name="_203__123Graph_DCHART_12">[8]H!$B$48:$G$48</definedName>
    <definedName name="_203__123Graph_LBL_ACHART_36">[6]D!$B$111:$G$111</definedName>
    <definedName name="_203__123Graph_LBL_CCHART_26">[5]H!$B$139:$H$139</definedName>
    <definedName name="_204__123Graph_BCHART_11">[1]O!$B$47:$H$47</definedName>
    <definedName name="_204__123Graph_BCHART_42">[26]grafy!#REF!</definedName>
    <definedName name="_204__123Graph_CCHART_38">[1]F!$B$60:$I$60</definedName>
    <definedName name="_204__123Graph_CCHART_8">[8]G!$E$5:$E$9</definedName>
    <definedName name="_204__123Graph_DCHART_13">[8]H!$B$48:$G$48</definedName>
    <definedName name="_204__123Graph_ECHART_6">[8]F!#REF!</definedName>
    <definedName name="_204__123Graph_LBL_CCHART_28">[5]C!$I$10:$K$10</definedName>
    <definedName name="_205__123Graph_DCHART_14">[8]H!$B$48:$G$48</definedName>
    <definedName name="_205__123Graph_ECHART_7">'[16]gr HDPprvyr'!$G$3:$G$14</definedName>
    <definedName name="_205__123Graph_LBL_CCHART_32">[5]H!$F$147:$H$147</definedName>
    <definedName name="_206__123Graph_CCHART_39">'[4] data'!#REF!</definedName>
    <definedName name="_206__123Graph_CCHART_9">[6]F!$B$60:$I$60</definedName>
    <definedName name="_206__123Graph_DCHART_17">[4]grafy!#REF!</definedName>
    <definedName name="_206__123Graph_ECHART_9">[31]priloha!$F$29:$F$45</definedName>
    <definedName name="_206__123Graph_LBL_ACHART_37">[6]S!#REF!</definedName>
    <definedName name="_206__123Graph_LBL_CCHART_36">[5]D!$B$113:$G$113</definedName>
    <definedName name="_207__123Graph_CLIAB1_6">'[3]#REF'!#REF!</definedName>
    <definedName name="_207__123Graph_FCHART_10">'[13]PH a mzda'!$H$226:$H$235</definedName>
    <definedName name="_207__123Graph_LBL_ACHART_39">[6]D!$B$154:$G$154</definedName>
    <definedName name="_207__123Graph_LBL_CCHART_39">[5]D!$B$156:$G$156</definedName>
    <definedName name="_208__123Graph_BCHART_12">[8]H!$B$46:$G$46</definedName>
    <definedName name="_208__123Graph_CCHART_4">[14]NHPP!$T$9:$T$21</definedName>
    <definedName name="_208__123Graph_DCHART_19">[9]H!$B$82:$G$82</definedName>
    <definedName name="_208__123Graph_LBL_ACHART_4">[8]E!$C$5:$I$5</definedName>
    <definedName name="_208__123Graph_LBL_CCHART_6">[8]F!#REF!</definedName>
    <definedName name="_209__123Graph_DCHART_1">[8]A!$B$231:$E$231</definedName>
    <definedName name="_209__123Graph_FCHART_13">[8]H!#REF!</definedName>
    <definedName name="_209__123Graph_LBL_DCHART_11">[5]O!$B$19:$H$19</definedName>
    <definedName name="_21__123Graph_ACHART_11">[23]A!$E$6:$E$47</definedName>
    <definedName name="_21__123Graph_ACHART_19">[4]grafy!#REF!</definedName>
    <definedName name="_21__123Graph_ACHART_2">[8]C!#REF!</definedName>
    <definedName name="_21__123Graph_ACHART_23">[6]S!#REF!</definedName>
    <definedName name="_21__123Graph_ACHART_28">[5]C!$I$8:$K$8</definedName>
    <definedName name="_21__123Graph_ACHART_30">[11]M!$B$59:$I$59</definedName>
    <definedName name="_21__123Graph_ACHART_34">[6]D!$E$87:$E$90</definedName>
    <definedName name="_210__123Graph_CCHART_41">[4]grafy!#REF!</definedName>
    <definedName name="_210__123Graph_DCHART_2">[32]A!$D$2:$D$253</definedName>
    <definedName name="_210__123Graph_LBL_DCHART_20">[5]A!#REF!</definedName>
    <definedName name="_211__123Graph_BCHART_5">'[21]produkt a mzda'!$AQ$5:$AQ$16</definedName>
    <definedName name="_211__123Graph_CCHART_42">[4]grafy!$X$124:$X$126</definedName>
    <definedName name="_211__123Graph_DCHART_10">[6]I!#REF!</definedName>
    <definedName name="_211__123Graph_FCHART_14">[8]H!#REF!</definedName>
    <definedName name="_211__123Graph_LBL_ACHART_6">[8]F!#REF!</definedName>
    <definedName name="_211__123Graph_LBL_DCHART_23">[5]S!#REF!</definedName>
    <definedName name="_212__123Graph_BCHART_13">[8]H!$B$46:$G$46</definedName>
    <definedName name="_212__123Graph_DCHART_20">[9]A!$B$13:$H$13</definedName>
    <definedName name="_212__123Graph_FCHART_2">[14]NHPP!$D$9:$D$24</definedName>
    <definedName name="_212__123Graph_LBL_DCHART_32">[5]H!$F$148:$H$148</definedName>
    <definedName name="_213__123Graph_CCHART_5">'[16]gr komponent'!$G$10:$G$25</definedName>
    <definedName name="_213__123Graph_DCHART_11">[6]O!$B$19:$H$19</definedName>
    <definedName name="_213__123Graph_LBL_DCHART_36">[5]D!$B$114:$G$114</definedName>
    <definedName name="_214__123Graph_DCHART_12">[8]H!$B$48:$G$48</definedName>
    <definedName name="_214__123Graph_DCHART_23">[9]S!#REF!</definedName>
    <definedName name="_214__123Graph_FCHART_23">[20]S!#REF!</definedName>
    <definedName name="_214__123Graph_LBL_BCHART_23">[6]S!#REF!</definedName>
    <definedName name="_214__123Graph_LBL_DCHART_39">[5]D!$B$157:$G$157</definedName>
    <definedName name="_215__123Graph_CCHART_6">[14]JMN!$E$2:$E$14</definedName>
    <definedName name="_215__123Graph_DCHART_24">'[4] data'!$DS$54:$DS$66</definedName>
    <definedName name="_215__123Graph_FCHART_27">[20]K!$B$29:$D$29</definedName>
    <definedName name="_215__123Graph_LBL_BCHART_24">[6]U!$C$5:$E$5</definedName>
    <definedName name="_215__123Graph_LBL_ECHART_20">[5]A!$B$17:$H$17</definedName>
    <definedName name="_216__123Graph_BCHART_14">[8]H!$B$46:$G$46</definedName>
    <definedName name="_216__123Graph_CCHART_7">'[16]gr HDPprvyr'!$E$3:$E$14</definedName>
    <definedName name="_216__123Graph_DCHART_13">[8]H!$B$48:$G$48</definedName>
    <definedName name="_216__123Graph_FCHART_3">[8]D!$C$10:$E$10</definedName>
    <definedName name="_216__123Graph_LBL_BCHART_28">[6]C!$I$9:$K$9</definedName>
    <definedName name="_216__123Graph_LBL_ECHART_26">[5]H!$B$143:$H$143</definedName>
    <definedName name="_217__123Graph_DCHART_14">[8]H!$B$48:$G$48</definedName>
    <definedName name="_217__123Graph_DCHART_26">[9]H!$B$140:$H$140</definedName>
    <definedName name="_217__123Graph_FCHART_33">[20]K!$B$28:$E$28</definedName>
    <definedName name="_217__123Graph_LBL_BCHART_3">[8]D!$C$6:$I$6</definedName>
    <definedName name="_217__123Graph_LBL_ECHART_38">[5]F!$B$18:$I$18</definedName>
    <definedName name="_218__123Graph_BCHART_6">[33]JMN!$B$2:$B$17</definedName>
    <definedName name="_218__123Graph_CCHART_8">[24]diferencial!$E$257:$E$381</definedName>
    <definedName name="_218__123Graph_DCHART_17">[4]grafy!#REF!</definedName>
    <definedName name="_218__123Graph_LBL_BCHART_31">[6]M!$B$89:$I$89</definedName>
    <definedName name="_218__123Graph_LBL_ECHART_9">[5]F!$B$18:$I$18</definedName>
    <definedName name="_219__123Graph_DCHART_27">[9]K!$B$27:$D$27</definedName>
    <definedName name="_219__123Graph_FCHART_37">[20]S!#REF!</definedName>
    <definedName name="_219__123Graph_LBL_BCHART_32">[6]H!$F$146:$H$146</definedName>
    <definedName name="_219__123Graph_LBL_FCHART_3">[8]D!$C$10:$I$10</definedName>
    <definedName name="_22__123Graph_ACHART_24">'[10] data'!$DN$54:$DN$66</definedName>
    <definedName name="_22__123Graph_ACHART_29">[5]P!$C$102:$J$102</definedName>
    <definedName name="_22__123Graph_ACHART_31">[11]M!$B$88:$I$88</definedName>
    <definedName name="_22__123Graph_ACHART_35">[6]H!$B$172:$C$172</definedName>
    <definedName name="_220__123Graph_BCHART_15">[8]O!$F$29:$F$35</definedName>
    <definedName name="_220__123Graph_CCHART_9">[12]A!$C$2:$C$253</definedName>
    <definedName name="_220__123Graph_DCHART_19">[6]H!$B$82:$G$82</definedName>
    <definedName name="_220__123Graph_DCHART_3">[8]D!$C$8:$E$8</definedName>
    <definedName name="_220__123Graph_FCHART_4">[8]E!$C$10:$E$10</definedName>
    <definedName name="_220__123Graph_LBL_BCHART_36">[6]D!$B$112:$G$112</definedName>
    <definedName name="_220__123Graph_LBL_FCHART_4">[8]E!$C$10:$I$10</definedName>
    <definedName name="_221__123Graph_DCHART_2">[18]A!$D$2:$D$253</definedName>
    <definedName name="_221__123Graph_XCHART_1">[30]sez_očist!$F$15:$AG$15</definedName>
    <definedName name="_222__123Graph_DCHART_1">[17]A!$C$8:$S$8</definedName>
    <definedName name="_222__123Graph_DCHART_32">[9]H!$B$148:$C$148</definedName>
    <definedName name="_222__123Graph_FCHART_5">[8]F!#REF!</definedName>
    <definedName name="_222__123Graph_XCHART_10">[8]G!$B$14:$B$19</definedName>
    <definedName name="_223__123Graph_DCHART_20">[6]A!$B$13:$H$13</definedName>
    <definedName name="_223__123Graph_FCHART_7">'[16]gr HDPprvyr'!$F$3:$F$14</definedName>
    <definedName name="_223__123Graph_LBL_BCHART_37">[6]S!#REF!</definedName>
    <definedName name="_223__123Graph_XCHART_11">[34]A!$B$6:$B$47</definedName>
    <definedName name="_224__123Graph_BCHART_16">[4]grafy!#REF!</definedName>
    <definedName name="_224__123Graph_DCHART_10">'[13]PH a mzda'!$J$226:$J$235</definedName>
    <definedName name="_224__123Graph_DCHART_33">[9]K!$B$26:$E$26</definedName>
    <definedName name="_224__123Graph_LBL_BCHART_39">[6]D!$B$155:$G$155</definedName>
    <definedName name="_224__123Graph_XCHART_13">[8]H!$B$43:$G$43</definedName>
    <definedName name="_225__123Graph_BCHART_7">'[15]gr HDPprvyr'!$B$3:$B$14</definedName>
    <definedName name="_225__123Graph_DCHART_11">[1]O!$B$19:$H$19</definedName>
    <definedName name="_225__123Graph_DCHART_23">[6]S!#REF!</definedName>
    <definedName name="_225__123Graph_LBL_ACHART_23">[20]S!#REF!</definedName>
    <definedName name="_225__123Graph_LBL_BCHART_4">[8]E!$C$6:$I$6</definedName>
    <definedName name="_225__123Graph_XCHART_14">[5]D!$A$58:$A$64</definedName>
    <definedName name="_226__123Graph_DCHART_12">[8]H!$B$48:$G$48</definedName>
    <definedName name="_226__123Graph_DCHART_24">'[4] data'!$DS$54:$DS$66</definedName>
    <definedName name="_226__123Graph_DCHART_35">[9]H!$B$175:$C$175</definedName>
    <definedName name="_226__123Graph_LBL_ACHART_24">[20]U!$C$4:$E$4</definedName>
    <definedName name="_226__123Graph_XCHART_15">[4]grafy!$S$105:$S$121</definedName>
    <definedName name="_227__123Graph_LBL_ACHART_26">[20]H!$B$137:$H$137</definedName>
    <definedName name="_227__123Graph_XCHART_16">[4]grafy!#REF!</definedName>
    <definedName name="_228__123Graph_BCHART_17">[4]grafy!#REF!</definedName>
    <definedName name="_228__123Graph_DCHART_13">[7]D!$G$150:$G$161</definedName>
    <definedName name="_228__123Graph_DCHART_26">[6]H!$B$140:$H$140</definedName>
    <definedName name="_228__123Graph_DCHART_36">[9]D!$B$114:$G$114</definedName>
    <definedName name="_228__123Graph_LBL_ACHART_28">[20]C!$I$8:$K$8</definedName>
    <definedName name="_228__123Graph_LBL_BCHART_6">[8]F!#REF!</definedName>
    <definedName name="_228__123Graph_XCHART_17">[4]grafy!#REF!</definedName>
    <definedName name="_229__123Graph_DCHART_14">[8]H!$B$48:$G$48</definedName>
    <definedName name="_229__123Graph_LBL_ACHART_3">[8]D!$C$5:$I$5</definedName>
    <definedName name="_229__123Graph_LBL_CCHART_1">[6]A!$B$17:$H$17</definedName>
    <definedName name="_229__123Graph_XCHART_18">[5]H!$A$79:$A$82</definedName>
    <definedName name="_23__123Graph_ACHART_2">[12]A!$B$2:$B$253</definedName>
    <definedName name="_23__123Graph_ACHART_20">[9]A!$B$10:$H$10</definedName>
    <definedName name="_23__123Graph_ACHART_24">[6]U!$C$4:$E$4</definedName>
    <definedName name="_23__123Graph_ACHART_25">'[10] data'!$B$54:$B$66</definedName>
    <definedName name="_23__123Graph_ACHART_3">[8]D!$C$5:$E$5</definedName>
    <definedName name="_23__123Graph_ACHART_32">[11]H!$B$145:$C$145</definedName>
    <definedName name="_23__123Graph_ACHART_36">[6]D!$B$111:$G$111</definedName>
    <definedName name="_230__123Graph_DCHART_27">[6]K!$B$27:$D$27</definedName>
    <definedName name="_230__123Graph_DCHART_37">[9]S!#REF!</definedName>
    <definedName name="_230__123Graph_LBL_ACHART_31">[20]M!$B$88:$I$88</definedName>
    <definedName name="_230__123Graph_LBL_CCHART_24">[6]U!$C$6:$E$6</definedName>
    <definedName name="_230__123Graph_XCHART_19">[5]H!$B$78:$H$78</definedName>
    <definedName name="_231__123Graph_DCHART_17">[4]grafy!#REF!</definedName>
    <definedName name="_231__123Graph_LBL_ACHART_36">[20]D!$B$111:$G$111</definedName>
    <definedName name="_231__123Graph_LBL_CCHART_26">[6]H!$B$139:$H$139</definedName>
    <definedName name="_231__123Graph_XCHART_2">[30]sez_očist!$F$15:$AM$15</definedName>
    <definedName name="_232__123Graph_BCHART_18">[4]grafy!#REF!</definedName>
    <definedName name="_232__123Graph_BCHART_8">'[15]gr HDPsez'!$C$6:$C$22</definedName>
    <definedName name="_232__123Graph_DCHART_19">[1]H!$B$82:$G$82</definedName>
    <definedName name="_232__123Graph_DCHART_3">[8]D!$C$8:$E$8</definedName>
    <definedName name="_232__123Graph_DCHART_38">[9]F!$B$61:$I$61</definedName>
    <definedName name="_232__123Graph_LBL_CCHART_28">[6]C!$I$10:$K$10</definedName>
    <definedName name="_232__123Graph_XCHART_20">[8]P!$J$39:$J$44</definedName>
    <definedName name="_233__123Graph_DCHART_2">[12]A!$D$2:$D$253</definedName>
    <definedName name="_233__123Graph_LBL_ACHART_37">[20]S!#REF!</definedName>
    <definedName name="_233__123Graph_LBL_CCHART_32">[6]H!$F$147:$H$147</definedName>
    <definedName name="_233__123Graph_XCHART_22">[5]C!$A$57:$A$63</definedName>
    <definedName name="_234__123Graph_DCHART_20">[1]A!$B$13:$H$13</definedName>
    <definedName name="_234__123Graph_DCHART_32">[6]H!$B$148:$C$148</definedName>
    <definedName name="_234__123Graph_DCHART_39">[9]D!$B$157:$G$157</definedName>
    <definedName name="_234__123Graph_LBL_ACHART_39">[20]D!$B$154:$G$154</definedName>
    <definedName name="_234__123Graph_LBL_CCHART_36">[6]D!$B$113:$G$113</definedName>
    <definedName name="_234__123Graph_XCHART_23">'[4] data'!$A$30:$A$71</definedName>
    <definedName name="_235__123Graph_DCHART_23">[1]S!#REF!</definedName>
    <definedName name="_235__123Graph_DCHART_4">[8]E!$C$8:$E$8</definedName>
    <definedName name="_235__123Graph_LBL_ACHART_4">[8]E!$C$5:$I$5</definedName>
    <definedName name="_235__123Graph_LBL_CCHART_39">[6]D!$B$156:$G$156</definedName>
    <definedName name="_235__123Graph_XCHART_24">'[4] data'!$DM$54:$DM$66</definedName>
    <definedName name="_236__123Graph_DCHART_24">'[4] data'!$DS$54:$DS$66</definedName>
    <definedName name="_236__123Graph_DCHART_33">[6]K!$B$26:$E$26</definedName>
    <definedName name="_236__123Graph_DCHART_5">[8]F!#REF!</definedName>
    <definedName name="_236__123Graph_XCHART_25">[5]U!$B$3:$D$3</definedName>
    <definedName name="_237__123Graph_BCHART_19">[1]H!$B$80:$G$80</definedName>
    <definedName name="_237__123Graph_DCHART_6">[8]F!#REF!</definedName>
    <definedName name="_237__123Graph_LBL_ACHART_6">[8]F!#REF!</definedName>
    <definedName name="_237__123Graph_XCHART_26">'[4] data'!$A$54:$A$67</definedName>
    <definedName name="_238__123Graph_DCHART_26">'[4] data'!$DO$54:$DO$67</definedName>
    <definedName name="_238__123Graph_DCHART_35">[6]H!$B$175:$C$175</definedName>
    <definedName name="_238__123Graph_LBL_CCHART_6">[8]F!#REF!</definedName>
    <definedName name="_238__123Graph_XCHART_27">'[4] data'!$A$54:$A$67</definedName>
    <definedName name="_239__123Graph_BCHART_9">[18]A!#REF!</definedName>
    <definedName name="_239__123Graph_DCHART_27">[1]K!$B$27:$D$27</definedName>
    <definedName name="_239__123Graph_DCHART_7">'[27]gr HDPprvyr'!$D$3:$D$14</definedName>
    <definedName name="_239__123Graph_LBL_BCHART_23">[20]S!#REF!</definedName>
    <definedName name="_239__123Graph_LBL_DCHART_11">[6]O!$B$19:$H$19</definedName>
    <definedName name="_239__123Graph_XCHART_28">'[4] data'!$A$66:$A$67</definedName>
    <definedName name="_24__123Graph_ACHART_21">'[4] data'!$F$17:$F$68</definedName>
    <definedName name="_24__123Graph_ACHART_26">'[10] data'!$B$54:$B$67</definedName>
    <definedName name="_24__123Graph_ACHART_30">[5]M!$B$59:$I$59</definedName>
    <definedName name="_24__123Graph_ACHART_33">[11]K!$B$23:$E$23</definedName>
    <definedName name="_240__123Graph_CASSETS1_6">'[3]#REF'!#REF!</definedName>
    <definedName name="_240__123Graph_DCHART_36">[6]D!$B$114:$G$114</definedName>
    <definedName name="_240__123Graph_DCHART_8">[8]G!$F$5:$F$9</definedName>
    <definedName name="_240__123Graph_LBL_BCHART_24">[20]U!$C$5:$E$5</definedName>
    <definedName name="_240__123Graph_XCHART_29">'[4] data'!$A$54:$A$67</definedName>
    <definedName name="_241__123Graph_DCHART_3">[17]A!$D$68:$H$68</definedName>
    <definedName name="_241__123Graph_LBL_BCHART_28">[20]C!$I$9:$K$9</definedName>
    <definedName name="_241__123Graph_XCHART_3">[4]grafy!#REF!</definedName>
    <definedName name="_242__123Graph_BCHART_2">[32]A!#REF!</definedName>
    <definedName name="_242__123Graph_DCHART_32">[1]H!$B$148:$C$148</definedName>
    <definedName name="_242__123Graph_DCHART_37">[6]S!#REF!</definedName>
    <definedName name="_242__123Graph_DCHART_9">[9]F!$B$61:$I$61</definedName>
    <definedName name="_242__123Graph_LBL_BCHART_3">[8]D!$C$6:$I$6</definedName>
    <definedName name="_242__123Graph_LBL_DCHART_20">[6]A!#REF!</definedName>
    <definedName name="_242__123Graph_XCHART_30">'[4] data'!$A$54:$A$71</definedName>
    <definedName name="_243__123Graph_DCHART_33">[1]K!$B$26:$E$26</definedName>
    <definedName name="_243__123Graph_ECHART_1">[8]A!$B$232:$E$232</definedName>
    <definedName name="_243__123Graph_LBL_BCHART_31">[20]M!$B$89:$I$89</definedName>
    <definedName name="_243__123Graph_XCHART_31">[5]M!$B$87:$I$87</definedName>
    <definedName name="_244__123Graph_DCHART_38">[6]F!$B$61:$I$61</definedName>
    <definedName name="_244__123Graph_LBL_BCHART_32">[20]H!$F$146:$H$146</definedName>
    <definedName name="_244__123Graph_XCHART_33">[4]grafy!$AE$74:$AE$75</definedName>
    <definedName name="_245__123Graph_DCHART_35">[4]grafy!$R$299:$R$300</definedName>
    <definedName name="_245__123Graph_ECHART_10">[9]I!#REF!</definedName>
    <definedName name="_245__123Graph_LBL_BCHART_36">[20]D!$B$112:$G$112</definedName>
    <definedName name="_245__123Graph_LBL_DCHART_23">[6]S!#REF!</definedName>
    <definedName name="_245__123Graph_XCHART_34">[4]grafy!#REF!</definedName>
    <definedName name="_246__123Graph_DCHART_36">[1]D!$B$114:$G$114</definedName>
    <definedName name="_246__123Graph_DCHART_39">[6]D!$B$157:$G$157</definedName>
    <definedName name="_246__123Graph_ECHART_13">[8]H!$B$49:$G$49</definedName>
    <definedName name="_246__123Graph_LBL_DCHART_32">[6]H!$F$148:$H$148</definedName>
    <definedName name="_246__123Graph_XCHART_35">[4]grafy!$N$299:$N$300</definedName>
    <definedName name="_247__123Graph_BCHART_20">[1]A!$B$11:$H$11</definedName>
    <definedName name="_247__123Graph_CCHART_1">[35]A!$C$7:$S$7</definedName>
    <definedName name="_247__123Graph_ECHART_14">[8]H!$B$49:$G$49</definedName>
    <definedName name="_247__123Graph_LBL_BCHART_37">[20]S!#REF!</definedName>
    <definedName name="_247__123Graph_LBL_DCHART_36">[6]D!$B$114:$G$114</definedName>
    <definedName name="_247__123Graph_XCHART_39">'[4] data'!$A$53:$A$70</definedName>
    <definedName name="_248__123Graph_BCHART_22">'[4] data'!$F$30:$F$71</definedName>
    <definedName name="_248__123Graph_DCHART_37">[4]grafy!#REF!</definedName>
    <definedName name="_248__123Graph_DCHART_4">[8]E!$C$8:$E$8</definedName>
    <definedName name="_248__123Graph_ECHART_2">#N/A</definedName>
    <definedName name="_248__123Graph_LBL_BCHART_39">[20]D!$B$155:$G$155</definedName>
    <definedName name="_248__123Graph_LBL_DCHART_39">[6]D!$B$157:$G$157</definedName>
    <definedName name="_248__123Graph_XCHART_4">[5]C!$A$27:$A$32</definedName>
    <definedName name="_249__123Graph_DCHART_38">[1]F!$B$61:$I$61</definedName>
    <definedName name="_249__123Graph_LBL_BCHART_4">[8]E!$C$6:$I$6</definedName>
    <definedName name="_249__123Graph_LBL_ECHART_20">[6]A!$B$17:$H$17</definedName>
    <definedName name="_249__123Graph_XCHART_41">[4]grafy!#REF!</definedName>
    <definedName name="_25__123Graph_ACHART_13">[1]D!$C$58:$C$64</definedName>
    <definedName name="_25__123Graph_ACHART_20">[4]grafy!#REF!</definedName>
    <definedName name="_25__123Graph_ACHART_25">[6]U!$B$10:$D$10</definedName>
    <definedName name="_25__123Graph_ACHART_27">'[10] data'!$C$54:$C$67</definedName>
    <definedName name="_25__123Graph_ACHART_31">[5]M!$B$88:$I$88</definedName>
    <definedName name="_25__123Graph_ACHART_34">[11]D!$E$87:$E$90</definedName>
    <definedName name="_250__123Graph_DCHART_39">[1]D!$B$157:$G$157</definedName>
    <definedName name="_250__123Graph_DCHART_5">[8]F!#REF!</definedName>
    <definedName name="_250__123Graph_ECHART_20">[9]A!$B$17:$H$17</definedName>
    <definedName name="_250__123Graph_LBL_ECHART_26">[6]H!$B$143:$H$143</definedName>
    <definedName name="_250__123Graph_XCHART_42">[4]grafy!$T$124:$T$126</definedName>
    <definedName name="_251__123Graph_LBL_BCHART_6">[8]F!#REF!</definedName>
    <definedName name="_251__123Graph_LBL_ECHART_38">[6]F!$B$18:$I$18</definedName>
    <definedName name="_251__123Graph_XCHART_5">[7]C!$G$121:$G$138</definedName>
    <definedName name="_252__123Graph_DCHART_4">'[13]produkt a mzda'!$R$4:$R$32</definedName>
    <definedName name="_252__123Graph_DCHART_6">[8]F!#REF!</definedName>
    <definedName name="_252__123Graph_ECHART_23">[9]S!#REF!</definedName>
    <definedName name="_252__123Graph_LBL_CCHART_1">[20]A!$B$17:$H$17</definedName>
    <definedName name="_252__123Graph_LBL_ECHART_9">[6]F!$B$18:$I$18</definedName>
    <definedName name="_252__123Graph_XCHART_6">[5]G!$A$54:$A$59</definedName>
    <definedName name="_253__123Graph_BCHART_23">[1]S!#REF!</definedName>
    <definedName name="_253__123Graph_DCHART_7">'[15]gr HDPprvyr'!$D$3:$D$14</definedName>
    <definedName name="_253__123Graph_LBL_CCHART_24">[20]U!$C$6:$E$6</definedName>
    <definedName name="_253__123Graph_LBL_FCHART_3">[8]D!$C$10:$I$10</definedName>
    <definedName name="_253__123Graph_XCHART_7">[34]A!$B$6:$B$48</definedName>
    <definedName name="_254__123Graph_CCHART_10">'[21]PH a mzda'!$H$201:$H$210</definedName>
    <definedName name="_254__123Graph_DCHART_5">'[4] data'!$DB$54:$DB$70</definedName>
    <definedName name="_254__123Graph_DCHART_8">[8]G!$F$5:$F$9</definedName>
    <definedName name="_254__123Graph_ECHART_26">[9]H!$B$143:$H$143</definedName>
    <definedName name="_254__123Graph_LBL_CCHART_26">[20]H!$B$139:$H$139</definedName>
    <definedName name="_254__123Graph_LBL_FCHART_4">[8]E!$C$10:$I$10</definedName>
    <definedName name="_254__123Graph_XCHART_8">[5]H!$A$50:$A$55</definedName>
    <definedName name="_255__123Graph_LBL_CCHART_28">[20]C!$I$10:$K$10</definedName>
    <definedName name="_255__123Graph_XCHART_10">[8]G!$B$14:$B$19</definedName>
    <definedName name="_255__123Graph_XCHART_9">[31]priloha!$A$29:$A$45</definedName>
    <definedName name="_256__123Graph_DCHART_6">[14]JMN!$D$2:$D$17</definedName>
    <definedName name="_256__123Graph_DCHART_9">[6]F!$B$61:$I$61</definedName>
    <definedName name="_256__123Graph_ECHART_27">[9]K!$B$28:$D$28</definedName>
    <definedName name="_256__123Graph_LBL_CCHART_32">[20]H!$F$147:$H$147</definedName>
    <definedName name="_256__123Graph_XCHART_13">[8]H!$B$43:$G$43</definedName>
    <definedName name="_257__123Graph_DCHART_7">'[16]gr HDPprvyr'!$D$3:$D$14</definedName>
    <definedName name="_257__123Graph_ECHART_3">[8]D!$C$9:$E$9</definedName>
    <definedName name="_257__123Graph_LBL_CCHART_36">[20]D!$B$113:$G$113</definedName>
    <definedName name="_257__123Graph_XCHART_14">[6]D!$A$58:$A$64</definedName>
    <definedName name="_258__123Graph_BCHART_24">[1]U!$C$5:$E$5</definedName>
    <definedName name="_258__123Graph_DCHART_8">[8]G!$F$5:$F$9</definedName>
    <definedName name="_258__123Graph_ECHART_1">[8]A!$B$232:$E$232</definedName>
    <definedName name="_258__123Graph_LBL_CCHART_39">[20]D!$B$156:$G$156</definedName>
    <definedName name="_258__123Graph_XCHART_18">[6]H!$A$79:$A$82</definedName>
    <definedName name="_259__123Graph_ECHART_32">[9]H!$B$149:$C$149</definedName>
    <definedName name="_259__123Graph_XCHART_19">[6]H!$B$78:$H$78</definedName>
    <definedName name="_26__123Graph_ACHART_21">'[4] data'!$F$17:$F$68</definedName>
    <definedName name="_26__123Graph_ACHART_22">[9]C!$E$57:$E$63</definedName>
    <definedName name="_26__123Graph_ACHART_28">'[10] data'!$C$66:$C$67</definedName>
    <definedName name="_26__123Graph_ACHART_32">[5]H!$B$145:$C$145</definedName>
    <definedName name="_26__123Graph_ACHART_35">[11]H!$B$172:$C$172</definedName>
    <definedName name="_26__123Graph_ACHART_37">[6]S!#REF!</definedName>
    <definedName name="_260__123Graph_DCHART_9">[12]A!$D$2:$D$253</definedName>
    <definedName name="_260__123Graph_ECHART_10">[6]I!#REF!</definedName>
    <definedName name="_260__123Graph_LBL_CCHART_6">[8]F!#REF!</definedName>
    <definedName name="_260__123Graph_XCHART_20">[8]P!$J$39:$J$44</definedName>
    <definedName name="_261__123Graph_CCHART_11">[21]nezaměstnaní!$N$145:$N$176</definedName>
    <definedName name="_261__123Graph_ECHART_13">[8]H!$B$49:$G$49</definedName>
    <definedName name="_261__123Graph_ECHART_33">[9]K!$B$27:$E$27</definedName>
    <definedName name="_261__123Graph_LBL_DCHART_11">[20]O!$B$19:$H$19</definedName>
    <definedName name="_261__123Graph_XCHART_22">[6]C!$A$57:$A$63</definedName>
    <definedName name="_262__123Graph_CCHART_12">[26]grafy!$U$23:$U$47</definedName>
    <definedName name="_262__123Graph_ECHART_1">[17]A!$C$9:$S$9</definedName>
    <definedName name="_262__123Graph_ECHART_14">[8]H!$B$49:$G$49</definedName>
    <definedName name="_262__123Graph_XCHART_25">[6]U!$B$3:$D$3</definedName>
    <definedName name="_263__123Graph_BCHART_25">[1]U!$B$11:$D$11</definedName>
    <definedName name="_263__123Graph_ECHART_2">#N/A</definedName>
    <definedName name="_263__123Graph_ECHART_37">[9]S!#REF!</definedName>
    <definedName name="_263__123Graph_LBL_DCHART_20">[20]A!#REF!</definedName>
    <definedName name="_263__123Graph_XCHART_31">[6]M!$B$87:$I$87</definedName>
    <definedName name="_264__123Graph_ECHART_10">'[13]PH a mzda'!$R$226:$R$235</definedName>
    <definedName name="_264__123Graph_XCHART_4">[6]C!$A$27:$A$32</definedName>
    <definedName name="_265__123Graph_ECHART_13">[8]H!$B$49:$G$49</definedName>
    <definedName name="_265__123Graph_ECHART_20">[6]A!$B$17:$H$17</definedName>
    <definedName name="_265__123Graph_ECHART_38">[9]F!$B$18:$I$18</definedName>
    <definedName name="_265__123Graph_LBL_DCHART_23">[20]S!#REF!</definedName>
    <definedName name="_265__123Graph_XCHART_6">[6]G!$A$54:$A$59</definedName>
    <definedName name="_266__123Graph_ECHART_14">[8]H!$B$49:$G$49</definedName>
    <definedName name="_266__123Graph_ECHART_4">[8]E!$C$9:$E$9</definedName>
    <definedName name="_266__123Graph_LBL_DCHART_32">[20]H!$F$148:$H$148</definedName>
    <definedName name="_266__123Graph_XCHART_8">[6]H!$A$50:$A$55</definedName>
    <definedName name="_267__123Graph_ECHART_2">#N/A</definedName>
    <definedName name="_267__123Graph_ECHART_23">[6]S!#REF!</definedName>
    <definedName name="_267__123Graph_ECHART_5">[8]F!#REF!</definedName>
    <definedName name="_267__123Graph_LBL_DCHART_36">[20]D!$B$114:$G$114</definedName>
    <definedName name="_268__123Graph_BCHART_26">[1]H!$B$138:$H$138</definedName>
    <definedName name="_268__123Graph_ECHART_20">[1]A!$B$17:$H$17</definedName>
    <definedName name="_268__123Graph_ECHART_6">[8]F!#REF!</definedName>
    <definedName name="_268__123Graph_LBL_DCHART_39">[20]D!$B$157:$G$157</definedName>
    <definedName name="_269__123Graph_CCHART_13">[25]D!$F$150:$F$161</definedName>
    <definedName name="_269__123Graph_ECHART_23">[1]S!#REF!</definedName>
    <definedName name="_269__123Graph_ECHART_26">[6]H!$B$143:$H$143</definedName>
    <definedName name="_269__123Graph_LBL_ECHART_20">[20]A!$B$17:$H$17</definedName>
    <definedName name="_27__123Graph_ACHART_26">[6]H!$B$137:$H$137</definedName>
    <definedName name="_27__123Graph_ACHART_29">'[10] data'!$D$54:$D$68</definedName>
    <definedName name="_27__123Graph_ACHART_33">[5]K!$B$23:$E$23</definedName>
    <definedName name="_27__123Graph_ACHART_36">[11]D!$B$111:$G$111</definedName>
    <definedName name="_27__123Graph_ACHART_38">[6]F!$B$58:$I$58</definedName>
    <definedName name="_270__123Graph_CCHART_14">[26]grafy!$W$74:$W$75</definedName>
    <definedName name="_270__123Graph_ECHART_26">[1]H!$B$143:$H$143</definedName>
    <definedName name="_270__123Graph_ECHART_7">'[27]gr HDPprvyr'!$G$3:$G$14</definedName>
    <definedName name="_270__123Graph_LBL_ECHART_26">[20]H!$B$143:$H$143</definedName>
    <definedName name="_271__123Graph_CCHART_17">[26]grafy!#REF!</definedName>
    <definedName name="_271__123Graph_ECHART_27">[1]K!$B$28:$D$28</definedName>
    <definedName name="_271__123Graph_LBL_ECHART_38">[20]F!$B$18:$I$18</definedName>
    <definedName name="_272__123Graph_CCHART_18">[26]grafy!#REF!</definedName>
    <definedName name="_272__123Graph_ECHART_3">[8]D!$C$9:$E$9</definedName>
    <definedName name="_272__123Graph_ECHART_9">[9]F!$B$18:$I$18</definedName>
    <definedName name="_272__123Graph_LBL_ECHART_9">[20]F!$B$18:$I$18</definedName>
    <definedName name="_273__123Graph_BCHART_27">[1]K!$B$25:$D$25</definedName>
    <definedName name="_273__123Graph_CCHART_19">[26]grafy!#REF!</definedName>
    <definedName name="_273__123Graph_ECHART_32">[1]H!$B$149:$C$149</definedName>
    <definedName name="_273__123Graph_LBL_FCHART_3">[8]D!$C$10:$I$10</definedName>
    <definedName name="_274__123Graph_CCHART_2">#N/A</definedName>
    <definedName name="_274__123Graph_ECHART_32">[6]H!$B$149:$C$149</definedName>
    <definedName name="_274__123Graph_ECHART_33">[1]K!$B$27:$E$27</definedName>
    <definedName name="_274__123Graph_FCHART_10">'[36]PH a mzda'!$H$226:$H$235</definedName>
    <definedName name="_274__123Graph_LBL_FCHART_4">[8]E!$C$10:$I$10</definedName>
    <definedName name="_275__123Graph_CCHART_20">[26]grafy!#REF!</definedName>
    <definedName name="_275__123Graph_FCHART_13">[8]H!#REF!</definedName>
    <definedName name="_275__123Graph_XCHART_1">[30]sez_očist!$F$15:$AG$15</definedName>
    <definedName name="_276__123Graph_CCHART_22">'[26] data'!$G$30:$G$71</definedName>
    <definedName name="_276__123Graph_ECHART_33">[6]K!$B$27:$E$27</definedName>
    <definedName name="_276__123Graph_ECHART_37">[4]grafy!#REF!</definedName>
    <definedName name="_276__123Graph_FCHART_14">[8]H!#REF!</definedName>
    <definedName name="_276__123Graph_XCHART_10">[31]priloha!$A$49:$A$65</definedName>
    <definedName name="_277__123Graph_CCHART_23">'[26] data'!$DJ$30:$DJ$71</definedName>
    <definedName name="_277__123Graph_ECHART_38">[1]F!$B$18:$I$18</definedName>
    <definedName name="_277__123Graph_XCHART_11">[34]A!$B$6:$B$47</definedName>
    <definedName name="_278__123Graph_BCHART_28">[1]C!$I$9:$K$9</definedName>
    <definedName name="_278__123Graph_CCHART_24">[1]U!$C$6:$E$6</definedName>
    <definedName name="_278__123Graph_ECHART_37">[6]S!#REF!</definedName>
    <definedName name="_278__123Graph_ECHART_4">[8]E!$C$9:$E$9</definedName>
    <definedName name="_278__123Graph_FCHART_2">[37]NHPP!$D$9:$D$24</definedName>
    <definedName name="_278__123Graph_XCHART_13">[7]D!$D$150:$D$161</definedName>
    <definedName name="_279__123Graph_CCHART_25">'[26] data'!$D$54:$D$66</definedName>
    <definedName name="_279__123Graph_XCHART_14">[10]grafy!$S$74:$S$75</definedName>
    <definedName name="_28__123Graph_ACHART_12">[21]pracovni!$AL$111:$AL$117</definedName>
    <definedName name="_28__123Graph_ACHART_22">'[4] data'!$E$30:$E$71</definedName>
    <definedName name="_28__123Graph_ACHART_23">[9]S!#REF!</definedName>
    <definedName name="_28__123Graph_ACHART_3">'[16]gr podil'!$C$5:$C$21</definedName>
    <definedName name="_28__123Graph_ACHART_34">[5]D!$E$87:$E$90</definedName>
    <definedName name="_28__123Graph_ACHART_37">[11]S!#REF!</definedName>
    <definedName name="_28__123Graph_ACHART_39">[6]D!$B$154:$G$154</definedName>
    <definedName name="_280__123Graph_CCHART_26">'[26] data'!$E$54:$E$67</definedName>
    <definedName name="_280__123Graph_ECHART_38">[6]F!$B$18:$I$18</definedName>
    <definedName name="_280__123Graph_ECHART_5">'[16]gr komponent'!$E$10:$E$25</definedName>
    <definedName name="_280__123Graph_FCHART_23">[9]S!#REF!</definedName>
    <definedName name="_280__123Graph_XCHART_15">[10]grafy!$S$105:$S$121</definedName>
    <definedName name="_281__123Graph_CCHART_27">'[26] data'!$F$54:$F$67</definedName>
    <definedName name="_281__123Graph_ECHART_4">[8]E!$C$9:$E$9</definedName>
    <definedName name="_281__123Graph_ECHART_6">[8]F!#REF!</definedName>
    <definedName name="_282__123Graph_CCHART_28">[1]C!$I$10:$K$10</definedName>
    <definedName name="_282__123Graph_ECHART_7">'[16]gr HDPprvyr'!$G$3:$G$14</definedName>
    <definedName name="_282__123Graph_FCHART_27">[9]K!$B$29:$D$29</definedName>
    <definedName name="_282__123Graph_XCHART_16">[10]grafy!#REF!</definedName>
    <definedName name="_283__123Graph_BCHART_29">[1]P!$C$103:$J$103</definedName>
    <definedName name="_283__123Graph_CCHART_29">'[26] data'!$G$54:$G$67</definedName>
    <definedName name="_283__123Graph_ECHART_5">[8]F!#REF!</definedName>
    <definedName name="_283__123Graph_FCHART_3">[8]D!$C$10:$E$10</definedName>
    <definedName name="_284__123Graph_ECHART_6">[8]F!#REF!</definedName>
    <definedName name="_284__123Graph_ECHART_9">[31]priloha!$F$29:$F$45</definedName>
    <definedName name="_284__123Graph_XCHART_17">[10]grafy!#REF!</definedName>
    <definedName name="_285__123Graph_ECHART_7">'[15]gr HDPprvyr'!$G$3:$G$14</definedName>
    <definedName name="_285__123Graph_FCHART_10">'[13]PH a mzda'!$H$226:$H$235</definedName>
    <definedName name="_285__123Graph_FCHART_33">[9]K!$B$28:$E$28</definedName>
    <definedName name="_286__123Graph_FCHART_13">[8]H!#REF!</definedName>
    <definedName name="_286__123Graph_XCHART_18">[10]grafy!#REF!</definedName>
    <definedName name="_287__123Graph_BCHART_3">[8]D!$C$6:$E$6</definedName>
    <definedName name="_287__123Graph_ECHART_9">[6]F!$B$18:$I$18</definedName>
    <definedName name="_287__123Graph_FCHART_14">[8]H!#REF!</definedName>
    <definedName name="_287__123Graph_FCHART_37">[9]S!#REF!</definedName>
    <definedName name="_288__123Graph_FCHART_10">'[21]PH a mzda'!$H$226:$H$235</definedName>
    <definedName name="_288__123Graph_FCHART_2">[14]NHPP!$D$9:$D$24</definedName>
    <definedName name="_288__123Graph_FCHART_4">[8]E!$C$10:$E$10</definedName>
    <definedName name="_288__123Graph_XCHART_19">[10]grafy!#REF!</definedName>
    <definedName name="_289__123Graph_FCHART_13">[8]H!#REF!</definedName>
    <definedName name="_289__123Graph_FCHART_23">[1]S!#REF!</definedName>
    <definedName name="_289__123Graph_FCHART_5">[8]F!#REF!</definedName>
    <definedName name="_289__123Graph_XCHART_2">[30]sez_očist!$F$15:$AM$15</definedName>
    <definedName name="_29__123Graph_ACHART_27">[6]K!$B$24:$D$24</definedName>
    <definedName name="_29__123Graph_ACHART_30">'[10] data'!$Z$54:$Z$71</definedName>
    <definedName name="_29__123Graph_ACHART_35">[5]H!$B$172:$C$172</definedName>
    <definedName name="_29__123Graph_ACHART_38">[11]F!$B$58:$I$58</definedName>
    <definedName name="_29__123Graph_ACHART_4">[6]C!$E$27:$E$32</definedName>
    <definedName name="_290__123Graph_CCHART_3">[35]A!$D$67:$H$67</definedName>
    <definedName name="_290__123Graph_FCHART_14">[8]H!#REF!</definedName>
    <definedName name="_290__123Graph_FCHART_27">[1]K!$B$29:$D$29</definedName>
    <definedName name="_291__123Graph_CCHART_31">'[26] data'!#REF!</definedName>
    <definedName name="_291__123Graph_FCHART_2">[33]NHPP!$D$9:$D$24</definedName>
    <definedName name="_291__123Graph_FCHART_3">[8]D!$C$10:$E$10</definedName>
    <definedName name="_291__123Graph_FCHART_7">'[27]gr HDPprvyr'!$F$3:$F$14</definedName>
    <definedName name="_291__123Graph_XCHART_20">[10]grafy!#REF!</definedName>
    <definedName name="_292__123Graph_BCHART_30">[1]M!$B$60:$I$60</definedName>
    <definedName name="_292__123Graph_CCHART_32">[1]H!$B$147:$C$147</definedName>
    <definedName name="_292__123Graph_FCHART_33">[1]K!$B$28:$E$28</definedName>
    <definedName name="_292__123Graph_XCHART_22">'[10] data'!$A$30:$A$71</definedName>
    <definedName name="_293__123Graph_CCHART_33">[1]K!$B$25:$E$25</definedName>
    <definedName name="_293__123Graph_FCHART_23">[6]S!#REF!</definedName>
    <definedName name="_293__123Graph_FCHART_37">[1]S!#REF!</definedName>
    <definedName name="_293__123Graph_LBL_ACHART_23">[9]S!#REF!</definedName>
    <definedName name="_293__123Graph_XCHART_23">'[10] data'!$A$30:$A$71</definedName>
    <definedName name="_294__123Graph_CCHART_35">[26]grafy!$Q$299:$Q$300</definedName>
    <definedName name="_294__123Graph_FCHART_4">[8]E!$C$10:$E$10</definedName>
    <definedName name="_294__123Graph_XCHART_24">'[10] data'!$DM$54:$DM$66</definedName>
    <definedName name="_295__123Graph_CCHART_36">[1]D!$B$113:$G$113</definedName>
    <definedName name="_295__123Graph_FCHART_27">[6]K!$B$29:$D$29</definedName>
    <definedName name="_295__123Graph_FCHART_5">[8]F!#REF!</definedName>
    <definedName name="_295__123Graph_LBL_ACHART_24">[9]U!$C$4:$E$4</definedName>
    <definedName name="_295__123Graph_XCHART_25">'[10] data'!$DM$54:$DM$66</definedName>
    <definedName name="_296__123Graph_CCHART_37">[26]grafy!#REF!</definedName>
    <definedName name="_296__123Graph_FCHART_3">[8]D!$C$10:$E$10</definedName>
    <definedName name="_296__123Graph_FCHART_7">'[16]gr HDPprvyr'!$F$3:$F$14</definedName>
    <definedName name="_296__123Graph_XCHART_26">'[10] data'!$A$54:$A$67</definedName>
    <definedName name="_297__123Graph_BCHART_31">[1]M!$B$89:$I$89</definedName>
    <definedName name="_297__123Graph_CCHART_38">[1]F!$B$60:$I$60</definedName>
    <definedName name="_297__123Graph_LBL_ACHART_23">[1]S!#REF!</definedName>
    <definedName name="_297__123Graph_LBL_ACHART_26">[9]H!$B$137:$H$137</definedName>
    <definedName name="_297__123Graph_XCHART_27">'[10] data'!$A$54:$A$67</definedName>
    <definedName name="_298__123Graph_CCHART_39">'[26] data'!#REF!</definedName>
    <definedName name="_298__123Graph_FCHART_33">[6]K!$B$28:$E$28</definedName>
    <definedName name="_298__123Graph_LBL_ACHART_24">[1]U!$C$4:$E$4</definedName>
    <definedName name="_298__123Graph_XCHART_28">'[10] data'!$A$66:$A$67</definedName>
    <definedName name="_299__123Graph_LBL_ACHART_26">[1]H!$B$137:$H$137</definedName>
    <definedName name="_299__123Graph_LBL_ACHART_28">[9]C!$I$8:$K$8</definedName>
    <definedName name="_299__123Graph_XCHART_29">'[10] data'!$A$54:$A$67</definedName>
    <definedName name="_3__123Graph_ACHART_11">[5]O!$B$46:$H$46</definedName>
    <definedName name="_30__123Graph_ACHART_14">[1]D!$E$58:$E$64</definedName>
    <definedName name="_30__123Graph_ACHART_23">'[4] data'!$DH$30:$DH$71</definedName>
    <definedName name="_30__123Graph_ACHART_24">[9]U!$C$4:$E$4</definedName>
    <definedName name="_30__123Graph_ACHART_36">[5]D!$B$111:$G$111</definedName>
    <definedName name="_30__123Graph_ACHART_39">[11]D!$B$154:$G$154</definedName>
    <definedName name="_300__123Graph_FCHART_37">[6]S!#REF!</definedName>
    <definedName name="_300__123Graph_LBL_ACHART_28">[1]C!$I$8:$K$8</definedName>
    <definedName name="_300__123Graph_LBL_ACHART_3">[8]D!$C$5:$I$5</definedName>
    <definedName name="_300__123Graph_XCHART_3">[17]A!$D$64:$H$64</definedName>
    <definedName name="_301__123Graph_FCHART_4">[8]E!$C$10:$E$10</definedName>
    <definedName name="_301__123Graph_LBL_ACHART_3">[8]D!$C$5:$I$5</definedName>
    <definedName name="_301__123Graph_XCHART_30">'[10] data'!$A$54:$A$71</definedName>
    <definedName name="_302__123Graph_BCHART_32">[1]H!$B$146:$C$146</definedName>
    <definedName name="_302__123Graph_FCHART_5">[8]F!#REF!</definedName>
    <definedName name="_302__123Graph_LBL_ACHART_31">[1]M!$B$88:$I$88</definedName>
    <definedName name="_302__123Graph_XCHART_31">'[10] data'!$A$54:$A$68</definedName>
    <definedName name="_303__123Graph_FCHART_7">'[15]gr HDPprvyr'!$F$3:$F$14</definedName>
    <definedName name="_303__123Graph_LBL_ACHART_36">[1]D!$B$111:$G$111</definedName>
    <definedName name="_303__123Graph_XCHART_33">[10]grafy!$AE$74:$AE$75</definedName>
    <definedName name="_304__123Graph_LBL_ACHART_36">[9]D!$B$111:$G$111</definedName>
    <definedName name="_304__123Graph_LBL_ACHART_37">[1]S!#REF!</definedName>
    <definedName name="_305__123Graph_CCHART_4">[33]NHPP!$T$9:$T$21</definedName>
    <definedName name="_305__123Graph_LBL_ACHART_23">[6]S!#REF!</definedName>
    <definedName name="_305__123Graph_LBL_ACHART_39">[1]D!$B$154:$G$154</definedName>
    <definedName name="_305__123Graph_XCHART_34">[10]grafy!#REF!</definedName>
    <definedName name="_306__123Graph_CCHART_41">[26]grafy!#REF!</definedName>
    <definedName name="_306__123Graph_LBL_ACHART_37">[9]S!#REF!</definedName>
    <definedName name="_306__123Graph_LBL_ACHART_4">[8]E!$C$5:$I$5</definedName>
    <definedName name="_306__123Graph_XCHART_35">[10]grafy!$N$299:$N$300</definedName>
    <definedName name="_307__123Graph_BCHART_33">[1]K!$B$24:$E$24</definedName>
    <definedName name="_307__123Graph_CCHART_42">[26]grafy!$X$124:$X$126</definedName>
    <definedName name="_307__123Graph_LBL_ACHART_24">[6]U!$C$4:$E$4</definedName>
    <definedName name="_307__123Graph_LBL_ACHART_6">[8]F!#REF!</definedName>
    <definedName name="_307__123Graph_XCHART_39">'[10] data'!$A$53:$A$70</definedName>
    <definedName name="_308__123Graph_LBL_ACHART_39">[9]D!$B$154:$G$154</definedName>
    <definedName name="_308__123Graph_LBL_BCHART_23">[1]S!#REF!</definedName>
    <definedName name="_308__123Graph_XCHART_4">#REF!</definedName>
    <definedName name="_309__123Graph_LBL_ACHART_26">[6]H!$B$137:$H$137</definedName>
    <definedName name="_309__123Graph_LBL_ACHART_4">[8]E!$C$5:$I$5</definedName>
    <definedName name="_309__123Graph_LBL_BCHART_24">[1]U!$C$5:$E$5</definedName>
    <definedName name="_31__123Graph_ACHART_15">[4]grafy!$T$105:$T$121</definedName>
    <definedName name="_31__123Graph_ACHART_28">[6]C!$I$8:$K$8</definedName>
    <definedName name="_31__123Graph_ACHART_31">'[10] data'!#REF!</definedName>
    <definedName name="_31__123Graph_ACHART_37">[5]S!#REF!</definedName>
    <definedName name="_31__123Graph_ACHART_4">[11]C!$E$27:$E$32</definedName>
    <definedName name="_310__123Graph_LBL_ACHART_6">[8]F!#REF!</definedName>
    <definedName name="_310__123Graph_LBL_BCHART_28">[1]C!$I$9:$K$9</definedName>
    <definedName name="_310__123Graph_XCHART_41">[10]grafy!#REF!</definedName>
    <definedName name="_311__123Graph_BCHART_34">[4]grafy!#REF!</definedName>
    <definedName name="_311__123Graph_LBL_ACHART_28">[6]C!$I$8:$K$8</definedName>
    <definedName name="_311__123Graph_LBL_BCHART_3">[8]D!$C$6:$I$6</definedName>
    <definedName name="_311__123Graph_XCHART_42">[10]grafy!$T$124:$T$126</definedName>
    <definedName name="_312__123Graph_LBL_ACHART_3">[8]D!$C$5:$I$5</definedName>
    <definedName name="_312__123Graph_LBL_BCHART_23">[9]S!#REF!</definedName>
    <definedName name="_312__123Graph_LBL_BCHART_31">[1]M!$B$89:$I$89</definedName>
    <definedName name="_312__123Graph_XCHART_5">[7]C!$G$121:$G$138</definedName>
    <definedName name="_313__123Graph_LBL_BCHART_32">[1]H!$F$146:$H$146</definedName>
    <definedName name="_313__123Graph_XCHART_6">[7]C!$G$121:$G$138</definedName>
    <definedName name="_314__123Graph_CCHART_5">'[15]gr komponent'!$G$10:$G$25</definedName>
    <definedName name="_314__123Graph_LBL_ACHART_31">[6]M!$B$88:$I$88</definedName>
    <definedName name="_314__123Graph_LBL_BCHART_24">[9]U!$C$5:$E$5</definedName>
    <definedName name="_314__123Graph_LBL_BCHART_36">[1]D!$B$112:$G$112</definedName>
    <definedName name="_314__123Graph_XCHART_7">[34]A!$B$6:$B$48</definedName>
    <definedName name="_315__123Graph_LBL_BCHART_37">[1]S!#REF!</definedName>
    <definedName name="_315__123Graph_XCHART_8">[20]H!$A$50:$A$55</definedName>
    <definedName name="_316__123Graph_BCHART_35">[1]H!$B$173:$C$173</definedName>
    <definedName name="_316__123Graph_LBL_ACHART_36">[6]D!$B$111:$G$111</definedName>
    <definedName name="_316__123Graph_LBL_BCHART_28">[9]C!$I$9:$K$9</definedName>
    <definedName name="_316__123Graph_LBL_BCHART_39">[1]D!$B$155:$G$155</definedName>
    <definedName name="_316__123Graph_XCHART_9">[31]priloha!$A$29:$A$45</definedName>
    <definedName name="_317__123Graph_LBL_BCHART_3">[8]D!$C$6:$I$6</definedName>
    <definedName name="_317__123Graph_LBL_BCHART_4">[8]E!$C$6:$I$6</definedName>
    <definedName name="_318__123Graph_BCHART_36">[1]D!$B$112:$G$112</definedName>
    <definedName name="_318__123Graph_LBL_ACHART_37">[6]S!#REF!</definedName>
    <definedName name="_318__123Graph_LBL_BCHART_6">[8]F!#REF!</definedName>
    <definedName name="_319__123Graph_LBL_BCHART_31">[9]M!$B$89:$I$89</definedName>
    <definedName name="_319__123Graph_LBL_CCHART_1">[1]A!$B$17:$H$17</definedName>
    <definedName name="_32__123Graph_ACHART_24">'[4] data'!$DN$54:$DN$66</definedName>
    <definedName name="_32__123Graph_ACHART_25">[9]U!$B$10:$D$10</definedName>
    <definedName name="_32__123Graph_ACHART_38">[5]F!$B$58:$I$58</definedName>
    <definedName name="_32__123Graph_ACHART_5">[8]F!#REF!</definedName>
    <definedName name="_320__123Graph_LBL_ACHART_39">[6]D!$B$154:$G$154</definedName>
    <definedName name="_320__123Graph_LBL_CCHART_24">[1]U!$C$6:$E$6</definedName>
    <definedName name="_321__123Graph_CCHART_6">[33]JMN!$E$2:$E$14</definedName>
    <definedName name="_321__123Graph_LBL_ACHART_4">[8]E!$C$5:$I$5</definedName>
    <definedName name="_321__123Graph_LBL_BCHART_32">[9]H!$F$146:$H$146</definedName>
    <definedName name="_321__123Graph_LBL_CCHART_26">[1]H!$B$139:$H$139</definedName>
    <definedName name="_322__123Graph_LBL_ACHART_6">[8]F!#REF!</definedName>
    <definedName name="_322__123Graph_LBL_CCHART_28">[1]C!$I$10:$K$10</definedName>
    <definedName name="_323__123Graph_BCHART_37">[1]S!#REF!</definedName>
    <definedName name="_323__123Graph_LBL_BCHART_36">[9]D!$B$112:$G$112</definedName>
    <definedName name="_323__123Graph_LBL_CCHART_32">[1]H!$F$147:$H$147</definedName>
    <definedName name="_324__123Graph_LBL_BCHART_23">[6]S!#REF!</definedName>
    <definedName name="_324__123Graph_LBL_CCHART_36">[1]D!$B$113:$G$113</definedName>
    <definedName name="_325__123Graph_LBL_BCHART_37">[9]S!#REF!</definedName>
    <definedName name="_325__123Graph_LBL_CCHART_39">[1]D!$B$156:$G$156</definedName>
    <definedName name="_326__123Graph_LBL_BCHART_24">[6]U!$C$5:$E$5</definedName>
    <definedName name="_326__123Graph_LBL_CCHART_6">[8]F!#REF!</definedName>
    <definedName name="_327__123Graph_LBL_BCHART_39">[9]D!$B$155:$G$155</definedName>
    <definedName name="_327__123Graph_LBL_DCHART_11">[1]O!$B$19:$H$19</definedName>
    <definedName name="_328__123Graph_BCHART_38">[1]F!$B$59:$I$59</definedName>
    <definedName name="_328__123Graph_CCHART_7">'[15]gr HDPprvyr'!$E$3:$E$14</definedName>
    <definedName name="_328__123Graph_LBL_BCHART_28">[6]C!$I$9:$K$9</definedName>
    <definedName name="_328__123Graph_LBL_BCHART_4">[8]E!$C$6:$I$6</definedName>
    <definedName name="_328__123Graph_LBL_DCHART_20">[1]A!#REF!</definedName>
    <definedName name="_329__123Graph_LBL_BCHART_3">[8]D!$C$6:$I$6</definedName>
    <definedName name="_329__123Graph_LBL_BCHART_6">[8]F!#REF!</definedName>
    <definedName name="_329__123Graph_LBL_DCHART_23">[1]S!#REF!</definedName>
    <definedName name="_33__123Graph_ACHART_29">[6]P!$C$102:$J$102</definedName>
    <definedName name="_33__123Graph_ACHART_32">[10]grafy!#REF!</definedName>
    <definedName name="_33__123Graph_ACHART_39">[5]D!$B$154:$G$154</definedName>
    <definedName name="_33__123Graph_ACHART_6">[6]G!$F$54:$F$59</definedName>
    <definedName name="_330__123Graph_LBL_DCHART_32">[1]H!$F$148:$H$148</definedName>
    <definedName name="_331__123Graph_LBL_BCHART_31">[6]M!$B$89:$I$89</definedName>
    <definedName name="_331__123Graph_LBL_CCHART_1">[9]A!$B$17:$H$17</definedName>
    <definedName name="_331__123Graph_LBL_DCHART_36">[1]D!$B$114:$G$114</definedName>
    <definedName name="_332__123Graph_LBL_DCHART_39">[1]D!$B$157:$G$157</definedName>
    <definedName name="_333__123Graph_BCHART_39">[1]D!$B$155:$G$155</definedName>
    <definedName name="_333__123Graph_LBL_BCHART_32">[6]H!$F$146:$H$146</definedName>
    <definedName name="_333__123Graph_LBL_CCHART_24">[9]U!$C$6:$E$6</definedName>
    <definedName name="_333__123Graph_LBL_ECHART_20">[1]A!$B$17:$H$17</definedName>
    <definedName name="_334__123Graph_LBL_ECHART_26">[1]H!$B$143:$H$143</definedName>
    <definedName name="_335__123Graph_CCHART_8">[38]diferencial!$E$257:$E$381</definedName>
    <definedName name="_335__123Graph_LBL_BCHART_36">[6]D!$B$112:$G$112</definedName>
    <definedName name="_335__123Graph_LBL_CCHART_26">[9]H!$B$139:$H$139</definedName>
    <definedName name="_335__123Graph_LBL_ECHART_38">[1]F!$B$18:$I$18</definedName>
    <definedName name="_336__123Graph_LBL_ECHART_9">[1]F!$B$18:$I$18</definedName>
    <definedName name="_337__123Graph_BCHART_4">[8]E!$C$6:$E$6</definedName>
    <definedName name="_337__123Graph_LBL_BCHART_37">[6]S!#REF!</definedName>
    <definedName name="_337__123Graph_LBL_CCHART_28">[9]C!$I$10:$K$10</definedName>
    <definedName name="_337__123Graph_LBL_FCHART_3">[8]D!$C$10:$I$10</definedName>
    <definedName name="_338__123Graph_LBL_FCHART_4">[8]E!$C$10:$I$10</definedName>
    <definedName name="_339__123Graph_LBL_BCHART_39">[6]D!$B$155:$G$155</definedName>
    <definedName name="_339__123Graph_LBL_CCHART_32">[9]H!$F$147:$H$147</definedName>
    <definedName name="_339__123Graph_XCHART_1">[30]sez_očist!$F$15:$AG$15</definedName>
    <definedName name="_34__123Graph_ACHART_25">'[4] data'!$B$54:$B$66</definedName>
    <definedName name="_34__123Graph_ACHART_26">[9]H!$B$137:$H$137</definedName>
    <definedName name="_34__123Graph_ACHART_33">[10]grafy!$AF$74:$AF$75</definedName>
    <definedName name="_34__123Graph_ACHART_4">[5]C!$E$27:$E$32</definedName>
    <definedName name="_34__123Graph_ACHART_8">[6]H!$F$50:$F$55</definedName>
    <definedName name="_340__123Graph_LBL_BCHART_4">[8]E!$C$6:$I$6</definedName>
    <definedName name="_341__123Graph_BCHART_40">[4]grafy!#REF!</definedName>
    <definedName name="_341__123Graph_LBL_BCHART_6">[8]F!#REF!</definedName>
    <definedName name="_341__123Graph_LBL_CCHART_36">[9]D!$B$113:$G$113</definedName>
    <definedName name="_341__123Graph_XCHART_10">[31]priloha!$A$49:$A$65</definedName>
    <definedName name="_342__123Graph_CCHART_9">[18]A!$C$2:$C$253</definedName>
    <definedName name="_342__123Graph_XCHART_11">[34]A!$B$6:$B$47</definedName>
    <definedName name="_343__123Graph_CLIAB1_6">'[3]#REF'!#REF!</definedName>
    <definedName name="_343__123Graph_LBL_CCHART_1">[6]A!$B$17:$H$17</definedName>
    <definedName name="_343__123Graph_LBL_CCHART_39">[9]D!$B$156:$G$156</definedName>
    <definedName name="_344__123Graph_LBL_CCHART_6">[8]F!#REF!</definedName>
    <definedName name="_344__123Graph_XCHART_13">[7]D!$D$150:$D$161</definedName>
    <definedName name="_345__123Graph_BCHART_41">[4]grafy!#REF!</definedName>
    <definedName name="_345__123Graph_LBL_CCHART_24">[6]U!$C$6:$E$6</definedName>
    <definedName name="_346__123Graph_LBL_DCHART_11">[9]O!$B$19:$H$19</definedName>
    <definedName name="_346__123Graph_XCHART_14">[4]grafy!$S$74:$S$75</definedName>
    <definedName name="_347__123Graph_LBL_CCHART_26">[6]H!$B$139:$H$139</definedName>
    <definedName name="_347__123Graph_XCHART_15">[4]grafy!$S$105:$S$121</definedName>
    <definedName name="_348__123Graph_LBL_DCHART_20">[9]A!#REF!</definedName>
    <definedName name="_349__123Graph_BCHART_42">[4]grafy!#REF!</definedName>
    <definedName name="_349__123Graph_LBL_CCHART_28">[6]C!$I$10:$K$10</definedName>
    <definedName name="_349__123Graph_XCHART_16">[4]grafy!#REF!</definedName>
    <definedName name="_35__123Graph_ACHART_13">[25]D!$H$184:$H$184</definedName>
    <definedName name="_35__123Graph_ACHART_3">[8]D!$C$5:$E$5</definedName>
    <definedName name="_35__123Graph_ACHART_40">[4]grafy!#REF!</definedName>
    <definedName name="_35__123Graph_ACHART_9">[6]F!$B$58:$I$58</definedName>
    <definedName name="_350__123Graph_DCHART_1">[35]A!$C$8:$S$8</definedName>
    <definedName name="_350__123Graph_LBL_DCHART_23">[9]S!#REF!</definedName>
    <definedName name="_351__123Graph_LBL_CCHART_32">[6]H!$F$147:$H$147</definedName>
    <definedName name="_351__123Graph_XCHART_17">[4]grafy!#REF!</definedName>
    <definedName name="_352__123Graph_LBL_DCHART_32">[9]H!$F$148:$H$148</definedName>
    <definedName name="_353__123Graph_BCHART_5">[8]F!#REF!</definedName>
    <definedName name="_353__123Graph_LBL_CCHART_36">[6]D!$B$113:$G$113</definedName>
    <definedName name="_353__123Graph_XCHART_18">[4]grafy!#REF!</definedName>
    <definedName name="_354__123Graph_LBL_DCHART_36">[9]D!$B$114:$G$114</definedName>
    <definedName name="_355__123Graph_LBL_CCHART_39">[6]D!$B$156:$G$156</definedName>
    <definedName name="_355__123Graph_XCHART_19">[4]grafy!#REF!</definedName>
    <definedName name="_356__123Graph_LBL_CCHART_6">[8]F!#REF!</definedName>
    <definedName name="_356__123Graph_LBL_DCHART_39">[9]D!$B$157:$G$157</definedName>
    <definedName name="_356__123Graph_XCHART_2">[30]sez_očist!$F$15:$AM$15</definedName>
    <definedName name="_357__123Graph_BCHART_6">[8]F!#REF!</definedName>
    <definedName name="_357__123Graph_DCHART_10">'[21]PH a mzda'!$J$226:$J$235</definedName>
    <definedName name="_358__123Graph_DCHART_11">[1]O!$B$19:$H$19</definedName>
    <definedName name="_358__123Graph_LBL_DCHART_11">[6]O!$B$19:$H$19</definedName>
    <definedName name="_358__123Graph_LBL_ECHART_20">[9]A!$B$17:$H$17</definedName>
    <definedName name="_358__123Graph_XCHART_20">[4]grafy!#REF!</definedName>
    <definedName name="_359__123Graph_DCHART_12">[8]H!$B$48:$G$48</definedName>
    <definedName name="_36__123Graph_ACHART_14">[26]grafy!$T$74:$T$75</definedName>
    <definedName name="_36__123Graph_ACHART_16">[1]D!$C$87:$C$90</definedName>
    <definedName name="_36__123Graph_ACHART_26">'[4] data'!$B$54:$B$67</definedName>
    <definedName name="_36__123Graph_ACHART_27">[9]K!$B$24:$D$24</definedName>
    <definedName name="_36__123Graph_ACHART_34">[10]grafy!#REF!</definedName>
    <definedName name="_36__123Graph_ACHART_41">[4]grafy!#REF!</definedName>
    <definedName name="_36__123Graph_BCHART_1">[6]A!$B$7:$H$7</definedName>
    <definedName name="_360__123Graph_LBL_DCHART_20">[6]A!#REF!</definedName>
    <definedName name="_360__123Graph_LBL_ECHART_26">[9]H!$B$143:$H$143</definedName>
    <definedName name="_360__123Graph_XCHART_22">'[4] data'!$A$30:$A$71</definedName>
    <definedName name="_361__123Graph_BCHART_7">[8]G!$D$5:$D$9</definedName>
    <definedName name="_361__123Graph_XCHART_23">'[4] data'!$A$30:$A$71</definedName>
    <definedName name="_362__123Graph_LBL_DCHART_23">[6]S!#REF!</definedName>
    <definedName name="_362__123Graph_LBL_ECHART_38">[9]F!$B$18:$I$18</definedName>
    <definedName name="_362__123Graph_XCHART_24">'[4] data'!$DM$54:$DM$66</definedName>
    <definedName name="_364__123Graph_LBL_DCHART_32">[6]H!$F$148:$H$148</definedName>
    <definedName name="_364__123Graph_LBL_ECHART_9">[9]F!$B$18:$I$18</definedName>
    <definedName name="_364__123Graph_XCHART_25">'[4] data'!$DM$54:$DM$66</definedName>
    <definedName name="_365__123Graph_BCHART_8">[8]G!$D$5:$D$9</definedName>
    <definedName name="_365__123Graph_LBL_FCHART_3">[8]D!$C$10:$I$10</definedName>
    <definedName name="_365__123Graph_XCHART_26">'[4] data'!$A$54:$A$67</definedName>
    <definedName name="_366__123Graph_DCHART_13">[25]D!$G$150:$G$161</definedName>
    <definedName name="_366__123Graph_LBL_DCHART_36">[6]D!$B$114:$G$114</definedName>
    <definedName name="_366__123Graph_LBL_FCHART_4">[8]E!$C$10:$I$10</definedName>
    <definedName name="_366__123Graph_XCHART_27">'[4] data'!$A$54:$A$67</definedName>
    <definedName name="_367__123Graph_DCHART_14">[8]H!$B$48:$G$48</definedName>
    <definedName name="_367__123Graph_XCHART_28">'[4] data'!$A$66:$A$67</definedName>
    <definedName name="_368__123Graph_DCHART_17">[26]grafy!#REF!</definedName>
    <definedName name="_368__123Graph_LBL_DCHART_39">[6]D!$B$157:$G$157</definedName>
    <definedName name="_368__123Graph_XCHART_1">[39]sez_očist!$F$15:$AG$15</definedName>
    <definedName name="_368__123Graph_XCHART_29">'[4] data'!$A$54:$A$67</definedName>
    <definedName name="_369__123Graph_DCHART_19">[1]H!$B$82:$G$82</definedName>
    <definedName name="_369__123Graph_XCHART_10">[8]G!$B$14:$B$19</definedName>
    <definedName name="_37__123Graph_ACHART_15">[26]grafy!$T$105:$T$121</definedName>
    <definedName name="_37__123Graph_ACHART_30">[6]M!$B$59:$I$59</definedName>
    <definedName name="_37__123Graph_ACHART_35">[10]grafy!$O$299:$O$300</definedName>
    <definedName name="_37__123Graph_ACHART_42">[4]grafy!$U$124:$U$126</definedName>
    <definedName name="_37__123Graph_BCHART_10">[11]I!#REF!</definedName>
    <definedName name="_370__123Graph_BCHART_9">[1]F!$B$59:$I$59</definedName>
    <definedName name="_370__123Graph_LBL_ECHART_20">[6]A!$B$17:$H$17</definedName>
    <definedName name="_370__123Graph_XCHART_3">[17]A!$D$64:$H$64</definedName>
    <definedName name="_371__123Graph_CASSETS1_6">'[3]#REF'!#REF!</definedName>
    <definedName name="_371__123Graph_XCHART_11">[40]A!$B$6:$B$47</definedName>
    <definedName name="_371__123Graph_XCHART_30">'[4] data'!$A$54:$A$71</definedName>
    <definedName name="_372__123Graph_LBL_ECHART_26">[6]H!$B$143:$H$143</definedName>
    <definedName name="_372__123Graph_XCHART_13">[8]H!$B$43:$G$43</definedName>
    <definedName name="_373__123Graph_XCHART_31">'[4] data'!$A$54:$A$68</definedName>
    <definedName name="_374__123Graph_LBL_ECHART_38">[6]F!$B$18:$I$18</definedName>
    <definedName name="_374__123Graph_XCHART_14">[9]D!$A$58:$A$64</definedName>
    <definedName name="_374__123Graph_XCHART_33">[4]grafy!$AE$74:$AE$75</definedName>
    <definedName name="_375__123Graph_XCHART_15">[4]grafy!$S$105:$S$121</definedName>
    <definedName name="_376__123Graph_CCHART_1">[1]A!$B$17:$H$17</definedName>
    <definedName name="_376__123Graph_DCHART_2">[18]A!$D$2:$D$253</definedName>
    <definedName name="_376__123Graph_LBL_ECHART_9">[6]F!$B$18:$I$18</definedName>
    <definedName name="_376__123Graph_XCHART_16">[4]grafy!#REF!</definedName>
    <definedName name="_376__123Graph_XCHART_34">[4]grafy!#REF!</definedName>
    <definedName name="_377__123Graph_DCHART_20">[1]A!$B$13:$H$13</definedName>
    <definedName name="_377__123Graph_LBL_FCHART_3">[8]D!$C$10:$I$10</definedName>
    <definedName name="_377__123Graph_XCHART_17">[4]grafy!#REF!</definedName>
    <definedName name="_377__123Graph_XCHART_35">[4]grafy!$N$299:$N$300</definedName>
    <definedName name="_378__123Graph_DCHART_23">[1]S!#REF!</definedName>
    <definedName name="_378__123Graph_LBL_FCHART_4">[8]E!$C$10:$I$10</definedName>
    <definedName name="_378__123Graph_XCHART_39">'[4] data'!$A$53:$A$70</definedName>
    <definedName name="_379__123Graph_DCHART_24">'[26] data'!$DS$54:$DS$66</definedName>
    <definedName name="_379__123Graph_XCHART_1">[19]sez_očist!$F$15:$AG$15</definedName>
    <definedName name="_379__123Graph_XCHART_18">[9]H!$A$79:$A$82</definedName>
    <definedName name="_38__123Graph_ACHART_16">[26]grafy!#REF!</definedName>
    <definedName name="_38__123Graph_ACHART_27">'[4] data'!$C$54:$C$67</definedName>
    <definedName name="_38__123Graph_ACHART_28">[9]C!$I$8:$K$8</definedName>
    <definedName name="_38__123Graph_ACHART_36">[20]D!$B$111:$G$111</definedName>
    <definedName name="_38__123Graph_ACHART_5">[8]F!#REF!</definedName>
    <definedName name="_38__123Graph_BCHART_11">[11]O!$B$47:$H$47</definedName>
    <definedName name="_380__123Graph_DCHART_26">'[26] data'!$DO$54:$DO$67</definedName>
    <definedName name="_380__123Graph_XCHART_4">#REF!</definedName>
    <definedName name="_381__123Graph_CCHART_10">[1]I!#REF!</definedName>
    <definedName name="_381__123Graph_DCHART_27">[1]K!$B$27:$D$27</definedName>
    <definedName name="_381__123Graph_XCHART_10">[8]G!$B$14:$B$19</definedName>
    <definedName name="_381__123Graph_XCHART_19">[9]H!$B$78:$H$78</definedName>
    <definedName name="_382__123Graph_XCHART_11">[23]A!$B$6:$B$47</definedName>
    <definedName name="_382__123Graph_XCHART_41">[4]grafy!#REF!</definedName>
    <definedName name="_383__123Graph_XCHART_2">[39]sez_očist!$F$15:$AM$15</definedName>
    <definedName name="_383__123Graph_XCHART_42">[4]grafy!$T$124:$T$126</definedName>
    <definedName name="_384__123Graph_CCHART_11">[1]O!$B$48:$H$48</definedName>
    <definedName name="_384__123Graph_XCHART_13">[8]H!$B$43:$G$43</definedName>
    <definedName name="_384__123Graph_XCHART_20">[8]P!$J$39:$J$44</definedName>
    <definedName name="_384__123Graph_XCHART_5">[7]C!$G$121:$G$138</definedName>
    <definedName name="_386__123Graph_XCHART_14">[6]D!$A$58:$A$64</definedName>
    <definedName name="_386__123Graph_XCHART_22">[9]C!$A$57:$A$63</definedName>
    <definedName name="_386__123Graph_XCHART_6">[7]C!$G$121:$G$138</definedName>
    <definedName name="_387__123Graph_XCHART_15">[4]grafy!$S$105:$S$121</definedName>
    <definedName name="_387__123Graph_XCHART_23">'[4] data'!$A$30:$A$71</definedName>
    <definedName name="_387__123Graph_XCHART_7">[34]A!$B$6:$B$48</definedName>
    <definedName name="_388__123Graph_CCHART_12">[8]H!$B$47:$G$47</definedName>
    <definedName name="_388__123Graph_DCHART_3">[35]A!$D$68:$H$68</definedName>
    <definedName name="_388__123Graph_XCHART_16">[4]grafy!#REF!</definedName>
    <definedName name="_388__123Graph_XCHART_24">'[4] data'!$DM$54:$DM$66</definedName>
    <definedName name="_388__123Graph_XCHART_8">[1]H!$A$50:$A$55</definedName>
    <definedName name="_389__123Graph_DCHART_32">[1]H!$B$148:$C$148</definedName>
    <definedName name="_389__123Graph_XCHART_17">[4]grafy!#REF!</definedName>
    <definedName name="_389__123Graph_XCHART_9">[31]priloha!$A$29:$A$45</definedName>
    <definedName name="_39__123Graph_ACHART_17">[26]grafy!#REF!</definedName>
    <definedName name="_39__123Graph_ACHART_31">[6]M!$B$88:$I$88</definedName>
    <definedName name="_39__123Graph_ACHART_6">[5]G!$F$54:$F$59</definedName>
    <definedName name="_39__123Graph_BCHART_10">[6]I!#REF!</definedName>
    <definedName name="_39__123Graph_BCHART_12">[8]H!$B$46:$G$46</definedName>
    <definedName name="_390__123Graph_DCHART_33">[1]K!$B$26:$E$26</definedName>
    <definedName name="_390__123Graph_XCHART_25">[9]U!$B$3:$D$3</definedName>
    <definedName name="_391__123Graph_DCHART_35">[26]grafy!$R$299:$R$300</definedName>
    <definedName name="_391__123Graph_XCHART_18">[6]H!$A$79:$A$82</definedName>
    <definedName name="_391__123Graph_XCHART_26">'[4] data'!$A$54:$A$67</definedName>
    <definedName name="_392__123Graph_CCHART_13">[8]H!$B$47:$G$47</definedName>
    <definedName name="_392__123Graph_DCHART_36">[1]D!$B$114:$G$114</definedName>
    <definedName name="_392__123Graph_XCHART_27">'[4] data'!$A$54:$A$67</definedName>
    <definedName name="_393__123Graph_DCHART_37">[26]grafy!#REF!</definedName>
    <definedName name="_393__123Graph_XCHART_19">[6]H!$B$78:$H$78</definedName>
    <definedName name="_393__123Graph_XCHART_28">'[4] data'!$A$66:$A$67</definedName>
    <definedName name="_394__123Graph_DCHART_38">[1]F!$B$61:$I$61</definedName>
    <definedName name="_394__123Graph_XCHART_2">[19]sez_očist!$F$15:$AM$15</definedName>
    <definedName name="_394__123Graph_XCHART_29">'[4] data'!$A$54:$A$67</definedName>
    <definedName name="_395__123Graph_DCHART_39">[1]D!$B$157:$G$157</definedName>
    <definedName name="_395__123Graph_XCHART_3">[4]grafy!#REF!</definedName>
    <definedName name="_396__123Graph_CCHART_14">[8]H!$B$47:$G$47</definedName>
    <definedName name="_396__123Graph_XCHART_20">[8]P!$J$39:$J$44</definedName>
    <definedName name="_396__123Graph_XCHART_30">'[4] data'!$A$54:$A$71</definedName>
    <definedName name="_398__123Graph_XCHART_22">[6]C!$A$57:$A$63</definedName>
    <definedName name="_398__123Graph_XCHART_31">[9]M!$B$87:$I$87</definedName>
    <definedName name="_399__123Graph_XCHART_23">'[4] data'!$A$30:$A$71</definedName>
    <definedName name="_399__123Graph_XCHART_33">[4]grafy!$AE$74:$AE$75</definedName>
    <definedName name="_4__123Graph_ACHART_10">'[13]PH a mzda'!$J$201:$J$210</definedName>
    <definedName name="_4__123Graph_ACHART_12">[5]D!$E$33:$E$38</definedName>
    <definedName name="_4__123Graph_ACHART_2">[8]C!#REF!</definedName>
    <definedName name="_40__123Graph_ACHART_17">[4]grafy!#REF!</definedName>
    <definedName name="_40__123Graph_ACHART_18">[26]grafy!#REF!</definedName>
    <definedName name="_40__123Graph_ACHART_28">'[4] data'!$C$66:$C$67</definedName>
    <definedName name="_40__123Graph_ACHART_29">[9]P!$C$102:$J$102</definedName>
    <definedName name="_40__123Graph_ACHART_37">[10]grafy!#REF!</definedName>
    <definedName name="_40__123Graph_ACHART_7">'[16]gr HDPprvyr'!$C$3:$C$14</definedName>
    <definedName name="_40__123Graph_BCHART_11">[6]O!$B$47:$H$47</definedName>
    <definedName name="_40__123Graph_BCHART_13">[8]H!$B$46:$G$46</definedName>
    <definedName name="_400__123Graph_CCHART_17">[4]grafy!#REF!</definedName>
    <definedName name="_400__123Graph_XCHART_24">'[4] data'!$DM$54:$DM$66</definedName>
    <definedName name="_400__123Graph_XCHART_34">[4]grafy!#REF!</definedName>
    <definedName name="_401__123Graph_XCHART_35">[4]grafy!$N$299:$N$300</definedName>
    <definedName name="_402__123Graph_DCHART_4">'[21]produkt a mzda'!$R$4:$R$32</definedName>
    <definedName name="_402__123Graph_XCHART_25">[6]U!$B$3:$D$3</definedName>
    <definedName name="_402__123Graph_XCHART_39">'[4] data'!$A$53:$A$70</definedName>
    <definedName name="_403__123Graph_DCHART_5">'[26] data'!$DB$54:$DB$70</definedName>
    <definedName name="_403__123Graph_XCHART_26">'[4] data'!$A$54:$A$67</definedName>
    <definedName name="_404__123Graph_CCHART_18">[4]grafy!#REF!</definedName>
    <definedName name="_404__123Graph_XCHART_27">'[4] data'!$A$54:$A$67</definedName>
    <definedName name="_404__123Graph_XCHART_4">[9]C!$A$27:$A$32</definedName>
    <definedName name="_405__123Graph_XCHART_28">'[4] data'!$A$66:$A$67</definedName>
    <definedName name="_405__123Graph_XCHART_41">[4]grafy!#REF!</definedName>
    <definedName name="_406__123Graph_XCHART_29">'[4] data'!$A$54:$A$67</definedName>
    <definedName name="_406__123Graph_XCHART_42">[4]grafy!$T$124:$T$126</definedName>
    <definedName name="_407__123Graph_XCHART_3">[35]A!$D$64:$H$64</definedName>
    <definedName name="_408__123Graph_XCHART_30">'[4] data'!$A$54:$A$71</definedName>
    <definedName name="_408__123Graph_XCHART_5">[41]C!$G$121:$G$138</definedName>
    <definedName name="_409__123Graph_CCHART_19">[1]H!$B$81:$G$81</definedName>
    <definedName name="_41__123Graph_ACHART_19">[26]grafy!#REF!</definedName>
    <definedName name="_41__123Graph_ACHART_3">[8]D!$C$5:$E$5</definedName>
    <definedName name="_41__123Graph_ACHART_32">[6]H!$B$145:$C$145</definedName>
    <definedName name="_41__123Graph_ACHART_38">'[10] data'!$BH$54:$BH$70</definedName>
    <definedName name="_41__123Graph_ACHART_8">[5]H!$F$50:$F$55</definedName>
    <definedName name="_41__123Graph_BCHART_12">[8]H!$B$46:$G$46</definedName>
    <definedName name="_41__123Graph_BCHART_14">[8]H!$B$46:$G$46</definedName>
    <definedName name="_410__123Graph_DCHART_6">[33]JMN!$D$2:$D$17</definedName>
    <definedName name="_410__123Graph_XCHART_31">[6]M!$B$87:$I$87</definedName>
    <definedName name="_410__123Graph_XCHART_6">[9]G!$A$54:$A$59</definedName>
    <definedName name="_411__123Graph_XCHART_33">[4]grafy!$AE$74:$AE$75</definedName>
    <definedName name="_412__123Graph_XCHART_34">[4]grafy!#REF!</definedName>
    <definedName name="_412__123Graph_XCHART_7">[40]A!$B$6:$B$48</definedName>
    <definedName name="_413__123Graph_CCHART_2">[4]grafy!$W$105:$W$121</definedName>
    <definedName name="_413__123Graph_XCHART_35">[4]grafy!$N$299:$N$300</definedName>
    <definedName name="_414__123Graph_XCHART_39">'[4] data'!$A$53:$A$70</definedName>
    <definedName name="_414__123Graph_XCHART_8">[9]H!$A$50:$A$55</definedName>
    <definedName name="_416__123Graph_XCHART_4">[6]C!$A$27:$A$32</definedName>
    <definedName name="_416__123Graph_XCHART_9">[42]priloha!$A$29:$A$45</definedName>
    <definedName name="_417__123Graph_DCHART_7">'[15]gr HDPprvyr'!$D$3:$D$14</definedName>
    <definedName name="_417__123Graph_XCHART_41">[4]grafy!#REF!</definedName>
    <definedName name="_418__123Graph_CCHART_20">[1]A!$B$12:$H$12</definedName>
    <definedName name="_418__123Graph_DCHART_8">[8]G!$F$5:$F$9</definedName>
    <definedName name="_418__123Graph_XCHART_42">[4]grafy!$T$124:$T$126</definedName>
    <definedName name="_419__123Graph_CCHART_22">'[4] data'!$G$30:$G$71</definedName>
    <definedName name="_419__123Graph_XCHART_5">[25]C!$G$121:$G$138</definedName>
    <definedName name="_42__123Graph_ACHART_29">'[4] data'!$D$54:$D$68</definedName>
    <definedName name="_42__123Graph_ACHART_39">'[10] data'!$CX$53:$CX$70</definedName>
    <definedName name="_42__123Graph_ACHART_9">[5]F!$B$58:$I$58</definedName>
    <definedName name="_42__123Graph_BCHART_13">[8]H!$B$46:$G$46</definedName>
    <definedName name="_42__123Graph_BCHART_15">[8]O!$F$29:$F$35</definedName>
    <definedName name="_421__123Graph_XCHART_6">[6]G!$A$54:$A$59</definedName>
    <definedName name="_422__123Graph_XCHART_7">[23]A!$B$6:$B$48</definedName>
    <definedName name="_424__123Graph_CCHART_23">[1]S!#REF!</definedName>
    <definedName name="_424__123Graph_XCHART_8">[6]H!$A$50:$A$55</definedName>
    <definedName name="_425__123Graph_DCHART_9">[18]A!$D$2:$D$253</definedName>
    <definedName name="_425__123Graph_XCHART_9">[43]priloha!$A$29:$A$45</definedName>
    <definedName name="_426__123Graph_CCHART_24">[1]U!$C$6:$E$6</definedName>
    <definedName name="_43__123Graph_ACHART_30">[9]M!$B$59:$I$59</definedName>
    <definedName name="_43__123Graph_ACHART_33">[6]K!$B$23:$E$23</definedName>
    <definedName name="_43__123Graph_ACHART_4">[14]NHPP!$R$9:$R$21</definedName>
    <definedName name="_43__123Graph_BCHART_1">[5]A!$B$7:$H$7</definedName>
    <definedName name="_43__123Graph_BCHART_14">[8]H!$B$46:$G$46</definedName>
    <definedName name="_43__123Graph_BCHART_19">[11]H!$B$80:$G$80</definedName>
    <definedName name="_431__123Graph_CCHART_25">[1]U!$B$12:$D$12</definedName>
    <definedName name="_432__123Graph_ECHART_1">[35]A!$C$9:$S$9</definedName>
    <definedName name="_436__123Graph_CCHART_26">[1]H!$B$139:$H$139</definedName>
    <definedName name="_439__123Graph_ECHART_10">'[21]PH a mzda'!$R$226:$R$235</definedName>
    <definedName name="_44__123Graph_ACHART_3">'[16]gr podil'!$C$5:$C$21</definedName>
    <definedName name="_44__123Graph_BCHART_10">[5]I!#REF!</definedName>
    <definedName name="_44__123Graph_BCHART_15">[8]O!$F$29:$F$35</definedName>
    <definedName name="_44__123Graph_BCHART_20">[11]A!$B$11:$H$11</definedName>
    <definedName name="_440__123Graph_ECHART_13">[8]H!$B$49:$G$49</definedName>
    <definedName name="_441__123Graph_CCHART_27">[1]K!$B$26:$D$26</definedName>
    <definedName name="_441__123Graph_ECHART_14">[8]H!$B$49:$G$49</definedName>
    <definedName name="_442__123Graph_ECHART_2">#N/A</definedName>
    <definedName name="_443__123Graph_CCHART_28">[1]C!$I$10:$K$10</definedName>
    <definedName name="_443__123Graph_ECHART_20">[1]A!$B$17:$H$17</definedName>
    <definedName name="_444__123Graph_CCHART_29">'[4] data'!$G$54:$G$67</definedName>
    <definedName name="_444__123Graph_ECHART_23">[1]S!#REF!</definedName>
    <definedName name="_445__123Graph_ECHART_26">[1]H!$B$143:$H$143</definedName>
    <definedName name="_446__123Graph_ECHART_27">[1]K!$B$28:$D$28</definedName>
    <definedName name="_447__123Graph_ECHART_3">[8]D!$C$9:$E$9</definedName>
    <definedName name="_448__123Graph_CCHART_3">[8]D!$C$7:$E$7</definedName>
    <definedName name="_448__123Graph_ECHART_32">[1]H!$B$149:$C$149</definedName>
    <definedName name="_449__123Graph_ECHART_33">[1]K!$B$27:$E$27</definedName>
    <definedName name="_45__123Graph_ACHART_18">[1]H!$G$79:$G$82</definedName>
    <definedName name="_45__123Graph_ACHART_31">[9]M!$B$88:$I$88</definedName>
    <definedName name="_45__123Graph_ACHART_34">[6]D!$E$87:$E$90</definedName>
    <definedName name="_45__123Graph_ACHART_40">[10]grafy!#REF!</definedName>
    <definedName name="_45__123Graph_BCHART_11">[5]O!$B$47:$H$47</definedName>
    <definedName name="_45__123Graph_BCHART_19">[6]H!$B$80:$G$80</definedName>
    <definedName name="_45__123Graph_BCHART_23">[11]S!#REF!</definedName>
    <definedName name="_450__123Graph_ECHART_37">[26]grafy!#REF!</definedName>
    <definedName name="_451__123Graph_ECHART_38">[1]F!$B$18:$I$18</definedName>
    <definedName name="_452__123Graph_CCHART_31">'[4] data'!#REF!</definedName>
    <definedName name="_452__123Graph_ECHART_4">[8]E!$C$9:$E$9</definedName>
    <definedName name="_454__123Graph_CCHART_32">[1]H!$B$147:$C$147</definedName>
    <definedName name="_456__123Graph_CCHART_33">[1]K!$B$25:$E$25</definedName>
    <definedName name="_459__123Graph_ECHART_5">'[15]gr komponent'!$E$10:$E$25</definedName>
    <definedName name="_46__123Graph_ACHART_30">'[4] data'!$Z$54:$Z$71</definedName>
    <definedName name="_46__123Graph_BCHART_12">[8]H!$B$46:$G$46</definedName>
    <definedName name="_46__123Graph_BCHART_20">[6]A!$B$11:$H$11</definedName>
    <definedName name="_46__123Graph_BCHART_24">[11]U!$C$5:$E$5</definedName>
    <definedName name="_460__123Graph_ECHART_6">[8]F!#REF!</definedName>
    <definedName name="_461__123Graph_CCHART_35">[1]H!$B$174:$C$174</definedName>
    <definedName name="_463__123Graph_CCHART_36">[1]D!$B$113:$G$113</definedName>
    <definedName name="_467__123Graph_ECHART_7">'[15]gr HDPprvyr'!$G$3:$G$14</definedName>
    <definedName name="_468__123Graph_CCHART_37">[1]S!#REF!</definedName>
    <definedName name="_47__123Graph_ACHART_32">[9]H!$B$145:$C$145</definedName>
    <definedName name="_47__123Graph_ACHART_35">[6]H!$B$172:$C$172</definedName>
    <definedName name="_47__123Graph_ACHART_41">[10]grafy!#REF!</definedName>
    <definedName name="_47__123Graph_BCHART_13">[8]H!$B$46:$G$46</definedName>
    <definedName name="_47__123Graph_BCHART_25">[11]U!$B$11:$D$11</definedName>
    <definedName name="_470__123Graph_CCHART_38">[1]F!$B$60:$I$60</definedName>
    <definedName name="_474__123Graph_ECHART_9">[43]priloha!$F$29:$F$45</definedName>
    <definedName name="_475__123Graph_CCHART_39">[1]D!$B$156:$G$156</definedName>
    <definedName name="_479__123Graph_CCHART_4">[8]E!$C$7:$E$7</definedName>
    <definedName name="_48__123Graph_ACHART_2">[18]A!$B$2:$B$253</definedName>
    <definedName name="_48__123Graph_ACHART_31">'[4] data'!#REF!</definedName>
    <definedName name="_48__123Graph_ACHART_42">[10]grafy!$U$124:$U$126</definedName>
    <definedName name="_48__123Graph_BCHART_14">[8]H!$B$46:$G$46</definedName>
    <definedName name="_48__123Graph_BCHART_26">[11]H!$B$138:$H$138</definedName>
    <definedName name="_481__123Graph_FCHART_10">'[21]PH a mzda'!$H$226:$H$235</definedName>
    <definedName name="_482__123Graph_FCHART_13">[8]H!#REF!</definedName>
    <definedName name="_483__123Graph_CCHART_41">[4]grafy!#REF!</definedName>
    <definedName name="_483__123Graph_FCHART_14">[8]H!#REF!</definedName>
    <definedName name="_484__123Graph_CCHART_42">[4]grafy!$X$124:$X$126</definedName>
    <definedName name="_488__123Graph_CCHART_5">[8]F!#REF!</definedName>
    <definedName name="_49__123Graph_ACHART_20">[26]grafy!#REF!</definedName>
    <definedName name="_49__123Graph_ACHART_33">[9]K!$B$23:$E$23</definedName>
    <definedName name="_49__123Graph_ACHART_36">[6]D!$B$111:$G$111</definedName>
    <definedName name="_49__123Graph_ACHART_5">'[16]gr komponent'!$C$10:$C$25</definedName>
    <definedName name="_49__123Graph_BCHART_15">[8]O!$F$29:$F$35</definedName>
    <definedName name="_49__123Graph_BCHART_23">[6]S!#REF!</definedName>
    <definedName name="_49__123Graph_BCHART_27">[11]K!$B$25:$D$25</definedName>
    <definedName name="_490__123Graph_FCHART_2">[33]NHPP!$D$9:$D$24</definedName>
    <definedName name="_491__123Graph_FCHART_23">[1]S!#REF!</definedName>
    <definedName name="_492__123Graph_CCHART_6">[8]F!#REF!</definedName>
    <definedName name="_492__123Graph_FCHART_27">[1]K!$B$29:$D$29</definedName>
    <definedName name="_493__123Graph_FCHART_3">[8]D!$C$10:$E$10</definedName>
    <definedName name="_494__123Graph_FCHART_33">[1]K!$B$28:$E$28</definedName>
    <definedName name="_495__123Graph_FCHART_37">[1]S!#REF!</definedName>
    <definedName name="_496__123Graph_FCHART_4">[8]E!$C$10:$E$10</definedName>
    <definedName name="_497__123Graph_CCHART_7">'[27]gr HDPprvyr'!$E$3:$E$14</definedName>
    <definedName name="_497__123Graph_FCHART_5">[8]F!#REF!</definedName>
    <definedName name="_5__123Graph_ACHART_1">[1]A!$B$14:$H$14</definedName>
    <definedName name="_5__123Graph_ACHART_13">[5]D!$C$58:$C$64</definedName>
    <definedName name="_5__123Graph_ACHART_20">[6]A!$B$10:$H$10</definedName>
    <definedName name="_50__123Graph_ACHART_19">[1]H!$B$79:$G$79</definedName>
    <definedName name="_50__123Graph_ACHART_21">'[26] data'!$F$17:$F$68</definedName>
    <definedName name="_50__123Graph_ACHART_32">[4]grafy!#REF!</definedName>
    <definedName name="_50__123Graph_ACHART_6">[14]JMN!$C$2:$C$14</definedName>
    <definedName name="_50__123Graph_BCHART_16">[4]grafy!#REF!</definedName>
    <definedName name="_50__123Graph_BCHART_24">[6]U!$C$5:$E$5</definedName>
    <definedName name="_50__123Graph_BCHART_28">[11]C!$I$9:$K$9</definedName>
    <definedName name="_501__123Graph_CCHART_8">[8]G!$E$5:$E$9</definedName>
    <definedName name="_504__123Graph_FCHART_7">'[15]gr HDPprvyr'!$F$3:$F$14</definedName>
    <definedName name="_505__123Graph_LBL_ACHART_23">[1]S!#REF!</definedName>
    <definedName name="_506__123Graph_CCHART_9">[1]F!$B$60:$I$60</definedName>
    <definedName name="_506__123Graph_LBL_ACHART_24">[1]U!$C$4:$E$4</definedName>
    <definedName name="_507__123Graph_CLIAB1_6">'[3]#REF'!#REF!</definedName>
    <definedName name="_507__123Graph_LBL_ACHART_26">[1]H!$B$137:$H$137</definedName>
    <definedName name="_508__123Graph_LBL_ACHART_28">[1]C!$I$8:$K$8</definedName>
    <definedName name="_509__123Graph_LBL_ACHART_3">[8]D!$C$5:$I$5</definedName>
    <definedName name="_51__123Graph_ACHART_22">'[26] data'!$E$30:$E$71</definedName>
    <definedName name="_51__123Graph_ACHART_34">[9]D!$E$87:$E$90</definedName>
    <definedName name="_51__123Graph_ACHART_37">[6]S!#REF!</definedName>
    <definedName name="_51__123Graph_ACHART_7">'[16]gr HDPprvyr'!$C$3:$C$14</definedName>
    <definedName name="_51__123Graph_BCHART_17">[4]grafy!#REF!</definedName>
    <definedName name="_51__123Graph_BCHART_25">[6]U!$B$11:$D$11</definedName>
    <definedName name="_51__123Graph_BCHART_29">[11]P!$C$103:$J$103</definedName>
    <definedName name="_510__123Graph_LBL_ACHART_31">[1]M!$B$88:$I$88</definedName>
    <definedName name="_511__123Graph_DCHART_1">[8]A!$B$231:$E$231</definedName>
    <definedName name="_511__123Graph_LBL_ACHART_36">[1]D!$B$111:$G$111</definedName>
    <definedName name="_512__123Graph_LBL_ACHART_37">[1]S!#REF!</definedName>
    <definedName name="_513__123Graph_LBL_ACHART_39">[1]D!$B$154:$G$154</definedName>
    <definedName name="_514__123Graph_LBL_ACHART_4">[8]E!$C$5:$I$5</definedName>
    <definedName name="_515__123Graph_LBL_ACHART_6">[8]F!#REF!</definedName>
    <definedName name="_516__123Graph_DCHART_10">[1]I!#REF!</definedName>
    <definedName name="_516__123Graph_LBL_BCHART_23">[1]S!#REF!</definedName>
    <definedName name="_517__123Graph_LBL_BCHART_24">[1]U!$C$5:$E$5</definedName>
    <definedName name="_518__123Graph_DCHART_11">[1]O!$B$19:$H$19</definedName>
    <definedName name="_518__123Graph_LBL_BCHART_28">[1]C!$I$9:$K$9</definedName>
    <definedName name="_519__123Graph_DCHART_12">[8]H!$B$48:$G$48</definedName>
    <definedName name="_519__123Graph_LBL_BCHART_3">[8]D!$C$6:$I$6</definedName>
    <definedName name="_52__123Graph_ACHART_23">'[26] data'!$DH$30:$DH$71</definedName>
    <definedName name="_52__123Graph_ACHART_33">[4]grafy!$AF$74:$AF$75</definedName>
    <definedName name="_52__123Graph_ACHART_8">'[16]gr HDPsez'!$F$6:$F$22</definedName>
    <definedName name="_52__123Graph_BCHART_18">[4]grafy!#REF!</definedName>
    <definedName name="_52__123Graph_BCHART_26">[6]H!$B$138:$H$138</definedName>
    <definedName name="_52__123Graph_BCHART_3">[8]D!$C$6:$E$6</definedName>
    <definedName name="_520__123Graph_LBL_BCHART_31">[1]M!$B$89:$I$89</definedName>
    <definedName name="_521__123Graph_DCHART_13">[8]H!$B$48:$G$48</definedName>
    <definedName name="_521__123Graph_LBL_BCHART_32">[1]H!$F$146:$H$146</definedName>
    <definedName name="_522__123Graph_DCHART_14">[8]H!$B$48:$G$48</definedName>
    <definedName name="_522__123Graph_LBL_BCHART_36">[1]D!$B$112:$G$112</definedName>
    <definedName name="_523__123Graph_LBL_BCHART_37">[1]S!#REF!</definedName>
    <definedName name="_524__123Graph_LBL_BCHART_39">[1]D!$B$155:$G$155</definedName>
    <definedName name="_525__123Graph_LBL_BCHART_4">[8]E!$C$6:$I$6</definedName>
    <definedName name="_526__123Graph_DCHART_17">[4]grafy!#REF!</definedName>
    <definedName name="_526__123Graph_LBL_BCHART_6">[8]F!#REF!</definedName>
    <definedName name="_527__123Graph_LBL_CCHART_1">[1]A!$B$17:$H$17</definedName>
    <definedName name="_528__123Graph_DCHART_19">[1]H!$B$82:$G$82</definedName>
    <definedName name="_528__123Graph_LBL_CCHART_24">[1]U!$C$6:$E$6</definedName>
    <definedName name="_529__123Graph_LBL_CCHART_26">[1]H!$B$139:$H$139</definedName>
    <definedName name="_53__123Graph_ACHART_24">'[26] data'!$DN$54:$DN$66</definedName>
    <definedName name="_53__123Graph_ACHART_35">[9]H!$B$172:$C$172</definedName>
    <definedName name="_53__123Graph_ACHART_38">[6]F!$B$58:$I$58</definedName>
    <definedName name="_53__123Graph_ACHART_9">[12]A!$B$2:$B$253</definedName>
    <definedName name="_53__123Graph_BCHART_19">[5]H!$B$80:$G$80</definedName>
    <definedName name="_53__123Graph_BCHART_27">[6]K!$B$25:$D$25</definedName>
    <definedName name="_53__123Graph_BCHART_30">[11]M!$B$60:$I$60</definedName>
    <definedName name="_530__123Graph_LBL_CCHART_28">[1]C!$I$10:$K$10</definedName>
    <definedName name="_531__123Graph_LBL_CCHART_32">[1]H!$F$147:$H$147</definedName>
    <definedName name="_532__123Graph_LBL_CCHART_36">[1]D!$B$113:$G$113</definedName>
    <definedName name="_533__123Graph_DCHART_2">[32]A!$D$2:$D$253</definedName>
    <definedName name="_533__123Graph_LBL_CCHART_39">[1]D!$B$156:$G$156</definedName>
    <definedName name="_534__123Graph_LBL_CCHART_6">[8]F!#REF!</definedName>
    <definedName name="_535__123Graph_DCHART_20">[1]A!$B$13:$H$13</definedName>
    <definedName name="_535__123Graph_LBL_DCHART_11">[1]O!$B$19:$H$19</definedName>
    <definedName name="_536__123Graph_LBL_DCHART_20">[1]A!#REF!</definedName>
    <definedName name="_537__123Graph_DCHART_23">[1]S!#REF!</definedName>
    <definedName name="_537__123Graph_LBL_DCHART_23">[1]S!#REF!</definedName>
    <definedName name="_538__123Graph_DCHART_24">'[4] data'!$DS$54:$DS$66</definedName>
    <definedName name="_538__123Graph_LBL_DCHART_32">[1]H!$F$148:$H$148</definedName>
    <definedName name="_539__123Graph_LBL_DCHART_36">[1]D!$B$114:$G$114</definedName>
    <definedName name="_54__123Graph_ACHART_2">[8]C!#REF!</definedName>
    <definedName name="_54__123Graph_ACHART_25">'[26] data'!$B$54:$B$66</definedName>
    <definedName name="_54__123Graph_ACHART_34">[4]grafy!#REF!</definedName>
    <definedName name="_54__123Graph_BCHART_1">[30]sez_očist!$F$18:$AG$18</definedName>
    <definedName name="_54__123Graph_BCHART_2">[12]A!#REF!</definedName>
    <definedName name="_54__123Graph_BCHART_28">[6]C!$I$9:$K$9</definedName>
    <definedName name="_54__123Graph_BCHART_31">[11]M!$B$89:$I$89</definedName>
    <definedName name="_540__123Graph_LBL_DCHART_39">[1]D!$B$157:$G$157</definedName>
    <definedName name="_541__123Graph_LBL_ECHART_20">[1]A!$B$17:$H$17</definedName>
    <definedName name="_542__123Graph_LBL_ECHART_26">[1]H!$B$143:$H$143</definedName>
    <definedName name="_543__123Graph_DCHART_26">[1]H!$B$140:$H$140</definedName>
    <definedName name="_543__123Graph_LBL_ECHART_38">[1]F!$B$18:$I$18</definedName>
    <definedName name="_544__123Graph_LBL_ECHART_9">[1]F!$B$18:$I$18</definedName>
    <definedName name="_545__123Graph_DCHART_27">[1]K!$B$27:$D$27</definedName>
    <definedName name="_545__123Graph_LBL_FCHART_3">[8]D!$C$10:$I$10</definedName>
    <definedName name="_546__123Graph_LBL_FCHART_4">[8]E!$C$10:$I$10</definedName>
    <definedName name="_549__123Graph_DCHART_3">[8]D!$C$8:$E$8</definedName>
    <definedName name="_55__123Graph_ACHART_26">'[26] data'!$B$54:$B$67</definedName>
    <definedName name="_55__123Graph_ACHART_36">[9]D!$B$111:$G$111</definedName>
    <definedName name="_55__123Graph_ACHART_39">[6]D!$B$154:$G$154</definedName>
    <definedName name="_55__123Graph_BCHART_10">'[13]PH a mzda'!$R$201:$R$210</definedName>
    <definedName name="_55__123Graph_BCHART_20">[5]A!$B$11:$H$11</definedName>
    <definedName name="_55__123Graph_BCHART_29">[6]P!$C$103:$J$103</definedName>
    <definedName name="_55__123Graph_BCHART_32">[11]H!$B$146:$C$146</definedName>
    <definedName name="_551__123Graph_DCHART_32">[1]H!$B$148:$C$148</definedName>
    <definedName name="_553__123Graph_DCHART_33">[1]K!$B$26:$E$26</definedName>
    <definedName name="_553__123Graph_XCHART_1">[19]sez_očist!$F$15:$AG$15</definedName>
    <definedName name="_558__123Graph_DCHART_35">[1]H!$B$175:$C$175</definedName>
    <definedName name="_56__123Graph_ACHART_27">'[26] data'!$C$54:$C$67</definedName>
    <definedName name="_56__123Graph_ACHART_35">[4]grafy!$O$299:$O$300</definedName>
    <definedName name="_56__123Graph_BCHART_11">[34]A!$K$6:$K$47</definedName>
    <definedName name="_56__123Graph_BCHART_22">'[4] data'!$F$30:$F$71</definedName>
    <definedName name="_56__123Graph_BCHART_3">[8]D!$C$6:$E$6</definedName>
    <definedName name="_56__123Graph_BCHART_33">[11]K!$B$24:$E$24</definedName>
    <definedName name="_560__123Graph_DCHART_36">[1]D!$B$114:$G$114</definedName>
    <definedName name="_560__123Graph_XCHART_10">[43]priloha!$A$49:$A$65</definedName>
    <definedName name="_565__123Graph_DCHART_37">[1]S!#REF!</definedName>
    <definedName name="_567__123Graph_DCHART_38">[1]F!$B$61:$I$61</definedName>
    <definedName name="_567__123Graph_XCHART_11">[23]A!$B$6:$B$47</definedName>
    <definedName name="_569__123Graph_DCHART_39">[1]D!$B$157:$G$157</definedName>
    <definedName name="_57__123Graph_ACHART_28">'[26] data'!$C$66:$C$67</definedName>
    <definedName name="_57__123Graph_ACHART_36">[1]D!$B$111:$G$111</definedName>
    <definedName name="_57__123Graph_ACHART_37">[9]S!#REF!</definedName>
    <definedName name="_57__123Graph_ACHART_4">[6]C!$E$27:$E$32</definedName>
    <definedName name="_57__123Graph_BCHART_12">[13]pracovni!$AN$111:$AN$117</definedName>
    <definedName name="_57__123Graph_BCHART_23">[5]S!#REF!</definedName>
    <definedName name="_57__123Graph_BCHART_30">[6]M!$B$60:$I$60</definedName>
    <definedName name="_57__123Graph_BCHART_35">[11]H!$B$173:$C$173</definedName>
    <definedName name="_571__123Graph_DCHART_4">[8]E!$C$8:$E$8</definedName>
    <definedName name="_574__123Graph_XCHART_13">[25]D!$D$150:$D$161</definedName>
    <definedName name="_575__123Graph_DCHART_5">[8]F!#REF!</definedName>
    <definedName name="_575__123Graph_XCHART_14">[26]grafy!$S$74:$S$75</definedName>
    <definedName name="_576__123Graph_XCHART_15">[26]grafy!$S$105:$S$121</definedName>
    <definedName name="_577__123Graph_XCHART_16">[26]grafy!#REF!</definedName>
    <definedName name="_578__123Graph_XCHART_17">[26]grafy!#REF!</definedName>
    <definedName name="_579__123Graph_DCHART_6">[8]F!#REF!</definedName>
    <definedName name="_579__123Graph_XCHART_18">[26]grafy!#REF!</definedName>
    <definedName name="_58__123Graph_ACHART_29">'[26] data'!$D$54:$D$68</definedName>
    <definedName name="_58__123Graph_ACHART_40">[4]grafy!#REF!</definedName>
    <definedName name="_58__123Graph_BCHART_13">[7]D!$E$150:$E$161</definedName>
    <definedName name="_58__123Graph_BCHART_24">[5]U!$C$5:$E$5</definedName>
    <definedName name="_58__123Graph_BCHART_31">[6]M!$B$89:$I$89</definedName>
    <definedName name="_58__123Graph_BCHART_36">[11]D!$B$112:$G$112</definedName>
    <definedName name="_580__123Graph_XCHART_19">[26]grafy!#REF!</definedName>
    <definedName name="_584__123Graph_DCHART_7">'[27]gr HDPprvyr'!$D$3:$D$14</definedName>
    <definedName name="_585__123Graph_DCHART_8">[8]G!$F$5:$F$9</definedName>
    <definedName name="_587__123Graph_XCHART_2">[19]sez_očist!$F$15:$AM$15</definedName>
    <definedName name="_588__123Graph_XCHART_20">[26]grafy!#REF!</definedName>
    <definedName name="_589__123Graph_XCHART_22">'[26] data'!$A$30:$A$71</definedName>
    <definedName name="_59__123Graph_ACHART_20">[1]A!$B$10:$H$10</definedName>
    <definedName name="_59__123Graph_ACHART_37">[4]grafy!#REF!</definedName>
    <definedName name="_59__123Graph_ACHART_38">[9]F!$B$58:$I$58</definedName>
    <definedName name="_59__123Graph_ACHART_41">[4]grafy!#REF!</definedName>
    <definedName name="_59__123Graph_BCHART_14">[10]grafy!$U$74:$U$75</definedName>
    <definedName name="_59__123Graph_BCHART_25">[5]U!$B$11:$D$11</definedName>
    <definedName name="_59__123Graph_BCHART_32">[6]H!$B$146:$C$146</definedName>
    <definedName name="_59__123Graph_BCHART_37">[11]S!#REF!</definedName>
    <definedName name="_590__123Graph_DCHART_9">[1]F!$B$61:$I$61</definedName>
    <definedName name="_590__123Graph_XCHART_23">'[26] data'!$A$30:$A$71</definedName>
    <definedName name="_591__123Graph_XCHART_24">'[26] data'!$DM$54:$DM$66</definedName>
    <definedName name="_592__123Graph_XCHART_25">'[26] data'!$DM$54:$DM$66</definedName>
    <definedName name="_593__123Graph_XCHART_26">'[26] data'!$A$54:$A$67</definedName>
    <definedName name="_594__123Graph_ECHART_1">[8]A!$B$232:$E$232</definedName>
    <definedName name="_594__123Graph_XCHART_27">'[26] data'!$A$54:$A$67</definedName>
    <definedName name="_595__123Graph_XCHART_28">'[26] data'!$A$66:$A$67</definedName>
    <definedName name="_596__123Graph_XCHART_29">'[26] data'!$A$54:$A$67</definedName>
    <definedName name="_597__123Graph_ECHART_10">[1]I!#REF!</definedName>
    <definedName name="_598__123Graph_ECHART_13">[8]H!$B$49:$G$49</definedName>
    <definedName name="_599__123Graph_ECHART_14">[8]H!$B$49:$G$49</definedName>
    <definedName name="_6__123Graph_ACHART_11">[34]A!$E$6:$E$47</definedName>
    <definedName name="_6__123Graph_ACHART_14">[5]D!$E$58:$E$64</definedName>
    <definedName name="_6__123Graph_ACHART_22">[6]C!$E$57:$E$63</definedName>
    <definedName name="_60__123Graph_ACHART_21">'[4] data'!$F$17:$F$68</definedName>
    <definedName name="_60__123Graph_ACHART_42">[4]grafy!$U$124:$U$126</definedName>
    <definedName name="_60__123Graph_BCHART_15">[10]grafy!$U$105:$U$121</definedName>
    <definedName name="_60__123Graph_BCHART_26">[5]H!$B$138:$H$138</definedName>
    <definedName name="_60__123Graph_BCHART_33">[6]K!$B$24:$E$24</definedName>
    <definedName name="_60__123Graph_BCHART_38">[11]F!$B$59:$I$59</definedName>
    <definedName name="_602__123Graph_ECHART_2">#N/A</definedName>
    <definedName name="_603__123Graph_XCHART_3">[35]A!$D$64:$H$64</definedName>
    <definedName name="_604__123Graph_ECHART_20">[1]A!$B$17:$H$17</definedName>
    <definedName name="_604__123Graph_XCHART_30">'[26] data'!$A$54:$A$71</definedName>
    <definedName name="_605__123Graph_XCHART_31">'[26] data'!$A$54:$A$68</definedName>
    <definedName name="_606__123Graph_ECHART_23">[1]S!#REF!</definedName>
    <definedName name="_606__123Graph_XCHART_33">[26]grafy!$AE$74:$AE$75</definedName>
    <definedName name="_607__123Graph_XCHART_34">[26]grafy!#REF!</definedName>
    <definedName name="_608__123Graph_ECHART_26">[1]H!$B$143:$H$143</definedName>
    <definedName name="_608__123Graph_XCHART_35">[26]grafy!$N$299:$N$300</definedName>
    <definedName name="_609__123Graph_XCHART_39">'[26] data'!$A$53:$A$70</definedName>
    <definedName name="_61__123Graph_ACHART_38">'[4] data'!$BH$54:$BH$70</definedName>
    <definedName name="_61__123Graph_ACHART_39">[9]D!$B$154:$G$154</definedName>
    <definedName name="_61__123Graph_BCHART_27">[5]K!$B$25:$D$25</definedName>
    <definedName name="_61__123Graph_BCHART_35">[6]H!$B$173:$C$173</definedName>
    <definedName name="_61__123Graph_BCHART_39">[11]D!$B$155:$G$155</definedName>
    <definedName name="_610__123Graph_ECHART_27">[1]K!$B$28:$D$28</definedName>
    <definedName name="_611__123Graph_ECHART_3">[8]D!$C$9:$E$9</definedName>
    <definedName name="_613__123Graph_ECHART_32">[1]H!$B$149:$C$149</definedName>
    <definedName name="_615__123Graph_ECHART_33">[1]K!$B$27:$E$27</definedName>
    <definedName name="_615__123Graph_XCHART_4">#REF!</definedName>
    <definedName name="_616__123Graph_XCHART_41">[26]grafy!#REF!</definedName>
    <definedName name="_617__123Graph_XCHART_42">[26]grafy!$T$124:$T$126</definedName>
    <definedName name="_62__123Graph_ACHART_5">[8]F!#REF!</definedName>
    <definedName name="_62__123Graph_BCHART_16">[10]grafy!#REF!</definedName>
    <definedName name="_62__123Graph_BCHART_28">[5]C!$I$9:$K$9</definedName>
    <definedName name="_62__123Graph_BCHART_36">[6]D!$B$112:$G$112</definedName>
    <definedName name="_62__123Graph_BCHART_4">[8]E!$C$6:$E$6</definedName>
    <definedName name="_620__123Graph_ECHART_37">[1]S!#REF!</definedName>
    <definedName name="_622__123Graph_ECHART_38">[1]F!$B$18:$I$18</definedName>
    <definedName name="_623__123Graph_ECHART_4">[8]E!$C$9:$E$9</definedName>
    <definedName name="_624__123Graph_XCHART_5">[25]C!$G$121:$G$138</definedName>
    <definedName name="_627__123Graph_ECHART_5">[8]F!#REF!</definedName>
    <definedName name="_628__123Graph_ECHART_6">[8]F!#REF!</definedName>
    <definedName name="_63__123Graph_ACHART_39">'[4] data'!$CX$53:$CX$70</definedName>
    <definedName name="_63__123Graph_ACHART_4">[9]C!$E$27:$E$32</definedName>
    <definedName name="_63__123Graph_BCHART_29">[5]P!$C$103:$J$103</definedName>
    <definedName name="_63__123Graph_BCHART_5">[8]F!#REF!</definedName>
    <definedName name="_631__123Graph_XCHART_6">[25]C!$G$121:$G$138</definedName>
    <definedName name="_633__123Graph_ECHART_7">'[27]gr HDPprvyr'!$G$3:$G$14</definedName>
    <definedName name="_638__123Graph_ECHART_9">[1]F!$B$18:$I$18</definedName>
    <definedName name="_638__123Graph_XCHART_7">[23]A!$B$6:$B$48</definedName>
    <definedName name="_639__123Graph_XCHART_8">[1]H!$A$50:$A$55</definedName>
    <definedName name="_64__123Graph_ACHART_40">[4]grafy!#REF!</definedName>
    <definedName name="_64__123Graph_ACHART_6">[6]G!$F$54:$F$59</definedName>
    <definedName name="_64__123Graph_BCHART_17">[10]grafy!#REF!</definedName>
    <definedName name="_64__123Graph_BCHART_3">[8]D!$C$6:$E$6</definedName>
    <definedName name="_64__123Graph_BCHART_6">[8]F!#REF!</definedName>
    <definedName name="_643__123Graph_FCHART_10">'[36]PH a mzda'!$H$226:$H$235</definedName>
    <definedName name="_644__123Graph_FCHART_13">[8]H!#REF!</definedName>
    <definedName name="_645__123Graph_FCHART_14">[8]H!#REF!</definedName>
    <definedName name="_646__123Graph_XCHART_9">[43]priloha!$A$29:$A$45</definedName>
    <definedName name="_65__123Graph_ACHART_22">[1]C!$E$57:$E$63</definedName>
    <definedName name="_65__123Graph_ACHART_3">'[15]gr podil'!$C$5:$C$21</definedName>
    <definedName name="_65__123Graph_ACHART_4">[14]NHPP!$R$9:$R$21</definedName>
    <definedName name="_65__123Graph_ACHART_41">[4]grafy!#REF!</definedName>
    <definedName name="_65__123Graph_ACHART_7">'[15]gr HDPprvyr'!$C$3:$C$14</definedName>
    <definedName name="_65__123Graph_BCHART_30">[5]M!$B$60:$I$60</definedName>
    <definedName name="_65__123Graph_BCHART_37">[6]S!#REF!</definedName>
    <definedName name="_65__123Graph_BCHART_7">[8]G!$D$5:$D$9</definedName>
    <definedName name="_650__123Graph_FCHART_2">[37]NHPP!$D$9:$D$24</definedName>
    <definedName name="_652__123Graph_FCHART_23">[1]S!#REF!</definedName>
    <definedName name="_654__123Graph_FCHART_27">[1]K!$B$29:$D$29</definedName>
    <definedName name="_655__123Graph_FCHART_3">[8]D!$C$10:$E$10</definedName>
    <definedName name="_657__123Graph_FCHART_33">[1]K!$B$28:$E$28</definedName>
    <definedName name="_659__123Graph_FCHART_37">[1]S!#REF!</definedName>
    <definedName name="_66__123Graph_ACHART_30">'[26] data'!$Z$54:$Z$71</definedName>
    <definedName name="_66__123Graph_ACHART_42">[4]grafy!$U$124:$U$126</definedName>
    <definedName name="_66__123Graph_BCHART_18">[10]grafy!#REF!</definedName>
    <definedName name="_66__123Graph_BCHART_31">[5]M!$B$89:$I$89</definedName>
    <definedName name="_66__123Graph_BCHART_38">[6]F!$B$59:$I$59</definedName>
    <definedName name="_66__123Graph_BCHART_8">[8]G!$D$5:$D$9</definedName>
    <definedName name="_660__123Graph_FCHART_4">[8]E!$C$10:$E$10</definedName>
    <definedName name="_661__123Graph_FCHART_5">[8]F!#REF!</definedName>
    <definedName name="_666__123Graph_FCHART_7">'[27]gr HDPprvyr'!$F$3:$F$14</definedName>
    <definedName name="_668__123Graph_LBL_ACHART_23">[1]S!#REF!</definedName>
    <definedName name="_67__123Graph_ACHART_31">'[26] data'!#REF!</definedName>
    <definedName name="_67__123Graph_ACHART_40">[4]grafy!#REF!</definedName>
    <definedName name="_67__123Graph_ACHART_5">[8]F!#REF!</definedName>
    <definedName name="_67__123Graph_ACHART_8">[6]H!$F$50:$F$55</definedName>
    <definedName name="_67__123Graph_BCHART_32">[5]H!$B$146:$C$146</definedName>
    <definedName name="_67__123Graph_BCHART_39">[6]D!$B$155:$G$155</definedName>
    <definedName name="_67__123Graph_BCHART_9">[11]F!$B$59:$I$59</definedName>
    <definedName name="_670__123Graph_LBL_ACHART_24">[1]U!$C$4:$E$4</definedName>
    <definedName name="_672__123Graph_LBL_ACHART_26">[1]H!$B$137:$H$137</definedName>
    <definedName name="_674__123Graph_LBL_ACHART_28">[1]C!$I$8:$K$8</definedName>
    <definedName name="_675__123Graph_LBL_ACHART_3">[8]D!$C$5:$I$5</definedName>
    <definedName name="_677__123Graph_LBL_ACHART_31">[1]M!$B$88:$I$88</definedName>
    <definedName name="_679__123Graph_LBL_ACHART_36">[1]D!$B$111:$G$111</definedName>
    <definedName name="_68__123Graph_ACHART_32">[26]grafy!#REF!</definedName>
    <definedName name="_68__123Graph_BCHART_19">[10]grafy!#REF!</definedName>
    <definedName name="_68__123Graph_BCHART_33">[5]K!$B$24:$E$24</definedName>
    <definedName name="_68__123Graph_BCHART_4">[8]E!$C$6:$E$6</definedName>
    <definedName name="_68__123Graph_CCHART_1">[11]A!$B$17:$H$17</definedName>
    <definedName name="_681__123Graph_LBL_ACHART_37">[1]S!#REF!</definedName>
    <definedName name="_683__123Graph_LBL_ACHART_39">[1]D!$B$154:$G$154</definedName>
    <definedName name="_684__123Graph_LBL_ACHART_4">[8]E!$C$5:$I$5</definedName>
    <definedName name="_685__123Graph_LBL_ACHART_6">[8]F!#REF!</definedName>
    <definedName name="_687__123Graph_LBL_BCHART_23">[1]S!#REF!</definedName>
    <definedName name="_689__123Graph_LBL_BCHART_24">[1]U!$C$5:$E$5</definedName>
    <definedName name="_69__123Graph_ACHART_33">[26]grafy!$AF$74:$AF$75</definedName>
    <definedName name="_69__123Graph_ACHART_41">[4]grafy!#REF!</definedName>
    <definedName name="_69__123Graph_ACHART_6">[9]G!$F$54:$F$59</definedName>
    <definedName name="_69__123Graph_ACHART_9">[6]F!$B$58:$I$58</definedName>
    <definedName name="_69__123Graph_BCHART_34">[4]grafy!#REF!</definedName>
    <definedName name="_69__123Graph_CCHART_10">[11]I!#REF!</definedName>
    <definedName name="_691__123Graph_LBL_BCHART_28">[1]C!$I$9:$K$9</definedName>
    <definedName name="_692__123Graph_LBL_BCHART_3">[8]D!$C$6:$I$6</definedName>
    <definedName name="_694__123Graph_LBL_BCHART_31">[1]M!$B$89:$I$89</definedName>
    <definedName name="_696__123Graph_LBL_BCHART_32">[1]H!$F$146:$H$146</definedName>
    <definedName name="_698__123Graph_LBL_BCHART_36">[1]D!$B$112:$G$112</definedName>
    <definedName name="_7__123Graph_ACHART_1">[19]sez_očist!$F$16:$AG$16</definedName>
    <definedName name="_7__123Graph_ACHART_15">[4]grafy!$T$105:$T$121</definedName>
    <definedName name="_7__123Graph_ACHART_16">[11]D!$C$87:$C$90</definedName>
    <definedName name="_70__123Graph_ACHART_23">[1]S!#REF!</definedName>
    <definedName name="_70__123Graph_ACHART_34">[26]grafy!#REF!</definedName>
    <definedName name="_70__123Graph_ACHART_42">[4]grafy!$U$124:$U$126</definedName>
    <definedName name="_70__123Graph_BCHART_2">[12]A!#REF!</definedName>
    <definedName name="_70__123Graph_BCHART_35">[5]H!$B$173:$C$173</definedName>
    <definedName name="_70__123Graph_CCHART_11">[11]O!$B$48:$H$48</definedName>
    <definedName name="_700__123Graph_LBL_BCHART_37">[1]S!#REF!</definedName>
    <definedName name="_702__123Graph_LBL_BCHART_39">[1]D!$B$155:$G$155</definedName>
    <definedName name="_703__123Graph_LBL_BCHART_4">[8]E!$C$6:$I$6</definedName>
    <definedName name="_704__123Graph_LBL_BCHART_6">[8]F!#REF!</definedName>
    <definedName name="_706__123Graph_LBL_CCHART_1">[1]A!$B$17:$H$17</definedName>
    <definedName name="_708__123Graph_LBL_CCHART_24">[1]U!$C$6:$E$6</definedName>
    <definedName name="_71__123Graph_ACHART_35">[26]grafy!$O$299:$O$300</definedName>
    <definedName name="_71__123Graph_ACHART_7">'[27]gr HDPprvyr'!$C$3:$C$14</definedName>
    <definedName name="_71__123Graph_BCHART_1">[6]A!$B$7:$H$7</definedName>
    <definedName name="_71__123Graph_BCHART_36">[5]D!$B$112:$G$112</definedName>
    <definedName name="_71__123Graph_BCHART_5">[8]F!#REF!</definedName>
    <definedName name="_71__123Graph_CCHART_12">[8]H!$B$47:$G$47</definedName>
    <definedName name="_710__123Graph_LBL_CCHART_26">[1]H!$B$139:$H$139</definedName>
    <definedName name="_712__123Graph_LBL_CCHART_28">[1]C!$I$10:$K$10</definedName>
    <definedName name="_714__123Graph_LBL_CCHART_32">[1]H!$F$147:$H$147</definedName>
    <definedName name="_716__123Graph_LBL_CCHART_36">[1]D!$B$113:$G$113</definedName>
    <definedName name="_718__123Graph_LBL_CCHART_39">[1]D!$B$156:$G$156</definedName>
    <definedName name="_719__123Graph_LBL_CCHART_6">[8]F!#REF!</definedName>
    <definedName name="_72__123Graph_ACHART_36">[1]D!$B$111:$G$111</definedName>
    <definedName name="_72__123Graph_ACHART_5">'[16]gr komponent'!$C$10:$C$25</definedName>
    <definedName name="_72__123Graph_BCHART_20">[10]grafy!#REF!</definedName>
    <definedName name="_72__123Graph_BCHART_37">[5]S!#REF!</definedName>
    <definedName name="_72__123Graph_CCHART_13">[8]H!$B$47:$G$47</definedName>
    <definedName name="_721__123Graph_LBL_DCHART_11">[1]O!$B$19:$H$19</definedName>
    <definedName name="_723__123Graph_LBL_DCHART_20">[1]A!#REF!</definedName>
    <definedName name="_725__123Graph_LBL_DCHART_23">[1]S!#REF!</definedName>
    <definedName name="_727__123Graph_LBL_DCHART_32">[1]H!$F$148:$H$148</definedName>
    <definedName name="_729__123Graph_LBL_DCHART_36">[1]D!$B$114:$G$114</definedName>
    <definedName name="_73__123Graph_ACHART_37">[26]grafy!#REF!</definedName>
    <definedName name="_73__123Graph_ACHART_8">[9]H!$F$50:$F$55</definedName>
    <definedName name="_73__123Graph_BCHART_10">[6]I!#REF!</definedName>
    <definedName name="_73__123Graph_BCHART_22">'[10] data'!$F$30:$F$71</definedName>
    <definedName name="_73__123Graph_BCHART_38">[5]F!$B$59:$I$59</definedName>
    <definedName name="_73__123Graph_CCHART_14">[8]H!$B$47:$G$47</definedName>
    <definedName name="_731__123Graph_LBL_DCHART_39">[1]D!$B$157:$G$157</definedName>
    <definedName name="_733__123Graph_LBL_ECHART_20">[1]A!$B$17:$H$17</definedName>
    <definedName name="_735__123Graph_LBL_ECHART_26">[1]H!$B$143:$H$143</definedName>
    <definedName name="_737__123Graph_LBL_ECHART_38">[1]F!$B$18:$I$18</definedName>
    <definedName name="_739__123Graph_LBL_ECHART_9">[1]F!$B$18:$I$18</definedName>
    <definedName name="_74__123Graph_ACHART_38">'[26] data'!$BH$54:$BH$70</definedName>
    <definedName name="_74__123Graph_ACHART_6">[14]JMN!$C$2:$C$14</definedName>
    <definedName name="_74__123Graph_BCHART_23">'[10] data'!$DI$30:$DI$71</definedName>
    <definedName name="_74__123Graph_BCHART_39">[5]D!$B$155:$G$155</definedName>
    <definedName name="_74__123Graph_BCHART_6">[8]F!#REF!</definedName>
    <definedName name="_74__123Graph_CCHART_19">[11]H!$B$81:$G$81</definedName>
    <definedName name="_740__123Graph_LBL_FCHART_3">[8]D!$C$10:$I$10</definedName>
    <definedName name="_741__123Graph_LBL_FCHART_4">[8]E!$C$10:$I$10</definedName>
    <definedName name="_746__123Graph_XCHART_1">[39]sez_očist!$F$15:$AG$15</definedName>
    <definedName name="_75__123Graph_ACHART_24">[1]U!$C$4:$E$4</definedName>
    <definedName name="_75__123Graph_ACHART_39">'[26] data'!$CX$53:$CX$70</definedName>
    <definedName name="_75__123Graph_ACHART_7">'[16]gr HDPprvyr'!$C$3:$C$14</definedName>
    <definedName name="_75__123Graph_ACHART_9">[9]F!$B$58:$I$58</definedName>
    <definedName name="_75__123Graph_BCHART_11">[6]O!$B$47:$H$47</definedName>
    <definedName name="_75__123Graph_BCHART_24">'[10] data'!$DP$54:$DP$66</definedName>
    <definedName name="_75__123Graph_BCHART_4">[8]E!$C$6:$E$6</definedName>
    <definedName name="_75__123Graph_BCHART_7">[8]G!$D$5:$D$9</definedName>
    <definedName name="_75__123Graph_CCHART_20">[11]A!$B$12:$H$12</definedName>
    <definedName name="_750__123Graph_XCHART_10">[8]G!$B$14:$B$19</definedName>
    <definedName name="_755__123Graph_XCHART_11">[40]A!$B$6:$B$47</definedName>
    <definedName name="_759__123Graph_XCHART_13">[8]H!$B$43:$G$43</definedName>
    <definedName name="_76__123Graph_BCHART_25">'[10] data'!$C$54:$C$66</definedName>
    <definedName name="_76__123Graph_BCHART_40">[4]grafy!#REF!</definedName>
    <definedName name="_76__123Graph_BCHART_8">[8]G!$D$5:$D$9</definedName>
    <definedName name="_76__123Graph_CCHART_23">[11]S!#REF!</definedName>
    <definedName name="_764__123Graph_XCHART_14">[1]D!$A$58:$A$64</definedName>
    <definedName name="_765__123Graph_XCHART_15">[4]grafy!$S$105:$S$121</definedName>
    <definedName name="_769__123Graph_XCHART_16">[4]grafy!#REF!</definedName>
    <definedName name="_77__123Graph_ACHART_8">'[16]gr HDPsez'!$F$6:$F$22</definedName>
    <definedName name="_77__123Graph_BCHART_1">[9]A!$B$7:$H$7</definedName>
    <definedName name="_77__123Graph_BCHART_12">[8]H!$B$46:$G$46</definedName>
    <definedName name="_77__123Graph_BCHART_26">'[10] data'!$DN$54:$DN$67</definedName>
    <definedName name="_77__123Graph_BCHART_41">[4]grafy!#REF!</definedName>
    <definedName name="_77__123Graph_BCHART_9">[6]F!$B$59:$I$59</definedName>
    <definedName name="_77__123Graph_CCHART_24">[11]U!$C$6:$E$6</definedName>
    <definedName name="_773__123Graph_XCHART_17">[4]grafy!#REF!</definedName>
    <definedName name="_778__123Graph_XCHART_18">[1]H!$A$79:$A$82</definedName>
    <definedName name="_78__123Graph_BCHART_27">'[10] data'!$DP$54:$DP$67</definedName>
    <definedName name="_78__123Graph_BCHART_42">[4]grafy!#REF!</definedName>
    <definedName name="_78__123Graph_CCHART_1">[6]A!$B$17:$H$17</definedName>
    <definedName name="_78__123Graph_CCHART_25">[11]U!$B$12:$D$12</definedName>
    <definedName name="_783__123Graph_XCHART_19">[1]H!$B$78:$H$78</definedName>
    <definedName name="_788__123Graph_XCHART_2">[39]sez_očist!$F$15:$AM$15</definedName>
    <definedName name="_79__123Graph_ACHART_9">[12]A!$B$2:$B$253</definedName>
    <definedName name="_79__123Graph_BCHART_10">[9]I!#REF!</definedName>
    <definedName name="_79__123Graph_BCHART_13">[8]H!$B$46:$G$46</definedName>
    <definedName name="_79__123Graph_BCHART_28">'[10] data'!$DQ$66:$DQ$67</definedName>
    <definedName name="_79__123Graph_BCHART_5">[8]F!#REF!</definedName>
    <definedName name="_79__123Graph_CCHART_26">[11]H!$B$139:$H$139</definedName>
    <definedName name="_792__123Graph_XCHART_20">[8]P!$J$39:$J$44</definedName>
    <definedName name="_797__123Graph_XCHART_22">[1]C!$A$57:$A$63</definedName>
    <definedName name="_798__123Graph_XCHART_23">'[4] data'!$A$30:$A$71</definedName>
    <definedName name="_799__123Graph_XCHART_24">'[4] data'!$DM$54:$DM$66</definedName>
    <definedName name="_8__123Graph_ACHART_12">[13]pracovni!$AL$111:$AL$117</definedName>
    <definedName name="_8__123Graph_ACHART_16">[5]D!$C$87:$C$90</definedName>
    <definedName name="_8__123Graph_ACHART_18">[11]H!$G$79:$G$82</definedName>
    <definedName name="_80__123Graph_ACHART_25">[1]U!$B$10:$D$10</definedName>
    <definedName name="_80__123Graph_BCHART_29">'[10] data'!$DS$54:$DS$67</definedName>
    <definedName name="_80__123Graph_BCHART_6">[8]F!#REF!</definedName>
    <definedName name="_80__123Graph_CCHART_27">[11]K!$B$26:$D$26</definedName>
    <definedName name="_804__123Graph_XCHART_25">[1]U!$B$3:$D$3</definedName>
    <definedName name="_805__123Graph_XCHART_26">'[4] data'!$A$54:$A$67</definedName>
    <definedName name="_806__123Graph_XCHART_27">'[4] data'!$A$54:$A$67</definedName>
    <definedName name="_807__123Graph_XCHART_28">'[4] data'!$A$66:$A$67</definedName>
    <definedName name="_808__123Graph_XCHART_29">'[4] data'!$A$54:$A$67</definedName>
    <definedName name="_81__123Graph_BCHART_1">[30]sez_očist!$F$18:$AG$18</definedName>
    <definedName name="_81__123Graph_BCHART_11">[9]O!$B$47:$H$47</definedName>
    <definedName name="_81__123Graph_BCHART_14">[8]H!$B$46:$G$46</definedName>
    <definedName name="_81__123Graph_BCHART_3">'[16]gr podil'!$B$5:$B$24</definedName>
    <definedName name="_81__123Graph_BCHART_7">[8]G!$D$5:$D$9</definedName>
    <definedName name="_81__123Graph_CCHART_10">[6]I!#REF!</definedName>
    <definedName name="_81__123Graph_CCHART_28">[11]C!$I$10:$K$10</definedName>
    <definedName name="_812__123Graph_XCHART_3">[4]grafy!#REF!</definedName>
    <definedName name="_813__123Graph_XCHART_30">'[4] data'!$A$54:$A$71</definedName>
    <definedName name="_818__123Graph_XCHART_31">[1]M!$B$87:$I$87</definedName>
    <definedName name="_819__123Graph_XCHART_33">[4]grafy!$AE$74:$AE$75</definedName>
    <definedName name="_82__123Graph_ACHART_4">[33]NHPP!$R$9:$R$21</definedName>
    <definedName name="_82__123Graph_BCHART_12">[8]H!$B$46:$G$46</definedName>
    <definedName name="_82__123Graph_BCHART_30">'[10] data'!$AA$54:$AA$71</definedName>
    <definedName name="_82__123Graph_BCHART_8">[8]G!$D$5:$D$9</definedName>
    <definedName name="_82__123Graph_CCHART_11">[6]O!$B$48:$H$48</definedName>
    <definedName name="_82__123Graph_CCHART_3">[8]D!$C$7:$E$7</definedName>
    <definedName name="_823__123Graph_XCHART_34">[4]grafy!#REF!</definedName>
    <definedName name="_824__123Graph_XCHART_35">[4]grafy!$N$299:$N$300</definedName>
    <definedName name="_825__123Graph_XCHART_39">'[4] data'!$A$53:$A$70</definedName>
    <definedName name="_83__123Graph_ACHART_40">[26]grafy!#REF!</definedName>
    <definedName name="_83__123Graph_BCHART_10">'[13]PH a mzda'!$R$201:$R$210</definedName>
    <definedName name="_83__123Graph_BCHART_13">[8]H!$B$46:$G$46</definedName>
    <definedName name="_83__123Graph_BCHART_15">[8]O!$F$29:$F$35</definedName>
    <definedName name="_83__123Graph_BCHART_9">[5]F!$B$59:$I$59</definedName>
    <definedName name="_83__123Graph_CCHART_12">[8]H!$B$47:$G$47</definedName>
    <definedName name="_83__123Graph_CCHART_32">[11]H!$B$147:$C$147</definedName>
    <definedName name="_830__123Graph_XCHART_4">[1]C!$A$27:$A$32</definedName>
    <definedName name="_834__123Graph_XCHART_41">[4]grafy!#REF!</definedName>
    <definedName name="_835__123Graph_XCHART_42">[4]grafy!$T$124:$T$126</definedName>
    <definedName name="_84__123Graph_ACHART_41">[26]grafy!#REF!</definedName>
    <definedName name="_84__123Graph_BCHART_14">[8]H!$B$46:$G$46</definedName>
    <definedName name="_84__123Graph_BCHART_16">[4]grafy!#REF!</definedName>
    <definedName name="_84__123Graph_BCHART_31">'[10] data'!#REF!</definedName>
    <definedName name="_84__123Graph_CCHART_1">[5]A!$B$17:$H$17</definedName>
    <definedName name="_84__123Graph_CCHART_13">[8]H!$B$47:$G$47</definedName>
    <definedName name="_84__123Graph_CCHART_33">[11]K!$B$25:$E$25</definedName>
    <definedName name="_840__123Graph_XCHART_5">[41]C!$G$121:$G$138</definedName>
    <definedName name="_843__123Graph_XCHART_6">[1]G!$A$54:$A$59</definedName>
    <definedName name="_848__123Graph_XCHART_7">[40]A!$B$6:$B$48</definedName>
    <definedName name="_85__123Graph_ACHART_26">[1]H!$B$137:$H$137</definedName>
    <definedName name="_85__123Graph_ACHART_42">[26]grafy!$U$124:$U$126</definedName>
    <definedName name="_85__123Graph_BCHART_11">[34]A!$K$6:$K$47</definedName>
    <definedName name="_85__123Graph_BCHART_15">[8]O!$F$29:$F$35</definedName>
    <definedName name="_85__123Graph_BCHART_17">[4]grafy!#REF!</definedName>
    <definedName name="_85__123Graph_CCHART_10">[5]I!#REF!</definedName>
    <definedName name="_85__123Graph_CCHART_14">[8]H!$B$47:$G$47</definedName>
    <definedName name="_85__123Graph_CCHART_35">[11]H!$B$174:$C$174</definedName>
    <definedName name="_850__123Graph_XCHART_8">[1]H!$A$50:$A$55</definedName>
    <definedName name="_855__123Graph_XCHART_9">[42]priloha!$A$29:$A$45</definedName>
    <definedName name="_86__123Graph_BCHART_16">[4]grafy!#REF!</definedName>
    <definedName name="_86__123Graph_BCHART_18">[4]grafy!#REF!</definedName>
    <definedName name="_86__123Graph_BCHART_32">[10]grafy!#REF!</definedName>
    <definedName name="_86__123Graph_CCHART_11">[5]O!$B$48:$H$48</definedName>
    <definedName name="_86__123Graph_CCHART_19">[6]H!$B$81:$G$81</definedName>
    <definedName name="_86__123Graph_CCHART_36">[11]D!$B$113:$G$113</definedName>
    <definedName name="_87__123Graph_BCHART_12">[13]pracovni!$AN$111:$AN$117</definedName>
    <definedName name="_87__123Graph_BCHART_17">[4]grafy!#REF!</definedName>
    <definedName name="_87__123Graph_BCHART_33">[10]grafy!$AG$74:$AG$75</definedName>
    <definedName name="_87__123Graph_CCHART_12">[8]H!$B$47:$G$47</definedName>
    <definedName name="_87__123Graph_CCHART_20">[6]A!$B$12:$H$12</definedName>
    <definedName name="_87__123Graph_CCHART_37">[11]S!#REF!</definedName>
    <definedName name="_88__123Graph_BCHART_18">[4]grafy!#REF!</definedName>
    <definedName name="_88__123Graph_BCHART_19">[6]H!$B$80:$G$80</definedName>
    <definedName name="_88__123Graph_CCHART_13">[8]H!$B$47:$G$47</definedName>
    <definedName name="_88__123Graph_CCHART_38">[11]F!$B$60:$I$60</definedName>
    <definedName name="_89__123Graph_BCHART_13">[7]D!$E$150:$E$161</definedName>
    <definedName name="_89__123Graph_BCHART_2">[18]A!#REF!</definedName>
    <definedName name="_89__123Graph_BCHART_34">[10]grafy!#REF!</definedName>
    <definedName name="_89__123Graph_CCHART_14">[8]H!$B$47:$G$47</definedName>
    <definedName name="_89__123Graph_CCHART_39">[11]D!$B$156:$G$156</definedName>
    <definedName name="_9__123Graph_ACHART_16">[10]grafy!#REF!</definedName>
    <definedName name="_9__123Graph_ACHART_17">[4]grafy!#REF!</definedName>
    <definedName name="_9__123Graph_ACHART_19">[11]H!$B$79:$G$79</definedName>
    <definedName name="_9__123Graph_ACHART_23">[6]S!#REF!</definedName>
    <definedName name="_90__123Graph_ACHART_27">[1]K!$B$24:$D$24</definedName>
    <definedName name="_90__123Graph_BCHART_19">[9]H!$B$80:$G$80</definedName>
    <definedName name="_90__123Graph_BCHART_35">[10]grafy!$P$299:$P$300</definedName>
    <definedName name="_90__123Graph_CCHART_17">[4]grafy!#REF!</definedName>
    <definedName name="_90__123Graph_CCHART_23">[6]S!#REF!</definedName>
    <definedName name="_90__123Graph_CCHART_4">[8]E!$C$7:$E$7</definedName>
    <definedName name="_91__123Graph_BCHART_14">[4]grafy!$U$74:$U$75</definedName>
    <definedName name="_91__123Graph_BCHART_20">[6]A!$B$11:$H$11</definedName>
    <definedName name="_91__123Graph_BCHART_36">[20]D!$B$112:$G$112</definedName>
    <definedName name="_91__123Graph_CCHART_18">[4]grafy!#REF!</definedName>
    <definedName name="_91__123Graph_CCHART_24">[6]U!$C$6:$E$6</definedName>
    <definedName name="_91__123Graph_CCHART_5">[8]F!#REF!</definedName>
    <definedName name="_92__123Graph_ACHART_5">'[15]gr komponent'!$C$10:$C$25</definedName>
    <definedName name="_92__123Graph_BCHART_2">[32]A!#REF!</definedName>
    <definedName name="_92__123Graph_BCHART_22">'[4] data'!$F$30:$F$71</definedName>
    <definedName name="_92__123Graph_CCHART_19">[5]H!$B$81:$G$81</definedName>
    <definedName name="_92__123Graph_CCHART_25">[6]U!$B$12:$D$12</definedName>
    <definedName name="_92__123Graph_CCHART_6">[8]F!#REF!</definedName>
    <definedName name="_93__123Graph_BCHART_15">[4]grafy!$U$105:$U$121</definedName>
    <definedName name="_93__123Graph_BCHART_37">[10]grafy!#REF!</definedName>
    <definedName name="_93__123Graph_CCHART_2">[4]grafy!$W$105:$W$121</definedName>
    <definedName name="_93__123Graph_CCHART_26">[6]H!$B$139:$H$139</definedName>
    <definedName name="_93__123Graph_CCHART_8">[8]G!$E$5:$E$9</definedName>
    <definedName name="_94__123Graph_BCHART_20">[9]A!$B$11:$H$11</definedName>
    <definedName name="_94__123Graph_BCHART_23">[6]S!#REF!</definedName>
    <definedName name="_94__123Graph_BCHART_38">'[10] data'!$BI$54:$BI$70</definedName>
    <definedName name="_94__123Graph_CCHART_20">[5]A!$B$12:$H$12</definedName>
    <definedName name="_94__123Graph_CCHART_27">[6]K!$B$26:$D$26</definedName>
    <definedName name="_94__123Graph_CCHART_9">[11]F!$B$60:$I$60</definedName>
    <definedName name="_95__123Graph_ACHART_28">[1]C!$I$8:$K$8</definedName>
    <definedName name="_95__123Graph_BCHART_16">[4]grafy!#REF!</definedName>
    <definedName name="_95__123Graph_BCHART_22">'[4] data'!$F$30:$F$71</definedName>
    <definedName name="_95__123Graph_CCHART_22">'[4] data'!$G$30:$G$71</definedName>
    <definedName name="_95__123Graph_CCHART_28">[6]C!$I$10:$K$10</definedName>
    <definedName name="_95__123Graph_DCHART_1">[8]A!$B$231:$E$231</definedName>
    <definedName name="_96__123Graph_BCHART_24">[6]U!$C$5:$E$5</definedName>
    <definedName name="_96__123Graph_BCHART_39">'[10] data'!#REF!</definedName>
    <definedName name="_96__123Graph_CCHART_23">[5]S!#REF!</definedName>
    <definedName name="_96__123Graph_CCHART_3">[8]D!$C$7:$E$7</definedName>
    <definedName name="_96__123Graph_DCHART_10">[11]I!#REF!</definedName>
    <definedName name="_97__123Graph_BCHART_17">[4]grafy!#REF!</definedName>
    <definedName name="_97__123Graph_BCHART_23">[9]S!#REF!</definedName>
    <definedName name="_97__123Graph_BCHART_4">'[16]gr HDPsez'!$F$6:$F$22</definedName>
    <definedName name="_97__123Graph_CCHART_24">[5]U!$C$6:$E$6</definedName>
    <definedName name="_97__123Graph_CCHART_32">[6]H!$B$147:$C$147</definedName>
    <definedName name="_97__123Graph_DCHART_11">[11]O!$B$19:$H$19</definedName>
    <definedName name="_98__123Graph_BCHART_25">[6]U!$B$11:$D$11</definedName>
    <definedName name="_98__123Graph_CCHART_25">[5]U!$B$12:$D$12</definedName>
    <definedName name="_98__123Graph_CCHART_33">[6]K!$B$25:$E$25</definedName>
    <definedName name="_98__123Graph_DCHART_12">[8]H!$B$48:$G$48</definedName>
    <definedName name="_99__123Graph_ACHART_6">[33]JMN!$C$2:$C$14</definedName>
    <definedName name="_99__123Graph_BCHART_18">[4]grafy!#REF!</definedName>
    <definedName name="_99__123Graph_BCHART_24">[9]U!$C$5:$E$5</definedName>
    <definedName name="_99__123Graph_BCHART_40">[10]grafy!#REF!</definedName>
    <definedName name="_99__123Graph_CCHART_26">[5]H!$B$139:$H$139</definedName>
    <definedName name="_99__123Graph_CCHART_35">[6]H!$B$174:$C$174</definedName>
    <definedName name="_99__123Graph_DCHART_13">[8]H!$B$48:$G$48</definedName>
    <definedName name="_g14">(rada1/rada2-1)*100</definedName>
    <definedName name="_Key1">[6]B!#REF!</definedName>
    <definedName name="_Order1">255</definedName>
    <definedName name="_Order2">255</definedName>
    <definedName name="_p45">(rada1/rada2-1)*100</definedName>
    <definedName name="_p7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_Regression_Out">'[13]produkt a mzda'!$AJ$25</definedName>
    <definedName name="_Regression_X">'[13]produkt a mzda'!$AE$25:$AE$37</definedName>
    <definedName name="_Regression_Y">'[13]produkt a mzda'!$AG$25:$AG$37</definedName>
    <definedName name="_Sort">[6]B!#REF!</definedName>
    <definedName name="_vyb1">[44]List1!$A$116:$B$140</definedName>
    <definedName name="_vyb10">[44]List2!$A$48:$I$92</definedName>
    <definedName name="_vyb11">[44]List2!$A$48:$I$67</definedName>
    <definedName name="_vyb12">[44]List2!$A$70:$I$89</definedName>
    <definedName name="_vyb13">[44]List2!$A$92:$J$112</definedName>
    <definedName name="_vyb14">[44]List2!$A$115:$J$135</definedName>
    <definedName name="_vyb15">[44]List2!$A$24:$J$44</definedName>
    <definedName name="a">[6]A!$B$14:$H$14</definedName>
    <definedName name="aaa">#REF!</definedName>
    <definedName name="abc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adfas">{#N/A,#N/A,FALSE,"Tab0501";#N/A,#N/A,FALSE,"Tab0502";#N/A,#N/A,FALSE,"Tab0503";#N/A,#N/A,FALSE,"Tab0504";#N/A,#N/A,FALSE,"Tab0505"}</definedName>
    <definedName name="adfjsd">{#N/A,#N/A,TRUE,"Tab0201";#N/A,#N/A,TRUE,"Tab0202";#N/A,#N/A,TRUE,"Tab0203"}</definedName>
    <definedName name="adhůfiow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alfa">'[29]vypocet kotace'!#REF!</definedName>
    <definedName name="as">[28]S!#REF!</definedName>
    <definedName name="AS2DocOpenMode">"AS2DocumentEdit"</definedName>
    <definedName name="AS2NamedRange">4</definedName>
    <definedName name="asd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asdfasfd">'[45]#REF'!#REF!</definedName>
    <definedName name="aserafvafbv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assda">{#N/A,#N/A,TRUE,"FX POSITION and PL Calculation";#N/A,#N/A,TRUE,"USD-DEM";#N/A,#N/A,TRUE,"FX"}</definedName>
    <definedName name="banky">[46]Ciselnik!$B$5:$D$34</definedName>
    <definedName name="banky1a2002">'[47]1a'!$C$66:$C$69,'[47]1a'!$C$70:$C$77,'[47]1a'!$C$78:$C$83,'[47]1a'!$C$84:$C$103,'[47]1a'!$C$104:$C$108</definedName>
    <definedName name="bbb">#REF!</definedName>
    <definedName name="bla">'[48]#REF'!#REF!</definedName>
    <definedName name="blablebla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blablebla\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blableblu">{#N/A,#N/A,TRUE,"Tab0201";#N/A,#N/A,TRUE,"Tab0202";#N/A,#N/A,TRUE,"Tab0203"}</definedName>
    <definedName name="bleglo">{#N/A,#N/A,TRUE,"Tab0201";#N/A,#N/A,TRUE,"Tab0202";#N/A,#N/A,TRUE,"Tab0203"}</definedName>
    <definedName name="BLPH1">#REF!</definedName>
    <definedName name="BLPH2">#REF!</definedName>
    <definedName name="BLPH3">#REF!</definedName>
    <definedName name="BLPH4">[49]yieldspreads!#REF!</definedName>
    <definedName name="BLPH5">[49]yieldspreads!#REF!</definedName>
    <definedName name="BLPH6">[49]yieldspreads!$S$3</definedName>
    <definedName name="BLPH7">[49]yieldspreads!$V$3</definedName>
    <definedName name="BLPH8">[49]yieldspreads!$Y$3</definedName>
    <definedName name="Breburda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brundibár">{#N/A,#N/A,FALSE,"Tab0501";#N/A,#N/A,FALSE,"Tab0502";#N/A,#N/A,FALSE,"Tab0503";#N/A,#N/A,FALSE,"Tab0504";#N/A,#N/A,FALSE,"Tab0505"}</definedName>
    <definedName name="Bydleni">OFFSET(#REF!,COUNTA(#REF!)-3-41,0,COUNTA(#REF!)-3-3)</definedName>
    <definedName name="ccc">#REF!</definedName>
    <definedName name="ceedata">#REF!</definedName>
    <definedName name="cf">[8]F!#REF!</definedName>
    <definedName name="d">[6]I!#REF!</definedName>
    <definedName name="ddd">#REF!</definedName>
    <definedName name="DE_growth">OFFSET(#REF!,COUNTA(#REF!)-98,0,97)</definedName>
    <definedName name="Debil">'[4] data'!#REF!</definedName>
    <definedName name="dgfsds">[4]grafy!#REF!</definedName>
    <definedName name="dovoz">[50]List1!$V$1:$AE$50</definedName>
    <definedName name="dovoz2">[50]List1!$J$1:$V$28</definedName>
    <definedName name="e">[6]O!$B$46:$H$46</definedName>
    <definedName name="EA_growth">OFFSET(#REF!,COUNTA(#REF!)-98,0,97)</definedName>
    <definedName name="ES_growth">OFFSET(#REF!,COUNTA(#REF!)-98,0,97)</definedName>
    <definedName name="f">[6]D!$E$33:$E$38</definedName>
    <definedName name="fasdgasdgadfhbs">{#N/A,#N/A,FALSE,"Tab0501";#N/A,#N/A,FALSE,"Tab0502";#N/A,#N/A,FALSE,"Tab0503";#N/A,#N/A,FALSE,"Tab0504";#N/A,#N/A,FALSE,"Tab0505"}</definedName>
    <definedName name="ff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fff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fgf">'[26] data'!#REF!</definedName>
    <definedName name="g">[6]D!$C$58:$C$64</definedName>
    <definedName name="gg">{#N/A,#N/A,FALSE,"Tab0501";#N/A,#N/A,FALSE,"Tab0502";#N/A,#N/A,FALSE,"Tab0503";#N/A,#N/A,FALSE,"Tab0504";#N/A,#N/A,FALSE,"Tab0505"}</definedName>
    <definedName name="gloglo">{#N/A,#N/A,FALSE,"Tab0501";#N/A,#N/A,FALSE,"Tab0502";#N/A,#N/A,FALSE,"Tab0503";#N/A,#N/A,FALSE,"Tab0504";#N/A,#N/A,FALSE,"Tab0505"}</definedName>
    <definedName name="graf_and">'[45]#REF'!#REF!</definedName>
    <definedName name="h">[6]D!$E$58:$E$64</definedName>
    <definedName name="Habahaba">{#N/A,#N/A,TRUE,"FX POSITION and PL Calculation";#N/A,#N/A,TRUE,"USD-DEM";#N/A,#N/A,TRUE,"FX"}</definedName>
    <definedName name="hghhj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hhgghgh">{#N/A,#N/A,TRUE,"FX POSITION and PL Calculation";#N/A,#N/A,TRUE,"USD-DEM";#N/A,#N/A,TRUE,"FX"}</definedName>
    <definedName name="hj">{#N/A,#N/A,TRUE,"FX POSITION and PL Calculation";#N/A,#N/A,TRUE,"USD-DEM";#N/A,#N/A,TRUE,"FX"}</definedName>
    <definedName name="hjkl">'[45]#REF'!#REF!</definedName>
    <definedName name="IE_growth">OFFSET(#REF!,COUNTA(#REF!)-98,0,97)</definedName>
    <definedName name="iii">[4]grafy!$T$105:$T$121</definedName>
    <definedName name="ikjz">(rada1/rada2-1)*100</definedName>
    <definedName name="IT_growth">OFFSET(#REF!,COUNTA(#REF!)-98,0,97)</definedName>
    <definedName name="j">[6]D!$C$87:$C$90</definedName>
    <definedName name="JedenRadekPodSestavou">#REF!</definedName>
    <definedName name="JedenRadekVedleSestavy">[51]List1!#REF!</definedName>
    <definedName name="jkgk">{#N/A,#N/A,TRUE,"Tab0201";#N/A,#N/A,TRUE,"Tab0202";#N/A,#N/A,TRUE,"Tab0203"}</definedName>
    <definedName name="K">#REF!</definedName>
    <definedName name="Kamil">[52]sez_očist!$F$15:$AG$15</definedName>
    <definedName name="kko">(rada1/rada2-1)*100</definedName>
    <definedName name="kljk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kolikOP">OFFSET(#REF!,0,0,COUNTA(#REF!)-1,1)</definedName>
    <definedName name="kozomrd">{#N/A,#N/A,TRUE,"Tab0201";#N/A,#N/A,TRUE,"Tab0202";#N/A,#N/A,TRUE,"Tab0203"}</definedName>
    <definedName name="kozoprdka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krysa">#N/A</definedName>
    <definedName name="Kundapták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Kvak">'[48]#REF'!#REF!</definedName>
    <definedName name="Kvak1">'[48]#REF'!#REF!</definedName>
    <definedName name="Kvak2">'[48]#REF'!#REF!</definedName>
    <definedName name="Kvákodlak">{#N/A,#N/A,FALSE,"Tab0501";#N/A,#N/A,FALSE,"Tab0502";#N/A,#N/A,FALSE,"Tab0503";#N/A,#N/A,FALSE,"Tab0504";#N/A,#N/A,FALSE,"Tab0505"}</definedName>
    <definedName name="kvakozrout">{#N/A,#N/A,TRUE,"FX POSITION and PL Calculation";#N/A,#N/A,TRUE,"USD-DEM";#N/A,#N/A,TRUE,"FX"}</definedName>
    <definedName name="l">[6]H!$G$79:$G$82</definedName>
    <definedName name="Label">OFFSET(#REF!,COUNTA(#REF!)-41,0,COUNTA(#REF!)-3)</definedName>
    <definedName name="Lambda">#REF!</definedName>
    <definedName name="LastOpenedWorkSheet">[53]REQUEST_TABLE!$AA$1494</definedName>
    <definedName name="LastRefreshed">[53]REQUEST_TABLE!$M$4</definedName>
    <definedName name="Leasing_CS">#N/A</definedName>
    <definedName name="MaxOblastTabulky">[51]List1!#REF!</definedName>
    <definedName name="mjkghk">Main.SAPF4Help()</definedName>
    <definedName name="MSE">{#N/A,#N/A,FALSE,"Tab0501";#N/A,#N/A,FALSE,"Tab0502";#N/A,#N/A,FALSE,"Tab0503";#N/A,#N/A,FALSE,"Tab0504";#N/A,#N/A,FALSE,"Tab0505"}</definedName>
    <definedName name="n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_xlnm.Print_Titles">[54]Q5!$A$1:$C$65536,[54]Q5!$A$1:$IV$7</definedName>
    <definedName name="Neser_pičo">{#N/A,#N/A,TRUE,"FX POSITION and PL Calculation";#N/A,#N/A,TRUE,"USD-DEM";#N/A,#N/A,TRUE,"FX"}</definedName>
    <definedName name="New">{#N/A,#N/A,TRUE,"Tab0201";#N/A,#N/A,TRUE,"Tab0202";#N/A,#N/A,TRUE,"Tab0203"}</definedName>
    <definedName name="novy">[55]List30!$B$5:$C$25</definedName>
    <definedName name="novy1">[55]List30!$A$1:$H$25</definedName>
    <definedName name="_xlnm.Print_Area" localSheetId="1">#REF!</definedName>
    <definedName name="_xlnm.Print_Area">#REF!</definedName>
    <definedName name="OblastCelehoSouboru">[56]ICBDvhLIST!$A$1:$A$65535</definedName>
    <definedName name="OblastDat2">[51]List1!#REF!</definedName>
    <definedName name="OblastDatSouboru">[57]ICBDvhLIST!$I$6:$I$149</definedName>
    <definedName name="OblastJmenAsociovanychListuu">[58]ICBDvhLIST!$A$3:$IU$3</definedName>
    <definedName name="OblastJmenProfiluu">[58]ICBDvhLIST!$A$1:$IU$1</definedName>
    <definedName name="OblastJmenSouboruu">[59]ICBDvhLIST!$A$1:$IU$1</definedName>
    <definedName name="OblastJmenViditelnychListuu">[59]ICBDvhLIST!$A$3:$IU$3</definedName>
    <definedName name="OblastNadpisuRadku">[51]List1!#REF!</definedName>
    <definedName name="OblastNadpisuSloupcu">[51]List1!#REF!</definedName>
    <definedName name="OblastNadpisuSloupcuDim1">#REF!</definedName>
    <definedName name="OblastNadpisuSloupcuDim2">#REF!</definedName>
    <definedName name="OblastNadpisuSloupcuDim4">#REF!</definedName>
    <definedName name="ooo">[4]grafy!#REF!</definedName>
    <definedName name="outflowS3">'[60]IFRS9 Kalkulace'!$A$185</definedName>
    <definedName name="pizduch">{#N/A,#N/A,TRUE,"Tab0201";#N/A,#N/A,TRUE,"Tab0202";#N/A,#N/A,TRUE,"Tab0203"}</definedName>
    <definedName name="Podniky">OFFSET(#REF!,COUNTA(#REF!)-3-41,0,COUNTA(#REF!)-3-3)</definedName>
    <definedName name="portfolioRFforecast2001">{#N/A,#N/A,TRUE,"FX POSITION and PL Calculation";#N/A,#N/A,TRUE,"USD-DEM";#N/A,#N/A,TRUE,"FX"}</definedName>
    <definedName name="Potkan">Main.SAPF4Help()</definedName>
    <definedName name="pp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Previous_test_LGD">'[61]Ex1srov (LGD_PD_Prop vs Update)'!$A$87:$AC$105</definedName>
    <definedName name="Previous_test_prop">'[61]Ex1srov (LGD_PD_Prop vs Update)'!$A$108:$AC$114</definedName>
    <definedName name="Print_Area_MI">#REF!</definedName>
    <definedName name="q">{#N/A,#N/A,TRUE,"FX POSITION and PL Calculation";#N/A,#N/A,TRUE,"USD-DEM";#N/A,#N/A,TRUE,"FX"}</definedName>
    <definedName name="qeweq">{#N/A,#N/A,TRUE,"FX POSITION and PL Calculation";#N/A,#N/A,TRUE,"USD-DEM";#N/A,#N/A,TRUE,"FX"}</definedName>
    <definedName name="qqq">[4]grafy!$T$67:$T$72</definedName>
    <definedName name="qRep1">[62]uvnefpod!$A$1:$AF$115</definedName>
    <definedName name="qvok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qwetyuii">{#N/A,#N/A,FALSE,"Tab0501";#N/A,#N/A,FALSE,"Tab0502";#N/A,#N/A,FALSE,"Tab0503";#N/A,#N/A,FALSE,"Tab0504";#N/A,#N/A,FALSE,"Tab0505"}</definedName>
    <definedName name="rozhodujici_podstatny_nevycis_vystup">[63]rozhodujici_podstatny_nevycis_v!$A$1:$W$141</definedName>
    <definedName name="RozsahHlavicekSouboruu">[58]ICBDvhLIST!$A$1:$IU$5</definedName>
    <definedName name="rrr">[4]grafy!$T$74:$T$75</definedName>
    <definedName name="rrrrrrr">[64]ICBDvhLIST!$A$1:$IU$1</definedName>
    <definedName name="rthsrths">Main.SAPF4Help()</definedName>
    <definedName name="SAPFuncF4Help">Main.SAPF4Help()</definedName>
    <definedName name="sdfsfsa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sdhfasldfnlasnvflasf">[1]I!#REF!</definedName>
    <definedName name="sdthsdbhx">{#N/A,#N/A,TRUE,"FX POSITION and PL Calculation";#N/A,#N/A,TRUE,"USD-DEM";#N/A,#N/A,TRUE,"FX"}</definedName>
    <definedName name="SE_growth">OFFSET(#REF!,COUNTA(#REF!)-98,0,97)</definedName>
    <definedName name="skupina_velka_1">'[29]ABN Amro (RBS):Commerzbank'!XCL1</definedName>
    <definedName name="skupina_velka_2">'[29]ABN Amro (RBS):Commerzbank'!XBR1</definedName>
    <definedName name="skupina_velka_vystup">'[29]ABN Amro (RBS):Commerzbank'!XAX1</definedName>
    <definedName name="skupina2">'[29]ABN Amro (RBS):Commerzbank'!XFD1</definedName>
    <definedName name="skupina3">'[29]ABN Amro (RBS):Commerzbank'!XEJ1</definedName>
    <definedName name="sloupecVahy">#REF!</definedName>
    <definedName name="Spotreba">OFFSET(#REF!,COUNTA(#REF!)-3-41,0,COUNTA(#REF!)-3-3)</definedName>
    <definedName name="SREP">[65]SREP!$A$5:$I$33</definedName>
    <definedName name="SSCS_Dashboard_0709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sss">'[66]FTP index 3Y+3M'!#REF!</definedName>
    <definedName name="StartPosition">[53]REQUEST_TABLE!$B$6</definedName>
    <definedName name="sw">{#N/A,#N/A,TRUE,"Tab0201";#N/A,#N/A,TRUE,"Tab0202";#N/A,#N/A,TRUE,"Tab0203"}</definedName>
    <definedName name="sz">[67]sez_očist!$F$15:$AG$15</definedName>
    <definedName name="tabIV.9">[68]ICBDvhLIST!$A$1:$A$65535</definedName>
    <definedName name="TABLE13">#REF!</definedName>
    <definedName name="tABLE14">#REF!</definedName>
    <definedName name="TABLE15">#REF!</definedName>
    <definedName name="TABLE5">#REF!</definedName>
    <definedName name="Tabulky">[30]sez_očist!$F$20:$AI$20</definedName>
    <definedName name="TextRefCopyRangeCount">2</definedName>
    <definedName name="textToday">[53]REQUEST_TABLE!$G$3</definedName>
    <definedName name="tchor">{#N/A,#N/A,TRUE,"FX POSITION and PL Calculation";#N/A,#N/A,TRUE,"USD-DEM";#N/A,#N/A,TRUE,"FX"}</definedName>
    <definedName name="tretetteteet">{#N/A,#N/A,TRUE,"Tab0201";#N/A,#N/A,TRUE,"Tab0202";#N/A,#N/A,TRUE,"Tab0203"}</definedName>
    <definedName name="TRNR_040d04211f8a4dcfa0973ed0bcd65d4e_5382_30">#REF!</definedName>
    <definedName name="TRNR_0a4c63e1236449e6885fe188c994ee6f_7926_4">#REF!</definedName>
    <definedName name="TRNR_0c1a2f9aff374547b5cf355e12ab526e_5452_30">#REF!</definedName>
    <definedName name="TRNR_1d81fa99f3d14f6e87daebfadd10a2fe_7926_7">#REF!</definedName>
    <definedName name="TRNR_283103223bc24ca6ba8f967e41713622_7899_105">#REF!</definedName>
    <definedName name="TRNR_29847718e99547ab9ad6387256ab3d89_2787_26">#REF!</definedName>
    <definedName name="TRNR_39ff2f93d3bf4cd998072e7094edc253_5110_15">#REF!</definedName>
    <definedName name="TRNR_53a3e1aa2c264fb0a57a16b902e21997_3618_5">#REF!</definedName>
    <definedName name="TRNR_54c4a8cbd8c64f04a974a0bf8c32db2f_7732_32">#REF!</definedName>
    <definedName name="TRNR_5c3e67543138461e85b32f9a1bbaf84f_5123_8">#REF!</definedName>
    <definedName name="TRNR_5e1b18a379e54113b35c63eb2a0daf84_3528_6">#REF!</definedName>
    <definedName name="TRNR_619e5516c5fc4a3dbe3407db05c59235_7732_30">#REF!</definedName>
    <definedName name="TRNR_6b12f25ac6ef4a58a20195cb59d5b23e_523_1">#REF!</definedName>
    <definedName name="TRNR_7db7a965aa87419f9f3ad29be41e6333_2787_20">#REF!</definedName>
    <definedName name="TRNR_81bbbff3d2f145e09b98de2a8d7d981d_11801_6">#REF!</definedName>
    <definedName name="TRNR_894585aaf65d4d8080b26dea441dbbbe_5922_6">#REF!</definedName>
    <definedName name="TRNR_9518f2c3252b4cac878702f835b5a56d_3552_21">#REF!</definedName>
    <definedName name="TRNR_a42761a32fa74ffc90434a87f30bc03e_2525_5">#REF!</definedName>
    <definedName name="TRNR_abefb37012ba414e9dd826c05c41b513_6359_20">#REF!</definedName>
    <definedName name="TRNR_b18053e424074d9285463c3d2f3d871e_25_1">#REF!</definedName>
    <definedName name="TRNR_c7fd0edc68e14caeac95e79b0b54cf42_13989_10">#REF!</definedName>
    <definedName name="TRNR_d7ba4f65bd3a47c38b4078414231709a_7660_7">#REF!</definedName>
    <definedName name="TRNR_ded4ce952e3f4464a1511dc5b62697f6_7732_30">#REF!</definedName>
    <definedName name="TRNR_e27e1064d88740968f98e37610c83809_3223_8">#REF!</definedName>
    <definedName name="TRNR_e915769e681c4610a78cc4ef6dfaccc9_6_1">#REF!</definedName>
    <definedName name="TRNR_f8dc8f743b8e409fab3091bce34bd771_5453_13">#REF!</definedName>
    <definedName name="ttt">[4]grafy!#REF!</definedName>
    <definedName name="uuu">[4]grafy!#REF!</definedName>
    <definedName name="VALID_FORMATS">[53]REQUEST_TABLE!$AE$24:$AF$29</definedName>
    <definedName name="Víchoven">{#N/A,#N/A,TRUE,"Tab0201";#N/A,#N/A,TRUE,"Tab0202";#N/A,#N/A,TRUE,"Tab0203"}</definedName>
    <definedName name="vvv">{#N/A,#N/A,FALSE,"Tab0501";#N/A,#N/A,FALSE,"Tab0502";#N/A,#N/A,FALSE,"Tab0503";#N/A,#N/A,FALSE,"Tab0504";#N/A,#N/A,FALSE,"Tab0505"}</definedName>
    <definedName name="výběr">[69]PRENOS!$A$1:$G$36</definedName>
    <definedName name="výběr1">#REF!</definedName>
    <definedName name="výběr10">[69]PRENOS!$U$37:$AC$79</definedName>
    <definedName name="výběr11">[69]PRENOS!$A$1:$H$38</definedName>
    <definedName name="výběr12">[69]PRENOS!$A$27:$K$77</definedName>
    <definedName name="výběr13">[69]PRENOS!$AO$2:$AU$21</definedName>
    <definedName name="výběr14">[69]PRENOS!$AW$2:$BC$38</definedName>
    <definedName name="výběr15">[69]PRENOS!$A$225:$K$312</definedName>
    <definedName name="výběr16">[69]PRENOS!$AF$2:$AU$76</definedName>
    <definedName name="výběr17">[69]PRENOS!$V$38:$Z$93</definedName>
    <definedName name="výběr18">#REF!</definedName>
    <definedName name="výběr19">#REF!</definedName>
    <definedName name="výběr2">[69]PRENOS!$A$1:$W$76</definedName>
    <definedName name="VÝBĚR20">[69]PRENOS!$A$1:$H$76</definedName>
    <definedName name="VÝBĚR21">[69]PRENOS!$U$3:$Y$76</definedName>
    <definedName name="VÝBĚR22">[69]PRENOS!$A$1:$P$78</definedName>
    <definedName name="VYBĚR23">[69]PRENOS!$AH$3:$AU$76</definedName>
    <definedName name="výběr23">[70]List2!#REF!</definedName>
    <definedName name="VÝBĚR24">[69]PRENOS!$A$1:$J$76</definedName>
    <definedName name="VYBĚR25">[69]PRENOS!$A$1:$G$36</definedName>
    <definedName name="výběr25">[70]List2!$A$137:$J$141</definedName>
    <definedName name="výběr26">[69]PRENOS!$L$352:$T$375</definedName>
    <definedName name="výběr27">[69]PRENOS!$AU$25:$BB$44</definedName>
    <definedName name="výběr28">[69]PRENOS!$X$314:$AF$363</definedName>
    <definedName name="výběr29">[69]PRENOS!$AW$2:$BB$38</definedName>
    <definedName name="výběr3">[69]PRENOS!$A$27:$I$76</definedName>
    <definedName name="výběr30">#REF!</definedName>
    <definedName name="výběr31">[69]PRENOS!$A$96:$N$122</definedName>
    <definedName name="výběr32">[69]PRENOS!$A$112:$F$129</definedName>
    <definedName name="výběr33">[69]PRENOS!$A$124:$F$129</definedName>
    <definedName name="výběr34">[69]PRENOS!$M$279:$U$302</definedName>
    <definedName name="výběr35">[69]PRENOS!$U$106:$AI$113</definedName>
    <definedName name="výběr36">[69]PRENOS!$AH$30:$AK$38</definedName>
    <definedName name="výběr37">[69]PRENOS!$AU$47:$BB$67</definedName>
    <definedName name="výběr38">[69]PRENOS!$BB$30:$BC$37</definedName>
    <definedName name="výběr39">[69]PRENOS!$A$415:$I$422</definedName>
    <definedName name="výběr4">[69]PRENOS!$A$1:$P$77</definedName>
    <definedName name="výběr41">[69]PRENOS!$T$3:$Y$78</definedName>
    <definedName name="výběr42">#REF!</definedName>
    <definedName name="výběr43">[69]PRENOS!$A$1:$I$97</definedName>
    <definedName name="výběr44">[71]List2!$A$50:$K$78</definedName>
    <definedName name="výběr45">[71]List2!$A$50:$M$94</definedName>
    <definedName name="výběr46">[71]List4!$A$149:$K$173</definedName>
    <definedName name="výběr48">[69]PRENOS!$L$314:$T$348</definedName>
    <definedName name="výběr49">[69]PRENOS!$V$38:$Z$80</definedName>
    <definedName name="výběr5">[69]PRENOS!$A$1:$H$76</definedName>
    <definedName name="výběr51">[69]PRENOS!$A$1:$P$88</definedName>
    <definedName name="výběr52">[69]PRENOS!$AA$366:$AI$400</definedName>
    <definedName name="výběr53">[69]PRENOS!$BO$2:$BU$30</definedName>
    <definedName name="výběr54">[69]PRENOS!$H$424:$M$432</definedName>
    <definedName name="výběr55">[71]List3!$A$157:$J$187</definedName>
    <definedName name="výběr56">[71]List3!$P$105:$U$130</definedName>
    <definedName name="výběr57">[71]List3!$P$105:$Y$130</definedName>
    <definedName name="výběr58">[71]List3!$A$195:$L$219</definedName>
    <definedName name="výběr59">[71]List4!$A$60:$K$84</definedName>
    <definedName name="výběr6">#REF!</definedName>
    <definedName name="výběr60">[71]List1!$A$212:$I$216</definedName>
    <definedName name="výběr61">[69]PRENOS!$A$55:$H$69</definedName>
    <definedName name="výběr62">[69]PRENOS!$A$55:$N$69</definedName>
    <definedName name="výběr63">[69]PRENOS!$A$55:$N$84</definedName>
    <definedName name="výběr64">[71]List3!$AL$157:$AU$185</definedName>
    <definedName name="výběr65">[71]List3!$A$222:$L$246</definedName>
    <definedName name="výběr66">[71]List3!$A$249:$L$273</definedName>
    <definedName name="výběr67">[71]List4!$A$121:$K$147</definedName>
    <definedName name="výběr68">[71]List3!$A$277:$L$301</definedName>
    <definedName name="výběr69">[71]List3!$A$223:$L$246</definedName>
    <definedName name="výběr7">#REF!</definedName>
    <definedName name="výběr70">[69]PRENOS!$AH$30:$AK$37</definedName>
    <definedName name="výběr71">[71]List4!$M$122:$W$145</definedName>
    <definedName name="výběr77">#REF!</definedName>
    <definedName name="výběr78">[70]List1!$A$145:$F$155</definedName>
    <definedName name="výběr8">[69]PRENOS!$N$41:$N$76</definedName>
    <definedName name="výběr80">[71]List4!$A$94:$K$120</definedName>
    <definedName name="výběr89">[69]PRENOS!$A$147:$K$203</definedName>
    <definedName name="výběr9">[69]PRENOS!$P$39:$S$78</definedName>
    <definedName name="výběr90">#REF!</definedName>
    <definedName name="výběr91">[69]PRENOS!$A$226:$K$311</definedName>
    <definedName name="výběr98">[69]PRENOS!$A$1:$P$36</definedName>
    <definedName name="w">{#N/A,#N/A,TRUE,"Tab0201";#N/A,#N/A,TRUE,"Tab0202";#N/A,#N/A,TRUE,"Tab0203"}</definedName>
    <definedName name="wdadsfas">'[45]#REF'!#REF!</definedName>
    <definedName name="wrn.end.">{#N/A,#N/A,TRUE,"FX POSITION and PL Calculation";#N/A,#N/A,TRUE,"USD-DEM";#N/A,#N/A,TRUE,"FX"}</definedName>
    <definedName name="wrn.Presentační._.sestava.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wrn.RISIFE40.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wrn.Tab02.">{#N/A,#N/A,TRUE,"Tab0201";#N/A,#N/A,TRUE,"Tab0202";#N/A,#N/A,TRUE,"Tab0203"}</definedName>
    <definedName name="wrn.tab05.">{#N/A,#N/A,FALSE,"Tab0501";#N/A,#N/A,FALSE,"Tab0502";#N/A,#N/A,FALSE,"Tab0503";#N/A,#N/A,FALSE,"Tab0504";#N/A,#N/A,FALSE,"Tab0505"}</definedName>
    <definedName name="www">[4]grafy!#REF!</definedName>
    <definedName name="xc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xxx">#REF!,#REF!,#REF!,#REF!,#REF!</definedName>
    <definedName name="yy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yyy">'[4] data'!$CY$54:$CY$70</definedName>
    <definedName name="zamezam">[72]nezamestnanost!#REF!</definedName>
    <definedName name="zatezPrijem">#REF!</definedName>
    <definedName name="zatezUrok">#REF!</definedName>
    <definedName name="zluva">Main.SAPF4Help()</definedName>
    <definedName name="zxc">{#N/A,#N/A,TRUE,"Tab0201";#N/A,#N/A,TRUE,"Tab0202";#N/A,#N/A,TRUE,"Tab0203"}</definedName>
    <definedName name="zzz">[4]grafy!#REF!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B22" i="5"/>
  <c r="B62" i="5"/>
  <c r="B45" i="5"/>
  <c r="Y6" i="3" l="1"/>
  <c r="Y7" i="3" s="1"/>
  <c r="Y8" i="3" s="1"/>
  <c r="Y9" i="3" s="1"/>
  <c r="Y10" i="3" s="1"/>
  <c r="Y11" i="3" s="1"/>
  <c r="Y12" i="3" s="1"/>
  <c r="Y13" i="3" s="1"/>
  <c r="Y14" i="3" s="1"/>
  <c r="Y15" i="3" s="1"/>
  <c r="Y16" i="3" s="1"/>
  <c r="Y17" i="3" s="1"/>
  <c r="Y18" i="3" s="1"/>
  <c r="Y19" i="3" s="1"/>
  <c r="Y20" i="3" s="1"/>
  <c r="Y21" i="3" s="1"/>
  <c r="Y22" i="3" s="1"/>
  <c r="Y23" i="3" s="1"/>
  <c r="Y24" i="3" s="1"/>
  <c r="Y25" i="3" s="1"/>
  <c r="Y26" i="3" s="1"/>
  <c r="Y27" i="3" s="1"/>
  <c r="Y28" i="3" s="1"/>
  <c r="Y29" i="3" s="1"/>
  <c r="J6" i="3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Y6" i="1" l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J6" i="1" l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</calcChain>
</file>

<file path=xl/sharedStrings.xml><?xml version="1.0" encoding="utf-8"?>
<sst xmlns="http://schemas.openxmlformats.org/spreadsheetml/2006/main" count="178" uniqueCount="112">
  <si>
    <t>Baseline Scenario</t>
  </si>
  <si>
    <t>Adverse Scenario</t>
  </si>
  <si>
    <t>Alternativní scénáře: vývoj reálného HDP</t>
  </si>
  <si>
    <t>Základní scénář</t>
  </si>
  <si>
    <t>Nepříznivý scénář</t>
  </si>
  <si>
    <t xml:space="preserve">(meziročně v %) </t>
  </si>
  <si>
    <t>Zdroj: ČNB</t>
  </si>
  <si>
    <t>(year-on-year in %)</t>
  </si>
  <si>
    <t>Source: CNB</t>
  </si>
  <si>
    <t>Actual value</t>
  </si>
  <si>
    <t xml:space="preserve">Table 1 </t>
  </si>
  <si>
    <t xml:space="preserve">Tab. 1 </t>
  </si>
  <si>
    <t>Skutečnost</t>
  </si>
  <si>
    <t>Kapitálový poměr CET1 (%)</t>
  </si>
  <si>
    <t>Celkový kapitálový poměr (%)</t>
  </si>
  <si>
    <t xml:space="preserve">Regulatorní kapitál 
(mld. Kč)  </t>
  </si>
  <si>
    <t xml:space="preserve">Rizikově vážená aktiva 
(mld. Kč)    </t>
  </si>
  <si>
    <t>CET1 capital 
(CZK billions)</t>
  </si>
  <si>
    <t xml:space="preserve">Regulatory capital 
(CZK billions)  </t>
  </si>
  <si>
    <t xml:space="preserve">Risk-weighted assets 
(CZK billions)    </t>
  </si>
  <si>
    <t>Alternative scenarios: real GDP growth</t>
  </si>
  <si>
    <r>
      <t xml:space="preserve">Impact of the </t>
    </r>
    <r>
      <rPr>
        <b/>
        <i/>
        <sz val="10"/>
        <color indexed="8"/>
        <rFont val="Arial"/>
        <family val="2"/>
        <charset val="238"/>
      </rPr>
      <t>Baseline</t>
    </r>
    <r>
      <rPr>
        <b/>
        <sz val="10"/>
        <color indexed="8"/>
        <rFont val="Arial"/>
        <family val="2"/>
        <charset val="238"/>
      </rPr>
      <t xml:space="preserve"> and </t>
    </r>
    <r>
      <rPr>
        <b/>
        <i/>
        <sz val="10"/>
        <color indexed="8"/>
        <rFont val="Arial"/>
        <family val="2"/>
        <charset val="238"/>
      </rPr>
      <t>Adverse Scenarios</t>
    </r>
  </si>
  <si>
    <t>CET1 kapitál 
(mld. Kč)</t>
  </si>
  <si>
    <t>CET1 capital ratio 
(%)</t>
  </si>
  <si>
    <t>Total capital ratio 
(%)</t>
  </si>
  <si>
    <t>Leverage ratio 
(%)</t>
  </si>
  <si>
    <t>Pákový poměr 
(%)</t>
  </si>
  <si>
    <t xml:space="preserve"> 31. 12. 2022</t>
  </si>
  <si>
    <t xml:space="preserve"> 31 Dec 2022</t>
  </si>
  <si>
    <t>31 Dec 2025</t>
  </si>
  <si>
    <t>Alternativní scénáře: vývoj nezaměstnanosti</t>
  </si>
  <si>
    <t>Alternativní scénáře: 3M Pribor</t>
  </si>
  <si>
    <t>Alternative scenarios: 3M Pribor</t>
  </si>
  <si>
    <t>Alternativní scénáře: inflace</t>
  </si>
  <si>
    <t>Alternative scenarios: inflation</t>
  </si>
  <si>
    <t>Skuteč.</t>
  </si>
  <si>
    <t xml:space="preserve">Vývoj zisku po zdanění v Základním a Nepříznivém scénáři </t>
  </si>
  <si>
    <t>Graf 3</t>
  </si>
  <si>
    <t>(v mld. Kč)</t>
  </si>
  <si>
    <t>Actual</t>
  </si>
  <si>
    <t>Chart 3</t>
  </si>
  <si>
    <t>Ostatní</t>
  </si>
  <si>
    <t>base+</t>
  </si>
  <si>
    <t>Bar+0</t>
  </si>
  <si>
    <t>Bar+</t>
  </si>
  <si>
    <t>Text+Pos</t>
  </si>
  <si>
    <t>Text+</t>
  </si>
  <si>
    <t>Text-</t>
  </si>
  <si>
    <t>-0,95 p.b.</t>
  </si>
  <si>
    <t>-0,06 p.b.</t>
  </si>
  <si>
    <t>Decomposition of the change in the banking sector’s overall capital ratio in the alternative scenarios</t>
  </si>
  <si>
    <t>Dekompozice změny celkového kapitálového poměru bankovního sektoru v alternativních scénářích</t>
  </si>
  <si>
    <t>Čistý zisk ke krytí rizik</t>
  </si>
  <si>
    <t>Úvěrové riziko</t>
  </si>
  <si>
    <t>TREA</t>
  </si>
  <si>
    <t>Tržní riziko</t>
  </si>
  <si>
    <t>Operační riziko</t>
  </si>
  <si>
    <t>Celkový kapitálový poměr bez výplaty dividend (2025)</t>
  </si>
  <si>
    <t>Dopad výplaty dividend</t>
  </si>
  <si>
    <t>Celkový kapitálový poměr s výplatou dividend (2025)</t>
  </si>
  <si>
    <t>Text-Pos</t>
  </si>
  <si>
    <t>Dividends</t>
  </si>
  <si>
    <t>Market risk</t>
  </si>
  <si>
    <t>Others</t>
  </si>
  <si>
    <t>Operational risk</t>
  </si>
  <si>
    <t>Credit risk</t>
  </si>
  <si>
    <t>CAR before dividend payment (2025)</t>
  </si>
  <si>
    <t>CAR after dividend payment (2025)</t>
  </si>
  <si>
    <t>(CZK billions)</t>
  </si>
  <si>
    <r>
      <t xml:space="preserve">Dopad </t>
    </r>
    <r>
      <rPr>
        <b/>
        <i/>
        <sz val="9"/>
        <rFont val="Arial"/>
        <family val="2"/>
        <charset val="238"/>
      </rPr>
      <t xml:space="preserve">Základního </t>
    </r>
    <r>
      <rPr>
        <b/>
        <sz val="9"/>
        <rFont val="Arial"/>
        <family val="2"/>
        <charset val="238"/>
      </rPr>
      <t xml:space="preserve">a </t>
    </r>
    <r>
      <rPr>
        <b/>
        <i/>
        <sz val="9"/>
        <rFont val="Arial"/>
        <family val="2"/>
        <charset val="238"/>
      </rPr>
      <t>Nepříznivého scénáře</t>
    </r>
  </si>
  <si>
    <t>-4,20 p.b.</t>
  </si>
  <si>
    <t>-1,80 p.b.</t>
  </si>
  <si>
    <t>-1,40 p.b.</t>
  </si>
  <si>
    <t>-0,10 p.b.</t>
  </si>
  <si>
    <t>-0,50 p.b.</t>
  </si>
  <si>
    <t>-2,10 p.b.</t>
  </si>
  <si>
    <t>+0,50 p.b.</t>
  </si>
  <si>
    <t>-2,50 p.b.</t>
  </si>
  <si>
    <t>+7,40 p.b.</t>
  </si>
  <si>
    <t>+9,10 p.b.</t>
  </si>
  <si>
    <t>20,20%</t>
  </si>
  <si>
    <t>19,60%</t>
  </si>
  <si>
    <t>17,50%</t>
  </si>
  <si>
    <t>-5,00 p.b.</t>
  </si>
  <si>
    <t>-0,70 p.b.</t>
  </si>
  <si>
    <t>Graf 1</t>
  </si>
  <si>
    <t>Chart 1</t>
  </si>
  <si>
    <t>(in %)</t>
  </si>
  <si>
    <t xml:space="preserve">(v %) </t>
  </si>
  <si>
    <t>Celkový kapitálový poměr 
(skutečnost, 2022)</t>
  </si>
  <si>
    <t>CAR (actual, 2022)</t>
  </si>
  <si>
    <r>
      <t xml:space="preserve">After-tax profit in the </t>
    </r>
    <r>
      <rPr>
        <b/>
        <i/>
        <sz val="10"/>
        <rFont val="Arial"/>
        <family val="2"/>
        <charset val="238"/>
      </rPr>
      <t>Baseline</t>
    </r>
    <r>
      <rPr>
        <b/>
        <sz val="10"/>
        <rFont val="Arial"/>
        <family val="2"/>
        <charset val="238"/>
      </rPr>
      <t xml:space="preserve"> and </t>
    </r>
    <r>
      <rPr>
        <b/>
        <i/>
        <sz val="10"/>
        <rFont val="Arial"/>
        <family val="2"/>
        <charset val="238"/>
      </rPr>
      <t>Adverse Scenarios</t>
    </r>
  </si>
  <si>
    <t>Graf 2</t>
  </si>
  <si>
    <t>Chart 2</t>
  </si>
  <si>
    <t>Alternative scenarios: unemployment growth</t>
  </si>
  <si>
    <t>Graf 4</t>
  </si>
  <si>
    <t>Chart 4</t>
  </si>
  <si>
    <t>-2,50 pp</t>
  </si>
  <si>
    <t>-0,50 pp</t>
  </si>
  <si>
    <t>+9,10 pp</t>
  </si>
  <si>
    <t>+0,50 pp</t>
  </si>
  <si>
    <t>-0,95 pp</t>
  </si>
  <si>
    <t>-0,06 pp</t>
  </si>
  <si>
    <t>-0,70 pp</t>
  </si>
  <si>
    <t>-5,00 pp</t>
  </si>
  <si>
    <t>-4,20 pp</t>
  </si>
  <si>
    <t>-1,80 pp</t>
  </si>
  <si>
    <t>-1,40 pp</t>
  </si>
  <si>
    <t>-0,10 pp</t>
  </si>
  <si>
    <t>-2,10 pp</t>
  </si>
  <si>
    <t>+7,40 pp</t>
  </si>
  <si>
    <t>Net profit to cover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</si>
</sst>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2426A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 indent="1"/>
    </xf>
    <xf numFmtId="0" fontId="14" fillId="0" borderId="0" xfId="0" applyFont="1"/>
    <xf numFmtId="0" fontId="15" fillId="0" borderId="1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4" fillId="0" borderId="0" xfId="0" applyNumberFormat="1" applyFont="1" applyAlignment="1">
      <alignment vertical="center"/>
    </xf>
    <xf numFmtId="2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165" fontId="4" fillId="0" borderId="0" xfId="0" applyNumberFormat="1" applyFont="1" applyFill="1" applyBorder="1"/>
    <xf numFmtId="165" fontId="4" fillId="0" borderId="10" xfId="0" applyNumberFormat="1" applyFont="1" applyFill="1" applyBorder="1"/>
    <xf numFmtId="0" fontId="4" fillId="0" borderId="0" xfId="0" applyFont="1" applyFill="1" applyBorder="1"/>
    <xf numFmtId="0" fontId="21" fillId="0" borderId="0" xfId="0" applyFont="1" applyFill="1"/>
    <xf numFmtId="0" fontId="14" fillId="0" borderId="0" xfId="0" applyFont="1" applyFill="1" applyAlignment="1">
      <alignment vertical="center"/>
    </xf>
    <xf numFmtId="0" fontId="10" fillId="0" borderId="0" xfId="0" applyFont="1"/>
    <xf numFmtId="0" fontId="4" fillId="0" borderId="0" xfId="0" applyFont="1"/>
    <xf numFmtId="0" fontId="10" fillId="0" borderId="0" xfId="0" applyFont="1" applyFill="1"/>
    <xf numFmtId="0" fontId="4" fillId="0" borderId="0" xfId="0" applyFont="1" applyFill="1"/>
    <xf numFmtId="0" fontId="5" fillId="0" borderId="0" xfId="0" applyNumberFormat="1" applyFont="1" applyFill="1" applyAlignment="1">
      <alignment vertical="center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0" borderId="1" xfId="0" applyFont="1" applyBorder="1"/>
    <xf numFmtId="0" fontId="9" fillId="0" borderId="0" xfId="0" applyFont="1"/>
    <xf numFmtId="0" fontId="9" fillId="0" borderId="12" xfId="0" applyFont="1" applyBorder="1"/>
    <xf numFmtId="0" fontId="9" fillId="0" borderId="0" xfId="0" applyFont="1" applyBorder="1"/>
    <xf numFmtId="0" fontId="9" fillId="0" borderId="10" xfId="0" applyFont="1" applyBorder="1"/>
    <xf numFmtId="0" fontId="9" fillId="0" borderId="11" xfId="0" applyFont="1" applyBorder="1"/>
    <xf numFmtId="165" fontId="9" fillId="0" borderId="5" xfId="0" applyNumberFormat="1" applyFont="1" applyBorder="1"/>
    <xf numFmtId="10" fontId="9" fillId="0" borderId="0" xfId="0" applyNumberFormat="1" applyFont="1" applyBorder="1" applyAlignment="1">
      <alignment horizontal="right"/>
    </xf>
    <xf numFmtId="0" fontId="9" fillId="0" borderId="7" xfId="0" applyFont="1" applyBorder="1"/>
    <xf numFmtId="165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Fill="1" applyBorder="1"/>
    <xf numFmtId="2" fontId="9" fillId="0" borderId="0" xfId="0" applyNumberFormat="1" applyFont="1" applyBorder="1"/>
    <xf numFmtId="0" fontId="23" fillId="0" borderId="0" xfId="0" applyFont="1"/>
    <xf numFmtId="0" fontId="5" fillId="0" borderId="0" xfId="0" applyFont="1" applyFill="1"/>
    <xf numFmtId="49" fontId="9" fillId="0" borderId="0" xfId="0" applyNumberFormat="1" applyFont="1" applyBorder="1"/>
    <xf numFmtId="49" fontId="9" fillId="0" borderId="7" xfId="0" applyNumberFormat="1" applyFont="1" applyBorder="1"/>
    <xf numFmtId="49" fontId="0" fillId="0" borderId="0" xfId="0" applyNumberFormat="1"/>
    <xf numFmtId="49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16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72362779389363E-2"/>
          <c:y val="5.5896531709614186E-2"/>
          <c:w val="0.84490296801148057"/>
          <c:h val="0.74933382979422425"/>
        </c:manualLayout>
      </c:layout>
      <c:areaChart>
        <c:grouping val="standard"/>
        <c:varyColors val="0"/>
        <c:ser>
          <c:idx val="1"/>
          <c:order val="2"/>
          <c:tx>
            <c:strRef>
              <c:f>'Graf 1'!$M$4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60000"/>
              </a:schemeClr>
            </a:solidFill>
            <a:ln w="25400">
              <a:noFill/>
              <a:prstDash val="solid"/>
            </a:ln>
          </c:spPr>
          <c:cat>
            <c:numRef>
              <c:f>'Graf 1'!$J$5:$J$29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1'!$M$5:$M$29</c:f>
              <c:numCache>
                <c:formatCode>General</c:formatCode>
                <c:ptCount val="25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0A-4028-9066-00B0B553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392768"/>
        <c:axId val="476285632"/>
      </c:areaChart>
      <c:lineChart>
        <c:grouping val="standard"/>
        <c:varyColors val="0"/>
        <c:ser>
          <c:idx val="0"/>
          <c:order val="0"/>
          <c:tx>
            <c:strRef>
              <c:f>'Graf 1'!$K$4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1'!$K$5:$K$29</c:f>
              <c:numCache>
                <c:formatCode>0.00</c:formatCode>
                <c:ptCount val="25"/>
                <c:pt idx="0">
                  <c:v>2.03555997</c:v>
                </c:pt>
                <c:pt idx="1">
                  <c:v>-1.46289235</c:v>
                </c:pt>
                <c:pt idx="2">
                  <c:v>-10.782890099999999</c:v>
                </c:pt>
                <c:pt idx="3">
                  <c:v>-5.2160091099999999</c:v>
                </c:pt>
                <c:pt idx="4">
                  <c:v>-4.5961233799999999</c:v>
                </c:pt>
                <c:pt idx="5">
                  <c:v>-1.88711739</c:v>
                </c:pt>
                <c:pt idx="6">
                  <c:v>9.1334096999999996</c:v>
                </c:pt>
                <c:pt idx="7">
                  <c:v>3.77083477</c:v>
                </c:pt>
                <c:pt idx="8">
                  <c:v>3.4726665900000002</c:v>
                </c:pt>
                <c:pt idx="9">
                  <c:v>4.6270255599999999</c:v>
                </c:pt>
                <c:pt idx="10">
                  <c:v>3.5050686799999999</c:v>
                </c:pt>
                <c:pt idx="11">
                  <c:v>1.5244565699999999</c:v>
                </c:pt>
                <c:pt idx="12">
                  <c:v>0.53034470199999995</c:v>
                </c:pt>
                <c:pt idx="13">
                  <c:v>-0.93515632100000001</c:v>
                </c:pt>
                <c:pt idx="14">
                  <c:v>-0.62392098500000004</c:v>
                </c:pt>
                <c:pt idx="15">
                  <c:v>0.124912968</c:v>
                </c:pt>
                <c:pt idx="16">
                  <c:v>0.323476869</c:v>
                </c:pt>
                <c:pt idx="17">
                  <c:v>1.62547321</c:v>
                </c:pt>
                <c:pt idx="18">
                  <c:v>1.9727186800000001</c:v>
                </c:pt>
                <c:pt idx="19">
                  <c:v>2.4073113899999998</c:v>
                </c:pt>
                <c:pt idx="20">
                  <c:v>2.89010663</c:v>
                </c:pt>
                <c:pt idx="21">
                  <c:v>3.0831825199999998</c:v>
                </c:pt>
                <c:pt idx="22">
                  <c:v>2.7511935799999998</c:v>
                </c:pt>
                <c:pt idx="23">
                  <c:v>2.4709294900000001</c:v>
                </c:pt>
                <c:pt idx="24">
                  <c:v>2.62655612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A-4028-9066-00B0B553F67F}"/>
            </c:ext>
          </c:extLst>
        </c:ser>
        <c:ser>
          <c:idx val="2"/>
          <c:order val="1"/>
          <c:tx>
            <c:strRef>
              <c:f>'Graf 1'!$L$4</c:f>
              <c:strCache>
                <c:ptCount val="1"/>
                <c:pt idx="0">
                  <c:v>Nepříznivý scénář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1'!$L$5:$L$29</c:f>
              <c:numCache>
                <c:formatCode>0.00</c:formatCode>
                <c:ptCount val="25"/>
                <c:pt idx="12">
                  <c:v>0.53034470199999995</c:v>
                </c:pt>
                <c:pt idx="13">
                  <c:v>-1.6441446900000001</c:v>
                </c:pt>
                <c:pt idx="14">
                  <c:v>-3.9048765799999998</c:v>
                </c:pt>
                <c:pt idx="15">
                  <c:v>-5.75828206</c:v>
                </c:pt>
                <c:pt idx="16">
                  <c:v>-8.2094082099999994</c:v>
                </c:pt>
                <c:pt idx="17">
                  <c:v>-8.3520131000000006</c:v>
                </c:pt>
                <c:pt idx="18">
                  <c:v>-6.6516592799999996</c:v>
                </c:pt>
                <c:pt idx="19">
                  <c:v>-4.6258766400000004</c:v>
                </c:pt>
                <c:pt idx="20">
                  <c:v>-2.51142676</c:v>
                </c:pt>
                <c:pt idx="21">
                  <c:v>0.69586815000000002</c:v>
                </c:pt>
                <c:pt idx="22">
                  <c:v>2.00380271</c:v>
                </c:pt>
                <c:pt idx="23">
                  <c:v>2.6611050000000001</c:v>
                </c:pt>
                <c:pt idx="24">
                  <c:v>3.8633435399999998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A-4028-9066-00B0B553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81920"/>
        <c:axId val="119402880"/>
      </c:lineChart>
      <c:dateAx>
        <c:axId val="1192819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402880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19402880"/>
        <c:scaling>
          <c:orientation val="minMax"/>
          <c:max val="12"/>
          <c:min val="-1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81920"/>
        <c:crossesAt val="1145"/>
        <c:crossBetween val="midCat"/>
        <c:majorUnit val="4"/>
      </c:valAx>
      <c:valAx>
        <c:axId val="47628563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922392768"/>
        <c:crosses val="max"/>
        <c:crossBetween val="between"/>
      </c:valAx>
      <c:dateAx>
        <c:axId val="92239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76285632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6433566433566432E-2"/>
          <c:y val="0.91087136257573176"/>
          <c:w val="0.78972275755740318"/>
          <c:h val="8.91286374242682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482517482517484E-2"/>
          <c:y val="3.1446540880503145E-2"/>
          <c:w val="0.94755244755244761"/>
          <c:h val="0.968553459119496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2820364718565587E-16"/>
                  <c:y val="0.138364779874213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70-4F2E-821A-71734725F0E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 3'!$K$20:$L$26</c:f>
              <c:multiLvlStrCache>
                <c:ptCount val="7"/>
                <c:lvl>
                  <c:pt idx="0">
                    <c:v>2022</c:v>
                  </c:pt>
                  <c:pt idx="1">
                    <c:v>2023</c:v>
                  </c:pt>
                  <c:pt idx="2">
                    <c:v>2024</c:v>
                  </c:pt>
                  <c:pt idx="3">
                    <c:v>2025</c:v>
                  </c:pt>
                  <c:pt idx="4">
                    <c:v>2023</c:v>
                  </c:pt>
                  <c:pt idx="5">
                    <c:v>2024</c:v>
                  </c:pt>
                  <c:pt idx="6">
                    <c:v>2025</c:v>
                  </c:pt>
                </c:lvl>
                <c:lvl>
                  <c:pt idx="0">
                    <c:v>Actual</c:v>
                  </c:pt>
                  <c:pt idx="1">
                    <c:v>Baseline Scenario</c:v>
                  </c:pt>
                  <c:pt idx="4">
                    <c:v>Adverse Scenario</c:v>
                  </c:pt>
                </c:lvl>
              </c:multiLvlStrCache>
            </c:multiLvlStrRef>
          </c:cat>
          <c:val>
            <c:numRef>
              <c:f>'Graf 3'!$M$20:$M$26</c:f>
              <c:numCache>
                <c:formatCode>0.0</c:formatCode>
                <c:ptCount val="7"/>
                <c:pt idx="0">
                  <c:v>91.751620419089406</c:v>
                </c:pt>
                <c:pt idx="1">
                  <c:v>62.798458015215203</c:v>
                </c:pt>
                <c:pt idx="2">
                  <c:v>69.133144757406512</c:v>
                </c:pt>
                <c:pt idx="3">
                  <c:v>73.517324771857886</c:v>
                </c:pt>
                <c:pt idx="4">
                  <c:v>-3.4656493396249006</c:v>
                </c:pt>
                <c:pt idx="5">
                  <c:v>36.651415781907104</c:v>
                </c:pt>
                <c:pt idx="6">
                  <c:v>43.317048228396096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70-4F2E-821A-71734725F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049649152"/>
        <c:axId val="1049651232"/>
      </c:barChart>
      <c:catAx>
        <c:axId val="10496491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651232"/>
        <c:crosses val="autoZero"/>
        <c:auto val="1"/>
        <c:lblAlgn val="ctr"/>
        <c:lblOffset val="100"/>
        <c:noMultiLvlLbl val="0"/>
      </c:catAx>
      <c:valAx>
        <c:axId val="1049651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649152"/>
        <c:crosses val="autoZero"/>
        <c:crossBetween val="between"/>
        <c:majorUnit val="4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802860776759879E-2"/>
          <c:y val="1.9417493969610532E-2"/>
          <c:w val="0.93743805135643454"/>
          <c:h val="0.56931855581292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4'!$AA$5</c:f>
              <c:strCache>
                <c:ptCount val="1"/>
                <c:pt idx="0">
                  <c:v>base+</c:v>
                </c:pt>
              </c:strCache>
            </c:strRef>
          </c:tx>
          <c:spPr>
            <a:noFill/>
          </c:spPr>
          <c:invertIfNegative val="0"/>
          <c:cat>
            <c:strRef>
              <c:f>'Graf 4'!$W$6:$W$15</c:f>
              <c:strCache>
                <c:ptCount val="10"/>
                <c:pt idx="0">
                  <c:v>Celkový kapitálový poměr 
(skutečnost, 2022)</c:v>
                </c:pt>
                <c:pt idx="1">
                  <c:v>Čistý zisk ke krytí rizik</c:v>
                </c:pt>
                <c:pt idx="2">
                  <c:v>Úvěrové riziko</c:v>
                </c:pt>
                <c:pt idx="3">
                  <c:v>TREA</c:v>
                </c:pt>
                <c:pt idx="4">
                  <c:v>Tržní riziko</c:v>
                </c:pt>
                <c:pt idx="5">
                  <c:v>Operační riziko</c:v>
                </c:pt>
                <c:pt idx="6">
                  <c:v>Ostatní</c:v>
                </c:pt>
                <c:pt idx="7">
                  <c:v>Celkový kapitálový poměr bez výplaty dividend (2025)</c:v>
                </c:pt>
                <c:pt idx="8">
                  <c:v>Dopad výplaty dividend</c:v>
                </c:pt>
                <c:pt idx="9">
                  <c:v>Celkový kapitálový poměr s výplatou dividend (2025)</c:v>
                </c:pt>
              </c:strCache>
            </c:strRef>
          </c:cat>
          <c:val>
            <c:numRef>
              <c:f>'Graf 4'!$AA$6:$AA$15</c:f>
              <c:numCache>
                <c:formatCode>0.0</c:formatCode>
                <c:ptCount val="10"/>
                <c:pt idx="0">
                  <c:v>0</c:v>
                </c:pt>
                <c:pt idx="1">
                  <c:v>20.198992855297018</c:v>
                </c:pt>
                <c:pt idx="2">
                  <c:v>26.816571839728898</c:v>
                </c:pt>
                <c:pt idx="3">
                  <c:v>25.862285216464965</c:v>
                </c:pt>
                <c:pt idx="4">
                  <c:v>25.862285216464965</c:v>
                </c:pt>
                <c:pt idx="5">
                  <c:v>26.299468941244189</c:v>
                </c:pt>
                <c:pt idx="6">
                  <c:v>25.56985633516236</c:v>
                </c:pt>
                <c:pt idx="7">
                  <c:v>0</c:v>
                </c:pt>
                <c:pt idx="8">
                  <c:v>20.558580950873303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7-4A66-90D6-BF3CC1F12AA2}"/>
            </c:ext>
          </c:extLst>
        </c:ser>
        <c:ser>
          <c:idx val="1"/>
          <c:order val="1"/>
          <c:tx>
            <c:strRef>
              <c:f>'Graf 4'!$AB$5</c:f>
              <c:strCache>
                <c:ptCount val="1"/>
                <c:pt idx="0">
                  <c:v>Bar+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0-A035-46C1-9C1B-F7B8E478F5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20-8667-4A66-90D6-BF3CC1F12AA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1-8667-4A66-90D6-BF3CC1F12AA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2-8667-4A66-90D6-BF3CC1F12AA2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23-8667-4A66-90D6-BF3CC1F12AA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4-8667-4A66-90D6-BF3CC1F12AA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6-8667-4A66-90D6-BF3CC1F12AA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1-A035-46C1-9C1B-F7B8E478F59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5-8667-4A66-90D6-BF3CC1F12AA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2-A035-46C1-9C1B-F7B8E478F59D}"/>
              </c:ext>
            </c:extLst>
          </c:dPt>
          <c:cat>
            <c:strRef>
              <c:f>'Graf 4'!$W$6:$W$15</c:f>
              <c:strCache>
                <c:ptCount val="10"/>
                <c:pt idx="0">
                  <c:v>Celkový kapitálový poměr 
(skutečnost, 2022)</c:v>
                </c:pt>
                <c:pt idx="1">
                  <c:v>Čistý zisk ke krytí rizik</c:v>
                </c:pt>
                <c:pt idx="2">
                  <c:v>Úvěrové riziko</c:v>
                </c:pt>
                <c:pt idx="3">
                  <c:v>TREA</c:v>
                </c:pt>
                <c:pt idx="4">
                  <c:v>Tržní riziko</c:v>
                </c:pt>
                <c:pt idx="5">
                  <c:v>Operační riziko</c:v>
                </c:pt>
                <c:pt idx="6">
                  <c:v>Ostatní</c:v>
                </c:pt>
                <c:pt idx="7">
                  <c:v>Celkový kapitálový poměr bez výplaty dividend (2025)</c:v>
                </c:pt>
                <c:pt idx="8">
                  <c:v>Dopad výplaty dividend</c:v>
                </c:pt>
                <c:pt idx="9">
                  <c:v>Celkový kapitálový poměr s výplatou dividend (2025)</c:v>
                </c:pt>
              </c:strCache>
            </c:strRef>
          </c:cat>
          <c:val>
            <c:numRef>
              <c:f>'Graf 4'!$AB$6:$AB$15</c:f>
              <c:numCache>
                <c:formatCode>0.00</c:formatCode>
                <c:ptCount val="10"/>
                <c:pt idx="0">
                  <c:v>20.198992855297018</c:v>
                </c:pt>
                <c:pt idx="1">
                  <c:v>9.0977875869740537</c:v>
                </c:pt>
                <c:pt idx="2">
                  <c:v>2.4802086025421737</c:v>
                </c:pt>
                <c:pt idx="3">
                  <c:v>0.95428662326393265</c:v>
                </c:pt>
                <c:pt idx="4">
                  <c:v>0.49553612235634503</c:v>
                </c:pt>
                <c:pt idx="5">
                  <c:v>5.835239757712074E-2</c:v>
                </c:pt>
                <c:pt idx="6">
                  <c:v>0.72961260608182954</c:v>
                </c:pt>
                <c:pt idx="7">
                  <c:v>25.56985633516236</c:v>
                </c:pt>
                <c:pt idx="8">
                  <c:v>5.0112753842890569</c:v>
                </c:pt>
                <c:pt idx="9">
                  <c:v>20.558580950873303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67-4A66-90D6-BF3CC1F12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2792320"/>
        <c:axId val="28279385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v>Base-</c:v>
                </c:tx>
                <c:spPr>
                  <a:noFill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'Graf 4'!$W$6:$W$15</c15:sqref>
                        </c15:formulaRef>
                      </c:ext>
                    </c:extLst>
                    <c:strCache>
                      <c:ptCount val="10"/>
                      <c:pt idx="0">
                        <c:v>Celkový kapitálový poměr 
(skutečnost, 2022)</c:v>
                      </c:pt>
                      <c:pt idx="1">
                        <c:v>Čistý zisk ke krytí rizik</c:v>
                      </c:pt>
                      <c:pt idx="2">
                        <c:v>Úvěrové riziko</c:v>
                      </c:pt>
                      <c:pt idx="3">
                        <c:v>TREA</c:v>
                      </c:pt>
                      <c:pt idx="4">
                        <c:v>Tržní riziko</c:v>
                      </c:pt>
                      <c:pt idx="5">
                        <c:v>Operační riziko</c:v>
                      </c:pt>
                      <c:pt idx="6">
                        <c:v>Ostatní</c:v>
                      </c:pt>
                      <c:pt idx="7">
                        <c:v>Celkový kapitálový poměr bez výplaty dividend (2025)</c:v>
                      </c:pt>
                      <c:pt idx="8">
                        <c:v>Dopad výplaty dividend</c:v>
                      </c:pt>
                      <c:pt idx="9">
                        <c:v>Celkový kapitálový poměr s výplatou dividend (2025)</c:v>
                      </c:pt>
                    </c:strCache>
                  </c:strRef>
                </c:cat>
                <c:val>
                  <c:numLit>
                    <c:formatCode>General</c:formatCode>
                    <c:ptCount val="10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8-8667-4A66-90D6-BF3CC1F12AA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Bar-</c:v>
                </c:tx>
                <c:spPr>
                  <a:solidFill>
                    <a:srgbClr val="9EB9DA"/>
                  </a:solidFill>
                </c:spPr>
                <c:invertIfNegative val="0"/>
                <c:dPt>
                  <c:idx val="7"/>
                  <c:invertIfNegative val="0"/>
                  <c:bubble3D val="0"/>
                  <c:spPr>
                    <a:solidFill>
                      <a:srgbClr val="234156"/>
                    </a:solidFill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8667-4A66-90D6-BF3CC1F12AA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4'!$W$6:$W$15</c15:sqref>
                        </c15:formulaRef>
                      </c:ext>
                    </c:extLst>
                    <c:strCache>
                      <c:ptCount val="10"/>
                      <c:pt idx="0">
                        <c:v>Celkový kapitálový poměr 
(skutečnost, 2022)</c:v>
                      </c:pt>
                      <c:pt idx="1">
                        <c:v>Čistý zisk ke krytí rizik</c:v>
                      </c:pt>
                      <c:pt idx="2">
                        <c:v>Úvěrové riziko</c:v>
                      </c:pt>
                      <c:pt idx="3">
                        <c:v>TREA</c:v>
                      </c:pt>
                      <c:pt idx="4">
                        <c:v>Tržní riziko</c:v>
                      </c:pt>
                      <c:pt idx="5">
                        <c:v>Operační riziko</c:v>
                      </c:pt>
                      <c:pt idx="6">
                        <c:v>Ostatní</c:v>
                      </c:pt>
                      <c:pt idx="7">
                        <c:v>Celkový kapitálový poměr bez výplaty dividend (2025)</c:v>
                      </c:pt>
                      <c:pt idx="8">
                        <c:v>Dopad výplaty dividend</c:v>
                      </c:pt>
                      <c:pt idx="9">
                        <c:v>Celkový kapitálový poměr s výplatou dividend (2025)</c:v>
                      </c:pt>
                    </c:strCache>
                  </c:strRef>
                </c:cat>
                <c:val>
                  <c:numLit>
                    <c:formatCode>General</c:formatCode>
                    <c:ptCount val="10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667-4A66-90D6-BF3CC1F12AA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'Graf 4'!$AC$5</c:f>
              <c:strCache>
                <c:ptCount val="1"/>
                <c:pt idx="0">
                  <c:v>Text+Pos</c:v>
                </c:pt>
              </c:strCache>
            </c:strRef>
          </c:tx>
          <c:spPr>
            <a:ln w="19050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C2DB93E-2EC0-4F7A-AEBB-0567A0E585C7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667-4A66-90D6-BF3CC1F12AA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4C0C195-71BB-41B8-B48F-B52B015F3F1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667-4A66-90D6-BF3CC1F12A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67-4A66-90D6-BF3CC1F12A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67-4A66-90D6-BF3CC1F12AA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A7C6E1A-BAFB-4B33-A351-E7A608F8E36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667-4A66-90D6-BF3CC1F12AA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67-4A66-90D6-BF3CC1F12AA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67-4A66-90D6-BF3CC1F12AA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D6A9DBC-B178-4AC4-A81E-8203F720168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667-4A66-90D6-BF3CC1F12AA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67-4A66-90D6-BF3CC1F12AA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945E6A9-029F-404D-9E2B-4F90607B676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667-4A66-90D6-BF3CC1F12AA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Lit>
              <c:ptCount val="10"/>
              <c:pt idx="0">
                <c:v>Celkový kapitálový poměr 
(Skutečnost, 2022)</c:v>
              </c:pt>
              <c:pt idx="1">
                <c:v>Čistý zisk před znehodnocením aktiv</c:v>
              </c:pt>
              <c:pt idx="2">
                <c:v>Znehodnocení aktiv</c:v>
              </c:pt>
              <c:pt idx="3">
                <c:v>Rizikově vážené expozice</c:v>
              </c:pt>
              <c:pt idx="4">
                <c:v>Zisk/ztráta z tržního rizika a rizika protistran</c:v>
              </c:pt>
              <c:pt idx="5">
                <c:v>Ztráta z operačního rizika</c:v>
              </c:pt>
              <c:pt idx="6">
                <c:v>Ostatní</c:v>
              </c:pt>
              <c:pt idx="7">
                <c:v>Celkový kapitálový poměr bez výplaty dividend (Základní scénář - 2025)</c:v>
              </c:pt>
              <c:pt idx="8">
                <c:v>Dopad výplaty dividend 2023 - 2025</c:v>
              </c:pt>
              <c:pt idx="9">
                <c:v>Celkový kapitálový poměr s výplatou dividend (Základní scénář - 2025)</c:v>
              </c:pt>
            </c:strLit>
          </c:cat>
          <c:val>
            <c:numRef>
              <c:f>'Graf 4'!$AC$6:$AC$15</c:f>
              <c:numCache>
                <c:formatCode>0.00</c:formatCode>
                <c:ptCount val="10"/>
                <c:pt idx="0">
                  <c:v>20.198992855297018</c:v>
                </c:pt>
                <c:pt idx="1">
                  <c:v>29.296780442271071</c:v>
                </c:pt>
                <c:pt idx="4">
                  <c:v>26.35782133882131</c:v>
                </c:pt>
                <c:pt idx="7">
                  <c:v>25.56985633516236</c:v>
                </c:pt>
                <c:pt idx="9">
                  <c:v>20.558580950873303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'Graf 4'!$AD$6:$AD$15</c15:f>
                <c15:dlblRangeCache>
                  <c:ptCount val="10"/>
                  <c:pt idx="0">
                    <c:v>20,20%</c:v>
                  </c:pt>
                  <c:pt idx="1">
                    <c:v>+9,10 p.b.</c:v>
                  </c:pt>
                  <c:pt idx="4">
                    <c:v>+0,50 p.b.</c:v>
                  </c:pt>
                  <c:pt idx="7">
                    <c:v>25,60%</c:v>
                  </c:pt>
                  <c:pt idx="9">
                    <c:v>20,60%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8667-4A66-90D6-BF3CC1F12AA2}"/>
            </c:ext>
          </c:extLst>
        </c:ser>
        <c:ser>
          <c:idx val="5"/>
          <c:order val="5"/>
          <c:tx>
            <c:strRef>
              <c:f>'Graf 4'!$AE$5</c:f>
              <c:strCache>
                <c:ptCount val="1"/>
                <c:pt idx="0">
                  <c:v>Text-Pos</c:v>
                </c:pt>
              </c:strCache>
            </c:strRef>
          </c:tx>
          <c:spPr>
            <a:ln w="19050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667-4A66-90D6-BF3CC1F12A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667-4A66-90D6-BF3CC1F12AA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8E0DD28-4D5C-4E99-87C2-7F2ABB2C08D1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8667-4A66-90D6-BF3CC1F12AA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51747E7-DA2C-4CB6-8296-BD8FCFE41F0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667-4A66-90D6-BF3CC1F12A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667-4A66-90D6-BF3CC1F12AA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2441BD5-221C-42A5-93F2-0ABA8EBDBFC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667-4A66-90D6-BF3CC1F12AA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069A08-C98B-487F-8789-7E14BC1E093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667-4A66-90D6-BF3CC1F12AA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667-4A66-90D6-BF3CC1F12AA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205FDE3-2577-4C1C-BE43-5F702E8A7BF8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667-4A66-90D6-BF3CC1F12AA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667-4A66-90D6-BF3CC1F12AA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Lit>
              <c:ptCount val="10"/>
              <c:pt idx="0">
                <c:v>Celkový kapitálový poměr 
(Skutečnost, 2022)</c:v>
              </c:pt>
              <c:pt idx="1">
                <c:v>Čistý zisk před znehodnocením aktiv</c:v>
              </c:pt>
              <c:pt idx="2">
                <c:v>Znehodnocení aktiv</c:v>
              </c:pt>
              <c:pt idx="3">
                <c:v>Rizikově vážené expozice</c:v>
              </c:pt>
              <c:pt idx="4">
                <c:v>Zisk/ztráta z tržního rizika a rizika protistran</c:v>
              </c:pt>
              <c:pt idx="5">
                <c:v>Ztráta z operačního rizika</c:v>
              </c:pt>
              <c:pt idx="6">
                <c:v>Ostatní</c:v>
              </c:pt>
              <c:pt idx="7">
                <c:v>Celkový kapitálový poměr bez výplaty dividend (Základní scénář - 2025)</c:v>
              </c:pt>
              <c:pt idx="8">
                <c:v>Dopad výplaty dividend 2023 - 2025</c:v>
              </c:pt>
              <c:pt idx="9">
                <c:v>Celkový kapitálový poměr s výplatou dividend (Základní scénář - 2025)</c:v>
              </c:pt>
            </c:strLit>
          </c:cat>
          <c:val>
            <c:numRef>
              <c:f>'Graf 4'!$AE$6:$AE$15</c:f>
              <c:numCache>
                <c:formatCode>General</c:formatCode>
                <c:ptCount val="10"/>
                <c:pt idx="2" formatCode="0.00">
                  <c:v>26.816571839728898</c:v>
                </c:pt>
                <c:pt idx="3" formatCode="0.00">
                  <c:v>25.862285216464965</c:v>
                </c:pt>
                <c:pt idx="5" formatCode="0.00">
                  <c:v>26.299468941244189</c:v>
                </c:pt>
                <c:pt idx="6" formatCode="0.00">
                  <c:v>25.56985633516236</c:v>
                </c:pt>
                <c:pt idx="8" formatCode="0.00">
                  <c:v>20.558580950873303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'Graf 4'!$AF$6:$AF$15</c15:f>
                <c15:dlblRangeCache>
                  <c:ptCount val="10"/>
                  <c:pt idx="2">
                    <c:v>-2,50 p.b.</c:v>
                  </c:pt>
                  <c:pt idx="3">
                    <c:v>-0,95 p.b.</c:v>
                  </c:pt>
                  <c:pt idx="5">
                    <c:v>-0,06 p.b.</c:v>
                  </c:pt>
                  <c:pt idx="6">
                    <c:v>-0,70 p.b.</c:v>
                  </c:pt>
                  <c:pt idx="8">
                    <c:v>-5,00 p.b.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8667-4A66-90D6-BF3CC1F12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92320"/>
        <c:axId val="282793856"/>
      </c:lineChart>
      <c:catAx>
        <c:axId val="2827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cs-CZ"/>
          </a:p>
        </c:txPr>
        <c:crossAx val="282793856"/>
        <c:crosses val="autoZero"/>
        <c:auto val="1"/>
        <c:lblAlgn val="ctr"/>
        <c:lblOffset val="100"/>
        <c:noMultiLvlLbl val="0"/>
      </c:catAx>
      <c:valAx>
        <c:axId val="282793856"/>
        <c:scaling>
          <c:orientation val="minMax"/>
        </c:scaling>
        <c:delete val="0"/>
        <c:axPos val="l"/>
        <c:numFmt formatCode="0\%" sourceLinked="0"/>
        <c:majorTickMark val="out"/>
        <c:minorTickMark val="none"/>
        <c:tickLblPos val="nextTo"/>
        <c:crossAx val="2827923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787368746375067E-2"/>
          <c:y val="1.9417493969610532E-2"/>
          <c:w val="0.93745968416274461"/>
          <c:h val="0.56931855581292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4'!$AG$5</c:f>
              <c:strCache>
                <c:ptCount val="1"/>
                <c:pt idx="0">
                  <c:v>base+</c:v>
                </c:pt>
              </c:strCache>
            </c:strRef>
          </c:tx>
          <c:spPr>
            <a:noFill/>
          </c:spPr>
          <c:invertIfNegative val="0"/>
          <c:cat>
            <c:strRef>
              <c:f>'Graf 4'!$W$6:$W$15</c:f>
              <c:strCache>
                <c:ptCount val="10"/>
                <c:pt idx="0">
                  <c:v>Celkový kapitálový poměr 
(skutečnost, 2022)</c:v>
                </c:pt>
                <c:pt idx="1">
                  <c:v>Čistý zisk ke krytí rizik</c:v>
                </c:pt>
                <c:pt idx="2">
                  <c:v>Úvěrové riziko</c:v>
                </c:pt>
                <c:pt idx="3">
                  <c:v>TREA</c:v>
                </c:pt>
                <c:pt idx="4">
                  <c:v>Tržní riziko</c:v>
                </c:pt>
                <c:pt idx="5">
                  <c:v>Operační riziko</c:v>
                </c:pt>
                <c:pt idx="6">
                  <c:v>Ostatní</c:v>
                </c:pt>
                <c:pt idx="7">
                  <c:v>Celkový kapitálový poměr bez výplaty dividend (2025)</c:v>
                </c:pt>
                <c:pt idx="8">
                  <c:v>Dopad výplaty dividend</c:v>
                </c:pt>
                <c:pt idx="9">
                  <c:v>Celkový kapitálový poměr s výplatou dividend (2025)</c:v>
                </c:pt>
              </c:strCache>
            </c:strRef>
          </c:cat>
          <c:val>
            <c:numRef>
              <c:f>'Graf 4'!$AG$6:$AG$15</c:f>
              <c:numCache>
                <c:formatCode>0.0</c:formatCode>
                <c:ptCount val="10"/>
                <c:pt idx="0">
                  <c:v>0</c:v>
                </c:pt>
                <c:pt idx="1">
                  <c:v>20.198992855297018</c:v>
                </c:pt>
                <c:pt idx="2">
                  <c:v>23.436202867890849</c:v>
                </c:pt>
                <c:pt idx="3">
                  <c:v>21.592738080666681</c:v>
                </c:pt>
                <c:pt idx="4">
                  <c:v>20.223659990930948</c:v>
                </c:pt>
                <c:pt idx="5">
                  <c:v>20.104568998325362</c:v>
                </c:pt>
                <c:pt idx="6">
                  <c:v>19.587400079357206</c:v>
                </c:pt>
                <c:pt idx="7">
                  <c:v>0</c:v>
                </c:pt>
                <c:pt idx="8">
                  <c:v>17.498883067609636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8-4A93-9D33-E368EEF538A5}"/>
            </c:ext>
          </c:extLst>
        </c:ser>
        <c:ser>
          <c:idx val="1"/>
          <c:order val="1"/>
          <c:tx>
            <c:strRef>
              <c:f>'Graf 4'!$AH$5</c:f>
              <c:strCache>
                <c:ptCount val="1"/>
                <c:pt idx="0">
                  <c:v>Bar+0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6-E15C-4EB0-AEB4-9FD701D74BD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2-2E88-4A93-9D33-E368EEF538A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4-2E88-4A93-9D33-E368EEF538A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6-2E88-4A93-9D33-E368EEF538A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8-2E88-4A93-9D33-E368EEF538A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A-2E88-4A93-9D33-E368EEF538A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C-2E88-4A93-9D33-E368EEF538A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4-E15C-4EB0-AEB4-9FD701D74BD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E-2E88-4A93-9D33-E368EEF538A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5-E15C-4EB0-AEB4-9FD701D74BDE}"/>
              </c:ext>
            </c:extLst>
          </c:dPt>
          <c:cat>
            <c:strRef>
              <c:f>'Graf 4'!$W$6:$W$15</c:f>
              <c:strCache>
                <c:ptCount val="10"/>
                <c:pt idx="0">
                  <c:v>Celkový kapitálový poměr 
(skutečnost, 2022)</c:v>
                </c:pt>
                <c:pt idx="1">
                  <c:v>Čistý zisk ke krytí rizik</c:v>
                </c:pt>
                <c:pt idx="2">
                  <c:v>Úvěrové riziko</c:v>
                </c:pt>
                <c:pt idx="3">
                  <c:v>TREA</c:v>
                </c:pt>
                <c:pt idx="4">
                  <c:v>Tržní riziko</c:v>
                </c:pt>
                <c:pt idx="5">
                  <c:v>Operační riziko</c:v>
                </c:pt>
                <c:pt idx="6">
                  <c:v>Ostatní</c:v>
                </c:pt>
                <c:pt idx="7">
                  <c:v>Celkový kapitálový poměr bez výplaty dividend (2025)</c:v>
                </c:pt>
                <c:pt idx="8">
                  <c:v>Dopad výplaty dividend</c:v>
                </c:pt>
                <c:pt idx="9">
                  <c:v>Celkový kapitálový poměr s výplatou dividend (2025)</c:v>
                </c:pt>
              </c:strCache>
            </c:strRef>
          </c:cat>
          <c:val>
            <c:numRef>
              <c:f>'Graf 4'!$AH$6:$AH$15</c:f>
              <c:numCache>
                <c:formatCode>0.0</c:formatCode>
                <c:ptCount val="10"/>
                <c:pt idx="0">
                  <c:v>20.198992855297018</c:v>
                </c:pt>
                <c:pt idx="1">
                  <c:v>7.3877065718575921</c:v>
                </c:pt>
                <c:pt idx="2">
                  <c:v>4.150496559263761</c:v>
                </c:pt>
                <c:pt idx="3">
                  <c:v>1.8434647872241676</c:v>
                </c:pt>
                <c:pt idx="4">
                  <c:v>1.3690780897357335</c:v>
                </c:pt>
                <c:pt idx="5">
                  <c:v>0.1190909926055852</c:v>
                </c:pt>
                <c:pt idx="6">
                  <c:v>0.51716891896815653</c:v>
                </c:pt>
                <c:pt idx="7">
                  <c:v>19.587400079357206</c:v>
                </c:pt>
                <c:pt idx="8">
                  <c:v>2.0885170117475695</c:v>
                </c:pt>
                <c:pt idx="9">
                  <c:v>17.498883067609636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E88-4A93-9D33-E368EEF53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2792320"/>
        <c:axId val="28279385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v>Base-</c:v>
                </c:tx>
                <c:spPr>
                  <a:noFill/>
                </c:spPr>
                <c:invertIfNegative val="0"/>
                <c:dLbls>
                  <c:dLbl>
                    <c:idx val="0"/>
                    <c:tx>
                      <c:rich>
                        <a:bodyPr/>
                        <a:lstStyle/>
                        <a:p>
                          <a:fld id="{1D1533E6-7C20-46FF-8114-6D67E0FAB795}" type="CELLRANGE">
                            <a:rPr lang="en-US"/>
                            <a:pPr/>
                            <a:t>[OBLAST BUNĚK]</a:t>
                          </a:fld>
                          <a:endParaRPr lang="cs-CZ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0E-E15C-4EB0-AEB4-9FD701D74BDE}"/>
                      </c:ext>
                    </c:extLst>
                  </c:dLbl>
                  <c:dLbl>
                    <c:idx val="1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E15C-4EB0-AEB4-9FD701D74BDE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fld id="{8C431F52-4599-44C0-B70F-642DB27944D2}" type="CELLRANGE">
                            <a:rPr lang="en-US"/>
                            <a:pPr/>
                            <a:t>[OBLAST BUNĚK]</a:t>
                          </a:fld>
                          <a:endParaRPr lang="cs-CZ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10-E15C-4EB0-AEB4-9FD701D74BDE}"/>
                      </c:ext>
                    </c:extLst>
                  </c:dLbl>
                  <c:dLbl>
                    <c:idx val="3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E15C-4EB0-AEB4-9FD701D74BD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 4'!$W$6:$W$15</c15:sqref>
                        </c15:formulaRef>
                      </c:ext>
                    </c:extLst>
                    <c:strCache>
                      <c:ptCount val="10"/>
                      <c:pt idx="0">
                        <c:v>Celkový kapitálový poměr 
(skutečnost, 2022)</c:v>
                      </c:pt>
                      <c:pt idx="1">
                        <c:v>Čistý zisk ke krytí rizik</c:v>
                      </c:pt>
                      <c:pt idx="2">
                        <c:v>Úvěrové riziko</c:v>
                      </c:pt>
                      <c:pt idx="3">
                        <c:v>TREA</c:v>
                      </c:pt>
                      <c:pt idx="4">
                        <c:v>Tržní riziko</c:v>
                      </c:pt>
                      <c:pt idx="5">
                        <c:v>Operační riziko</c:v>
                      </c:pt>
                      <c:pt idx="6">
                        <c:v>Ostatní</c:v>
                      </c:pt>
                      <c:pt idx="7">
                        <c:v>Celkový kapitálový poměr bez výplaty dividend (2025)</c:v>
                      </c:pt>
                      <c:pt idx="8">
                        <c:v>Dopad výplaty dividend</c:v>
                      </c:pt>
                      <c:pt idx="9">
                        <c:v>Celkový kapitálový poměr s výplatou dividend (2025)</c:v>
                      </c:pt>
                    </c:strCache>
                  </c:strRef>
                </c:cat>
                <c:val>
                  <c:numLit>
                    <c:formatCode>General</c:formatCode>
                    <c:ptCount val="10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</c:numLit>
                </c:val>
                <c:extLst>
                  <c:ext uri="{02D57815-91ED-43cb-92C2-25804820EDAC}">
                    <c15:datalabelsRange>
                      <c15:f>'Graf 4'!$AF$6:$AF$15</c15:f>
                      <c15:dlblRangeCache>
                        <c:ptCount val="10"/>
                        <c:pt idx="2">
                          <c:v>-2,50 p.b.</c:v>
                        </c:pt>
                        <c:pt idx="3">
                          <c:v>-0,95 p.b.</c:v>
                        </c:pt>
                        <c:pt idx="5">
                          <c:v>-0,06 p.b.</c:v>
                        </c:pt>
                        <c:pt idx="6">
                          <c:v>-0,70 p.b.</c:v>
                        </c:pt>
                        <c:pt idx="8">
                          <c:v>-5,00 p.b.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26-2E88-4A93-9D33-E368EEF538A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Bar-</c:v>
                </c:tx>
                <c:spPr>
                  <a:solidFill>
                    <a:srgbClr val="9EB9DA"/>
                  </a:solidFill>
                </c:spPr>
                <c:invertIfNegative val="0"/>
                <c:dPt>
                  <c:idx val="7"/>
                  <c:invertIfNegative val="0"/>
                  <c:bubble3D val="0"/>
                  <c:spPr>
                    <a:solidFill>
                      <a:srgbClr val="234156"/>
                    </a:solidFill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2E88-4A93-9D33-E368EEF538A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4'!$W$6:$W$15</c15:sqref>
                        </c15:formulaRef>
                      </c:ext>
                    </c:extLst>
                    <c:strCache>
                      <c:ptCount val="10"/>
                      <c:pt idx="0">
                        <c:v>Celkový kapitálový poměr 
(skutečnost, 2022)</c:v>
                      </c:pt>
                      <c:pt idx="1">
                        <c:v>Čistý zisk ke krytí rizik</c:v>
                      </c:pt>
                      <c:pt idx="2">
                        <c:v>Úvěrové riziko</c:v>
                      </c:pt>
                      <c:pt idx="3">
                        <c:v>TREA</c:v>
                      </c:pt>
                      <c:pt idx="4">
                        <c:v>Tržní riziko</c:v>
                      </c:pt>
                      <c:pt idx="5">
                        <c:v>Operační riziko</c:v>
                      </c:pt>
                      <c:pt idx="6">
                        <c:v>Ostatní</c:v>
                      </c:pt>
                      <c:pt idx="7">
                        <c:v>Celkový kapitálový poměr bez výplaty dividend (2025)</c:v>
                      </c:pt>
                      <c:pt idx="8">
                        <c:v>Dopad výplaty dividend</c:v>
                      </c:pt>
                      <c:pt idx="9">
                        <c:v>Celkový kapitálový poměr s výplatou dividend (2025)</c:v>
                      </c:pt>
                    </c:strCache>
                  </c:strRef>
                </c:cat>
                <c:val>
                  <c:numLit>
                    <c:formatCode>General</c:formatCode>
                    <c:ptCount val="10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2E88-4A93-9D33-E368EEF538A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'Graf 4'!$AI$5</c:f>
              <c:strCache>
                <c:ptCount val="1"/>
                <c:pt idx="0">
                  <c:v>Text+Pos</c:v>
                </c:pt>
              </c:strCache>
            </c:strRef>
          </c:tx>
          <c:spPr>
            <a:ln w="19050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CF61B3B-FEF0-492C-B70E-B2C334542818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2E88-4A93-9D33-E368EEF538A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40C6174-FE10-4329-9811-05CA9F8C320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E88-4A93-9D33-E368EEF538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88-4A93-9D33-E368EEF538A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88-4A93-9D33-E368EEF538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88-4A93-9D33-E368EEF538A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E88-4A93-9D33-E368EEF538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E88-4A93-9D33-E368EEF538A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6373A2C-6469-4938-BDDA-0565127F4F6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E88-4A93-9D33-E368EEF538A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E88-4A93-9D33-E368EEF538A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FCCE511-C070-43E2-A731-DE97BAAF3CEF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2E88-4A93-9D33-E368EEF538A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Lit>
              <c:ptCount val="10"/>
              <c:pt idx="0">
                <c:v>Celkový kapitálový poměr 
(Skutečnost, 2022)</c:v>
              </c:pt>
              <c:pt idx="1">
                <c:v>Čistý zisk před znehodnocením aktiv</c:v>
              </c:pt>
              <c:pt idx="2">
                <c:v>Znehodnocení aktiv</c:v>
              </c:pt>
              <c:pt idx="3">
                <c:v>Rizikově vážené expozice</c:v>
              </c:pt>
              <c:pt idx="4">
                <c:v>Zisk/ztráta z tržního rizika a rizika protistran</c:v>
              </c:pt>
              <c:pt idx="5">
                <c:v>Ztráta z operačního rizika</c:v>
              </c:pt>
              <c:pt idx="6">
                <c:v>Ostatní</c:v>
              </c:pt>
              <c:pt idx="7">
                <c:v>Celkový kapitálový poměr bez výplaty dividend (Základní scénář - 2025)</c:v>
              </c:pt>
              <c:pt idx="8">
                <c:v>Dopad výplaty dividend 2023 - 2025</c:v>
              </c:pt>
              <c:pt idx="9">
                <c:v>Celkový kapitálový poměr s výplatou dividend (Základní scénář - 2025)</c:v>
              </c:pt>
            </c:strLit>
          </c:cat>
          <c:val>
            <c:numRef>
              <c:f>'Graf 4'!$AI$6:$AI$15</c:f>
              <c:numCache>
                <c:formatCode>0.00</c:formatCode>
                <c:ptCount val="10"/>
                <c:pt idx="0">
                  <c:v>20.198992855297018</c:v>
                </c:pt>
                <c:pt idx="1">
                  <c:v>27.58669942715461</c:v>
                </c:pt>
                <c:pt idx="7">
                  <c:v>19.587400079357206</c:v>
                </c:pt>
                <c:pt idx="9">
                  <c:v>17.498883067609636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'Graf 4'!$AJ$6:$AJ$15</c15:f>
                <c15:dlblRangeCache>
                  <c:ptCount val="10"/>
                  <c:pt idx="0">
                    <c:v>20,20%</c:v>
                  </c:pt>
                  <c:pt idx="1">
                    <c:v>+7,40 p.b.</c:v>
                  </c:pt>
                  <c:pt idx="7">
                    <c:v>19,60%</c:v>
                  </c:pt>
                  <c:pt idx="9">
                    <c:v>17,50%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E88-4A93-9D33-E368EEF538A5}"/>
            </c:ext>
          </c:extLst>
        </c:ser>
        <c:ser>
          <c:idx val="5"/>
          <c:order val="5"/>
          <c:tx>
            <c:strRef>
              <c:f>'Graf 4'!$AK$5</c:f>
              <c:strCache>
                <c:ptCount val="1"/>
                <c:pt idx="0">
                  <c:v>Text-Pos</c:v>
                </c:pt>
              </c:strCache>
            </c:strRef>
          </c:tx>
          <c:spPr>
            <a:ln w="19050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E88-4A93-9D33-E368EEF538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E88-4A93-9D33-E368EEF538A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5AD7DE4-561B-42C6-B42C-664C97E9FD41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2E88-4A93-9D33-E368EEF538A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89CD5AF-D6FC-4760-9798-7D1F3DE261E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2E88-4A93-9D33-E368EEF538A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69D99A4-A098-4F00-AFE5-040AD269D29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2E88-4A93-9D33-E368EEF538A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45F119D-2D61-4091-92CE-1BD69A97611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2E88-4A93-9D33-E368EEF538A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EB98088-BE54-4A48-99BA-ECE385A8CDA2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2E88-4A93-9D33-E368EEF538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E88-4A93-9D33-E368EEF538A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811FFAC-2C26-4099-B62C-D87AC75DB7BE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2E88-4A93-9D33-E368EEF538A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E88-4A93-9D33-E368EEF538A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Lit>
              <c:ptCount val="10"/>
              <c:pt idx="0">
                <c:v>Celkový kapitálový poměr 
(Skutečnost, 2022)</c:v>
              </c:pt>
              <c:pt idx="1">
                <c:v>Čistý zisk před znehodnocením aktiv</c:v>
              </c:pt>
              <c:pt idx="2">
                <c:v>Znehodnocení aktiv</c:v>
              </c:pt>
              <c:pt idx="3">
                <c:v>Rizikově vážené expozice</c:v>
              </c:pt>
              <c:pt idx="4">
                <c:v>Zisk/ztráta z tržního rizika a rizika protistran</c:v>
              </c:pt>
              <c:pt idx="5">
                <c:v>Ztráta z operačního rizika</c:v>
              </c:pt>
              <c:pt idx="6">
                <c:v>Ostatní</c:v>
              </c:pt>
              <c:pt idx="7">
                <c:v>Celkový kapitálový poměr bez výplaty dividend (Základní scénář - 2025)</c:v>
              </c:pt>
              <c:pt idx="8">
                <c:v>Dopad výplaty dividend 2023 - 2025</c:v>
              </c:pt>
              <c:pt idx="9">
                <c:v>Celkový kapitálový poměr s výplatou dividend (Základní scénář - 2025)</c:v>
              </c:pt>
            </c:strLit>
          </c:cat>
          <c:val>
            <c:numRef>
              <c:f>'Graf 4'!$AK$6:$AK$15</c:f>
              <c:numCache>
                <c:formatCode>General</c:formatCode>
                <c:ptCount val="10"/>
                <c:pt idx="2" formatCode="0.00">
                  <c:v>23.436202867890849</c:v>
                </c:pt>
                <c:pt idx="3" formatCode="0.00">
                  <c:v>21.592738080666681</c:v>
                </c:pt>
                <c:pt idx="4" formatCode="0.00">
                  <c:v>20.223659990930948</c:v>
                </c:pt>
                <c:pt idx="5" formatCode="0.00">
                  <c:v>20.104568998325362</c:v>
                </c:pt>
                <c:pt idx="6" formatCode="0.00">
                  <c:v>19.587400079357206</c:v>
                </c:pt>
                <c:pt idx="8" formatCode="0.00">
                  <c:v>17.498883067609636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'Graf 4'!$AL$6:$AL$15</c15:f>
                <c15:dlblRangeCache>
                  <c:ptCount val="10"/>
                  <c:pt idx="2">
                    <c:v>-4,20 p.b.</c:v>
                  </c:pt>
                  <c:pt idx="3">
                    <c:v>-1,80 p.b.</c:v>
                  </c:pt>
                  <c:pt idx="4">
                    <c:v>-1,40 p.b.</c:v>
                  </c:pt>
                  <c:pt idx="5">
                    <c:v>-0,10 p.b.</c:v>
                  </c:pt>
                  <c:pt idx="6">
                    <c:v>-0,50 p.b.</c:v>
                  </c:pt>
                  <c:pt idx="8">
                    <c:v>-2,10 p.b.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5-2E88-4A93-9D33-E368EEF53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92320"/>
        <c:axId val="282793856"/>
      </c:lineChart>
      <c:catAx>
        <c:axId val="2827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cs-CZ"/>
          </a:p>
        </c:txPr>
        <c:crossAx val="282793856"/>
        <c:crosses val="autoZero"/>
        <c:auto val="1"/>
        <c:lblAlgn val="ctr"/>
        <c:lblOffset val="100"/>
        <c:noMultiLvlLbl val="0"/>
      </c:catAx>
      <c:valAx>
        <c:axId val="282793856"/>
        <c:scaling>
          <c:orientation val="minMax"/>
          <c:max val="35"/>
        </c:scaling>
        <c:delete val="0"/>
        <c:axPos val="l"/>
        <c:numFmt formatCode="0\%" sourceLinked="0"/>
        <c:majorTickMark val="out"/>
        <c:minorTickMark val="none"/>
        <c:tickLblPos val="nextTo"/>
        <c:crossAx val="2827923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787368746375067E-2"/>
          <c:y val="1.9417493969610532E-2"/>
          <c:w val="0.93745968416274461"/>
          <c:h val="0.4999995302825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4'!$AA$44</c:f>
              <c:strCache>
                <c:ptCount val="1"/>
                <c:pt idx="0">
                  <c:v>base+</c:v>
                </c:pt>
              </c:strCache>
            </c:strRef>
          </c:tx>
          <c:spPr>
            <a:noFill/>
          </c:spPr>
          <c:invertIfNegative val="0"/>
          <c:cat>
            <c:strRef>
              <c:f>'Graf 4'!$W$45:$W$54</c:f>
              <c:strCache>
                <c:ptCount val="10"/>
                <c:pt idx="0">
                  <c:v>CAR (actual, 2022)</c:v>
                </c:pt>
                <c:pt idx="1">
                  <c:v>Net profit to cover risk</c:v>
                </c:pt>
                <c:pt idx="2">
                  <c:v>Credit risk</c:v>
                </c:pt>
                <c:pt idx="3">
                  <c:v>TREA</c:v>
                </c:pt>
                <c:pt idx="4">
                  <c:v>Market risk</c:v>
                </c:pt>
                <c:pt idx="5">
                  <c:v>Operational risk</c:v>
                </c:pt>
                <c:pt idx="6">
                  <c:v>Others</c:v>
                </c:pt>
                <c:pt idx="7">
                  <c:v>CAR before dividend payment (2025)</c:v>
                </c:pt>
                <c:pt idx="8">
                  <c:v>Dividends</c:v>
                </c:pt>
                <c:pt idx="9">
                  <c:v>CAR after dividend payment (2025)</c:v>
                </c:pt>
              </c:strCache>
            </c:strRef>
          </c:cat>
          <c:val>
            <c:numRef>
              <c:f>'Graf 4'!$AA$45:$AA$54</c:f>
              <c:numCache>
                <c:formatCode>0.0</c:formatCode>
                <c:ptCount val="10"/>
                <c:pt idx="0">
                  <c:v>0</c:v>
                </c:pt>
                <c:pt idx="1">
                  <c:v>20.198992855297018</c:v>
                </c:pt>
                <c:pt idx="2">
                  <c:v>26.816571839728898</c:v>
                </c:pt>
                <c:pt idx="3">
                  <c:v>25.862285216464965</c:v>
                </c:pt>
                <c:pt idx="4">
                  <c:v>25.862285216464965</c:v>
                </c:pt>
                <c:pt idx="5">
                  <c:v>26.299468941244189</c:v>
                </c:pt>
                <c:pt idx="6">
                  <c:v>25.56985633516236</c:v>
                </c:pt>
                <c:pt idx="7">
                  <c:v>0</c:v>
                </c:pt>
                <c:pt idx="8">
                  <c:v>20.558580950873303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7-4637-B0AC-0F6C363B6765}"/>
            </c:ext>
          </c:extLst>
        </c:ser>
        <c:ser>
          <c:idx val="1"/>
          <c:order val="1"/>
          <c:tx>
            <c:strRef>
              <c:f>'Graf 4'!$AB$44</c:f>
              <c:strCache>
                <c:ptCount val="1"/>
                <c:pt idx="0">
                  <c:v>Bar+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2-20C5-4D62-A243-8C7700A0235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2-2CE7-4637-B0AC-0F6C363B676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0-6970-448C-8F33-9E49703914A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6970-448C-8F33-9E49703914A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8-2CE7-4637-B0AC-0F6C363B676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6970-448C-8F33-9E49703914A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E-6970-448C-8F33-9E49703914A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0-20C5-4D62-A243-8C7700A0235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C-6970-448C-8F33-9E49703914A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1-20C5-4D62-A243-8C7700A02352}"/>
              </c:ext>
            </c:extLst>
          </c:dPt>
          <c:cat>
            <c:strRef>
              <c:f>'Graf 4'!$W$45:$W$54</c:f>
              <c:strCache>
                <c:ptCount val="10"/>
                <c:pt idx="0">
                  <c:v>CAR (actual, 2022)</c:v>
                </c:pt>
                <c:pt idx="1">
                  <c:v>Net profit to cover risk</c:v>
                </c:pt>
                <c:pt idx="2">
                  <c:v>Credit risk</c:v>
                </c:pt>
                <c:pt idx="3">
                  <c:v>TREA</c:v>
                </c:pt>
                <c:pt idx="4">
                  <c:v>Market risk</c:v>
                </c:pt>
                <c:pt idx="5">
                  <c:v>Operational risk</c:v>
                </c:pt>
                <c:pt idx="6">
                  <c:v>Others</c:v>
                </c:pt>
                <c:pt idx="7">
                  <c:v>CAR before dividend payment (2025)</c:v>
                </c:pt>
                <c:pt idx="8">
                  <c:v>Dividends</c:v>
                </c:pt>
                <c:pt idx="9">
                  <c:v>CAR after dividend payment (2025)</c:v>
                </c:pt>
              </c:strCache>
            </c:strRef>
          </c:cat>
          <c:val>
            <c:numRef>
              <c:f>'Graf 4'!$AB$45:$AB$54</c:f>
              <c:numCache>
                <c:formatCode>0.00</c:formatCode>
                <c:ptCount val="10"/>
                <c:pt idx="0">
                  <c:v>20.198992855297018</c:v>
                </c:pt>
                <c:pt idx="1">
                  <c:v>9.0977875869740537</c:v>
                </c:pt>
                <c:pt idx="2">
                  <c:v>2.4802086025421737</c:v>
                </c:pt>
                <c:pt idx="3">
                  <c:v>0.95428662326393265</c:v>
                </c:pt>
                <c:pt idx="4">
                  <c:v>0.49553612235634503</c:v>
                </c:pt>
                <c:pt idx="5">
                  <c:v>5.835239757712074E-2</c:v>
                </c:pt>
                <c:pt idx="6">
                  <c:v>0.72961260608182954</c:v>
                </c:pt>
                <c:pt idx="7">
                  <c:v>25.56985633516236</c:v>
                </c:pt>
                <c:pt idx="8">
                  <c:v>5.0112753842890569</c:v>
                </c:pt>
                <c:pt idx="9">
                  <c:v>20.558580950873303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CE7-4637-B0AC-0F6C363B6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2792320"/>
        <c:axId val="28279385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v>Base-</c:v>
                </c:tx>
                <c:spPr>
                  <a:noFill/>
                </c:spPr>
                <c:invertIfNegative val="0"/>
                <c:dLbls>
                  <c:dLbl>
                    <c:idx val="1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78CE-402C-BF16-271D6F99586B}"/>
                      </c:ext>
                    </c:extLst>
                  </c:dLbl>
                  <c:dLbl>
                    <c:idx val="3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78CE-402C-BF16-271D6F99586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 4'!$W$45:$W$54</c15:sqref>
                        </c15:formulaRef>
                      </c:ext>
                    </c:extLst>
                    <c:strCache>
                      <c:ptCount val="10"/>
                      <c:pt idx="0">
                        <c:v>CAR (actual, 2022)</c:v>
                      </c:pt>
                      <c:pt idx="1">
                        <c:v>Net profit to cover risk</c:v>
                      </c:pt>
                      <c:pt idx="2">
                        <c:v>Credit risk</c:v>
                      </c:pt>
                      <c:pt idx="3">
                        <c:v>TREA</c:v>
                      </c:pt>
                      <c:pt idx="4">
                        <c:v>Market risk</c:v>
                      </c:pt>
                      <c:pt idx="5">
                        <c:v>Operational risk</c:v>
                      </c:pt>
                      <c:pt idx="6">
                        <c:v>Others</c:v>
                      </c:pt>
                      <c:pt idx="7">
                        <c:v>CAR before dividend payment (2025)</c:v>
                      </c:pt>
                      <c:pt idx="8">
                        <c:v>Dividends</c:v>
                      </c:pt>
                      <c:pt idx="9">
                        <c:v>CAR after dividend payment (2025)</c:v>
                      </c:pt>
                    </c:strCache>
                  </c:strRef>
                </c:cat>
                <c:val>
                  <c:numLit>
                    <c:formatCode>General</c:formatCode>
                    <c:ptCount val="10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26-2CE7-4637-B0AC-0F6C363B676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Bar-</c:v>
                </c:tx>
                <c:spPr>
                  <a:solidFill>
                    <a:srgbClr val="9EB9DA"/>
                  </a:solidFill>
                </c:spPr>
                <c:invertIfNegative val="0"/>
                <c:dPt>
                  <c:idx val="7"/>
                  <c:invertIfNegative val="0"/>
                  <c:bubble3D val="0"/>
                  <c:spPr>
                    <a:solidFill>
                      <a:srgbClr val="234156"/>
                    </a:solidFill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2CE7-4637-B0AC-0F6C363B676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4'!$W$45:$W$54</c15:sqref>
                        </c15:formulaRef>
                      </c:ext>
                    </c:extLst>
                    <c:strCache>
                      <c:ptCount val="10"/>
                      <c:pt idx="0">
                        <c:v>CAR (actual, 2022)</c:v>
                      </c:pt>
                      <c:pt idx="1">
                        <c:v>Net profit to cover risk</c:v>
                      </c:pt>
                      <c:pt idx="2">
                        <c:v>Credit risk</c:v>
                      </c:pt>
                      <c:pt idx="3">
                        <c:v>TREA</c:v>
                      </c:pt>
                      <c:pt idx="4">
                        <c:v>Market risk</c:v>
                      </c:pt>
                      <c:pt idx="5">
                        <c:v>Operational risk</c:v>
                      </c:pt>
                      <c:pt idx="6">
                        <c:v>Others</c:v>
                      </c:pt>
                      <c:pt idx="7">
                        <c:v>CAR before dividend payment (2025)</c:v>
                      </c:pt>
                      <c:pt idx="8">
                        <c:v>Dividends</c:v>
                      </c:pt>
                      <c:pt idx="9">
                        <c:v>CAR after dividend payment (2025)</c:v>
                      </c:pt>
                    </c:strCache>
                  </c:strRef>
                </c:cat>
                <c:val>
                  <c:numLit>
                    <c:formatCode>General</c:formatCode>
                    <c:ptCount val="10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2CE7-4637-B0AC-0F6C363B676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'Graf 4'!$AC$44</c:f>
              <c:strCache>
                <c:ptCount val="1"/>
                <c:pt idx="0">
                  <c:v>Text+Pos</c:v>
                </c:pt>
              </c:strCache>
            </c:strRef>
          </c:tx>
          <c:spPr>
            <a:ln w="19050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C032ADDA-47B6-46FF-BF6D-5BDB5F34B9A4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2CE7-4637-B0AC-0F6C363B676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40CADFE-0ECC-432C-A4AB-256AAB117E7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CE7-4637-B0AC-0F6C363B67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CE7-4637-B0AC-0F6C363B67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CE7-4637-B0AC-0F6C363B676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929ACE3-4ABD-4EED-9521-8967F2B43220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CE7-4637-B0AC-0F6C363B67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CE7-4637-B0AC-0F6C363B67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CE7-4637-B0AC-0F6C363B676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A71B8DE-FA71-4B16-AA81-2D7C67A5B7A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CE7-4637-B0AC-0F6C363B67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CE7-4637-B0AC-0F6C363B676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CF8B4D3-EE14-4B8E-98B0-4BE803483FF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2CE7-4637-B0AC-0F6C363B676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Lit>
              <c:ptCount val="10"/>
              <c:pt idx="0">
                <c:v>Celkový kapitálový poměr 
(Skutečnost, 2022)</c:v>
              </c:pt>
              <c:pt idx="1">
                <c:v>Čistý zisk před znehodnocením aktiv</c:v>
              </c:pt>
              <c:pt idx="2">
                <c:v>Znehodnocení aktiv</c:v>
              </c:pt>
              <c:pt idx="3">
                <c:v>Rizikově vážené expozice</c:v>
              </c:pt>
              <c:pt idx="4">
                <c:v>Zisk/ztráta z tržního rizika a rizika protistran</c:v>
              </c:pt>
              <c:pt idx="5">
                <c:v>Ztráta z operačního rizika</c:v>
              </c:pt>
              <c:pt idx="6">
                <c:v>Ostatní</c:v>
              </c:pt>
              <c:pt idx="7">
                <c:v>Celkový kapitálový poměr bez výplaty dividend (Základní scénář - 2025)</c:v>
              </c:pt>
              <c:pt idx="8">
                <c:v>Dopad výplaty dividend 2023 - 2025</c:v>
              </c:pt>
              <c:pt idx="9">
                <c:v>Celkový kapitálový poměr s výplatou dividend (Základní scénář - 2025)</c:v>
              </c:pt>
            </c:strLit>
          </c:cat>
          <c:val>
            <c:numRef>
              <c:f>'Graf 4'!$AC$45:$AC$54</c:f>
              <c:numCache>
                <c:formatCode>0.00</c:formatCode>
                <c:ptCount val="10"/>
                <c:pt idx="0">
                  <c:v>20.198992855297018</c:v>
                </c:pt>
                <c:pt idx="1">
                  <c:v>29.296780442271071</c:v>
                </c:pt>
                <c:pt idx="4">
                  <c:v>26.35782133882131</c:v>
                </c:pt>
                <c:pt idx="7">
                  <c:v>25.56985633516236</c:v>
                </c:pt>
                <c:pt idx="9">
                  <c:v>20.558580950873303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'Graf 4'!$AD$45:$AD$54</c15:f>
                <c15:dlblRangeCache>
                  <c:ptCount val="10"/>
                  <c:pt idx="0">
                    <c:v>20,20%</c:v>
                  </c:pt>
                  <c:pt idx="1">
                    <c:v>+9,10 pp</c:v>
                  </c:pt>
                  <c:pt idx="4">
                    <c:v>+0,50 pp</c:v>
                  </c:pt>
                  <c:pt idx="7">
                    <c:v>25,60%</c:v>
                  </c:pt>
                  <c:pt idx="9">
                    <c:v>20,60%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CE7-4637-B0AC-0F6C363B6765}"/>
            </c:ext>
          </c:extLst>
        </c:ser>
        <c:ser>
          <c:idx val="5"/>
          <c:order val="5"/>
          <c:tx>
            <c:strRef>
              <c:f>'Graf 4'!$AE$44</c:f>
              <c:strCache>
                <c:ptCount val="1"/>
                <c:pt idx="0">
                  <c:v>Text-Pos</c:v>
                </c:pt>
              </c:strCache>
            </c:strRef>
          </c:tx>
          <c:spPr>
            <a:ln w="19050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CE7-4637-B0AC-0F6C363B67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CE7-4637-B0AC-0F6C363B676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C8B4C84-E5E6-4123-826B-586AB46AB76B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2CE7-4637-B0AC-0F6C363B676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7AD1D8D-11B0-491C-B9FF-C1EC4E66ED6D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2CE7-4637-B0AC-0F6C363B67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CE7-4637-B0AC-0F6C363B676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E7B4984-0D8C-49FF-9198-B556199738D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2CE7-4637-B0AC-0F6C363B676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2FF7A5C-B3CE-4328-A4A8-BF69045C0CB3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2CE7-4637-B0AC-0F6C363B67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CE7-4637-B0AC-0F6C363B676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089157B-D57F-41EB-8CA5-AB9150D394A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2CE7-4637-B0AC-0F6C363B67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CE7-4637-B0AC-0F6C363B676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Lit>
              <c:ptCount val="10"/>
              <c:pt idx="0">
                <c:v>Celkový kapitálový poměr 
(Skutečnost, 2022)</c:v>
              </c:pt>
              <c:pt idx="1">
                <c:v>Čistý zisk před znehodnocením aktiv</c:v>
              </c:pt>
              <c:pt idx="2">
                <c:v>Znehodnocení aktiv</c:v>
              </c:pt>
              <c:pt idx="3">
                <c:v>Rizikově vážené expozice</c:v>
              </c:pt>
              <c:pt idx="4">
                <c:v>Zisk/ztráta z tržního rizika a rizika protistran</c:v>
              </c:pt>
              <c:pt idx="5">
                <c:v>Ztráta z operačního rizika</c:v>
              </c:pt>
              <c:pt idx="6">
                <c:v>Ostatní</c:v>
              </c:pt>
              <c:pt idx="7">
                <c:v>Celkový kapitálový poměr bez výplaty dividend (Základní scénář - 2025)</c:v>
              </c:pt>
              <c:pt idx="8">
                <c:v>Dopad výplaty dividend 2023 - 2025</c:v>
              </c:pt>
              <c:pt idx="9">
                <c:v>Celkový kapitálový poměr s výplatou dividend (Základní scénář - 2025)</c:v>
              </c:pt>
            </c:strLit>
          </c:cat>
          <c:val>
            <c:numRef>
              <c:f>'Graf 4'!$AE$45:$AE$54</c:f>
              <c:numCache>
                <c:formatCode>General</c:formatCode>
                <c:ptCount val="10"/>
                <c:pt idx="2" formatCode="0.00">
                  <c:v>26.816571839728898</c:v>
                </c:pt>
                <c:pt idx="3" formatCode="0.00">
                  <c:v>25.862285216464965</c:v>
                </c:pt>
                <c:pt idx="5" formatCode="0.00">
                  <c:v>26.299468941244189</c:v>
                </c:pt>
                <c:pt idx="6" formatCode="0.00">
                  <c:v>25.56985633516236</c:v>
                </c:pt>
                <c:pt idx="8" formatCode="0.00">
                  <c:v>20.558580950873303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'Graf 4'!$AF$45:$AF$54</c15:f>
                <c15:dlblRangeCache>
                  <c:ptCount val="10"/>
                  <c:pt idx="2">
                    <c:v>-2,50 pp</c:v>
                  </c:pt>
                  <c:pt idx="3">
                    <c:v>-0,95 pp</c:v>
                  </c:pt>
                  <c:pt idx="5">
                    <c:v>-0,06 pp</c:v>
                  </c:pt>
                  <c:pt idx="6">
                    <c:v>-0,70 pp</c:v>
                  </c:pt>
                  <c:pt idx="8">
                    <c:v>-5,00 pp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5-2CE7-4637-B0AC-0F6C363B6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92320"/>
        <c:axId val="282793856"/>
      </c:lineChart>
      <c:catAx>
        <c:axId val="2827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cs-CZ"/>
          </a:p>
        </c:txPr>
        <c:crossAx val="282793856"/>
        <c:crosses val="autoZero"/>
        <c:auto val="1"/>
        <c:lblAlgn val="ctr"/>
        <c:lblOffset val="100"/>
        <c:noMultiLvlLbl val="0"/>
      </c:catAx>
      <c:valAx>
        <c:axId val="282793856"/>
        <c:scaling>
          <c:orientation val="minMax"/>
        </c:scaling>
        <c:delete val="0"/>
        <c:axPos val="l"/>
        <c:numFmt formatCode="0\%" sourceLinked="0"/>
        <c:majorTickMark val="out"/>
        <c:minorTickMark val="none"/>
        <c:tickLblPos val="nextTo"/>
        <c:crossAx val="2827923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787368746375067E-2"/>
          <c:y val="1.9209149810489011E-2"/>
          <c:w val="0.93745968416274461"/>
          <c:h val="0.482171716937031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4'!$AG$44</c:f>
              <c:strCache>
                <c:ptCount val="1"/>
                <c:pt idx="0">
                  <c:v>base+</c:v>
                </c:pt>
              </c:strCache>
            </c:strRef>
          </c:tx>
          <c:spPr>
            <a:noFill/>
          </c:spPr>
          <c:invertIfNegative val="0"/>
          <c:cat>
            <c:strRef>
              <c:f>'Graf 4'!$W$45:$W$54</c:f>
              <c:strCache>
                <c:ptCount val="10"/>
                <c:pt idx="0">
                  <c:v>CAR (actual, 2022)</c:v>
                </c:pt>
                <c:pt idx="1">
                  <c:v>Net profit to cover risk</c:v>
                </c:pt>
                <c:pt idx="2">
                  <c:v>Credit risk</c:v>
                </c:pt>
                <c:pt idx="3">
                  <c:v>TREA</c:v>
                </c:pt>
                <c:pt idx="4">
                  <c:v>Market risk</c:v>
                </c:pt>
                <c:pt idx="5">
                  <c:v>Operational risk</c:v>
                </c:pt>
                <c:pt idx="6">
                  <c:v>Others</c:v>
                </c:pt>
                <c:pt idx="7">
                  <c:v>CAR before dividend payment (2025)</c:v>
                </c:pt>
                <c:pt idx="8">
                  <c:v>Dividends</c:v>
                </c:pt>
                <c:pt idx="9">
                  <c:v>CAR after dividend payment (2025)</c:v>
                </c:pt>
              </c:strCache>
            </c:strRef>
          </c:cat>
          <c:val>
            <c:numRef>
              <c:f>'Graf 4'!$AG$45:$AG$54</c:f>
              <c:numCache>
                <c:formatCode>0.0</c:formatCode>
                <c:ptCount val="10"/>
                <c:pt idx="0">
                  <c:v>0</c:v>
                </c:pt>
                <c:pt idx="1">
                  <c:v>20.198992855297018</c:v>
                </c:pt>
                <c:pt idx="2">
                  <c:v>23.436202867890849</c:v>
                </c:pt>
                <c:pt idx="3">
                  <c:v>21.592738080666681</c:v>
                </c:pt>
                <c:pt idx="4">
                  <c:v>20.223659990930948</c:v>
                </c:pt>
                <c:pt idx="5">
                  <c:v>20.104568998325362</c:v>
                </c:pt>
                <c:pt idx="6">
                  <c:v>19.587400079357206</c:v>
                </c:pt>
                <c:pt idx="7">
                  <c:v>0</c:v>
                </c:pt>
                <c:pt idx="8">
                  <c:v>17.498883067609636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3-4B89-B214-88D6CCC61A86}"/>
            </c:ext>
          </c:extLst>
        </c:ser>
        <c:ser>
          <c:idx val="1"/>
          <c:order val="1"/>
          <c:tx>
            <c:strRef>
              <c:f>'Graf 4'!$AH$44</c:f>
              <c:strCache>
                <c:ptCount val="1"/>
                <c:pt idx="0">
                  <c:v>Bar+0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0-9521-44B2-AD13-0D1ECAE813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2-DC73-4B89-B214-88D6CCC61A8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A-14B1-40DF-B381-E0D268D3E80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14B1-40DF-B381-E0D268D3E80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C-14B1-40DF-B381-E0D268D3E80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14B1-40DF-B381-E0D268D3E80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14B1-40DF-B381-E0D268D3E80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1-9521-44B2-AD13-0D1ECAE8132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E-14B1-40DF-B381-E0D268D3E80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2-9521-44B2-AD13-0D1ECAE81326}"/>
              </c:ext>
            </c:extLst>
          </c:dPt>
          <c:cat>
            <c:strRef>
              <c:f>'Graf 4'!$W$45:$W$54</c:f>
              <c:strCache>
                <c:ptCount val="10"/>
                <c:pt idx="0">
                  <c:v>CAR (actual, 2022)</c:v>
                </c:pt>
                <c:pt idx="1">
                  <c:v>Net profit to cover risk</c:v>
                </c:pt>
                <c:pt idx="2">
                  <c:v>Credit risk</c:v>
                </c:pt>
                <c:pt idx="3">
                  <c:v>TREA</c:v>
                </c:pt>
                <c:pt idx="4">
                  <c:v>Market risk</c:v>
                </c:pt>
                <c:pt idx="5">
                  <c:v>Operational risk</c:v>
                </c:pt>
                <c:pt idx="6">
                  <c:v>Others</c:v>
                </c:pt>
                <c:pt idx="7">
                  <c:v>CAR before dividend payment (2025)</c:v>
                </c:pt>
                <c:pt idx="8">
                  <c:v>Dividends</c:v>
                </c:pt>
                <c:pt idx="9">
                  <c:v>CAR after dividend payment (2025)</c:v>
                </c:pt>
              </c:strCache>
            </c:strRef>
          </c:cat>
          <c:val>
            <c:numRef>
              <c:f>'Graf 4'!$AH$45:$AH$54</c:f>
              <c:numCache>
                <c:formatCode>0.0</c:formatCode>
                <c:ptCount val="10"/>
                <c:pt idx="0">
                  <c:v>20.198992855297018</c:v>
                </c:pt>
                <c:pt idx="1">
                  <c:v>7.3877065718575921</c:v>
                </c:pt>
                <c:pt idx="2">
                  <c:v>4.150496559263761</c:v>
                </c:pt>
                <c:pt idx="3">
                  <c:v>1.8434647872241676</c:v>
                </c:pt>
                <c:pt idx="4">
                  <c:v>1.3690780897357335</c:v>
                </c:pt>
                <c:pt idx="5">
                  <c:v>0.1190909926055852</c:v>
                </c:pt>
                <c:pt idx="6">
                  <c:v>0.51716891896815653</c:v>
                </c:pt>
                <c:pt idx="7">
                  <c:v>19.587400079357206</c:v>
                </c:pt>
                <c:pt idx="8">
                  <c:v>2.0885170117475695</c:v>
                </c:pt>
                <c:pt idx="9">
                  <c:v>17.498883067609636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C73-4B89-B214-88D6CCC61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2792320"/>
        <c:axId val="28279385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v>Base-</c:v>
                </c:tx>
                <c:spPr>
                  <a:noFill/>
                </c:spPr>
                <c:invertIfNegative val="0"/>
                <c:dLbls>
                  <c:dLbl>
                    <c:idx val="0"/>
                    <c:tx>
                      <c:rich>
                        <a:bodyPr/>
                        <a:lstStyle/>
                        <a:p>
                          <a:fld id="{BC1CD81A-6217-435E-9A66-ACE971B78155}" type="CELLRANGE">
                            <a:rPr lang="en-US"/>
                            <a:pPr/>
                            <a:t>[OBLAST BUNĚK]</a:t>
                          </a:fld>
                          <a:endParaRPr lang="cs-CZ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6-DC73-4B89-B214-88D6CCC61A86}"/>
                      </c:ext>
                    </c:extLst>
                  </c:dLbl>
                  <c:dLbl>
                    <c:idx val="1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7-DC73-4B89-B214-88D6CCC61A86}"/>
                      </c:ext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fld id="{BA944D37-53D4-43DC-9C6F-1F58E7770C5F}" type="CELLRANGE">
                            <a:rPr lang="en-US"/>
                            <a:pPr/>
                            <a:t>[OBLAST BUNĚK]</a:t>
                          </a:fld>
                          <a:endParaRPr lang="cs-CZ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28-DC73-4B89-B214-88D6CCC61A86}"/>
                      </c:ext>
                    </c:extLst>
                  </c:dLbl>
                  <c:dLbl>
                    <c:idx val="3"/>
                    <c:tx>
                      <c:rich>
                        <a:bodyPr/>
                        <a:lstStyle/>
                        <a:p>
                          <a:endParaRPr lang="en-U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9-DC73-4B89-B214-88D6CCC61A8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 4'!$W$45:$W$54</c15:sqref>
                        </c15:formulaRef>
                      </c:ext>
                    </c:extLst>
                    <c:strCache>
                      <c:ptCount val="10"/>
                      <c:pt idx="0">
                        <c:v>CAR (actual, 2022)</c:v>
                      </c:pt>
                      <c:pt idx="1">
                        <c:v>Net profit to cover risk</c:v>
                      </c:pt>
                      <c:pt idx="2">
                        <c:v>Credit risk</c:v>
                      </c:pt>
                      <c:pt idx="3">
                        <c:v>TREA</c:v>
                      </c:pt>
                      <c:pt idx="4">
                        <c:v>Market risk</c:v>
                      </c:pt>
                      <c:pt idx="5">
                        <c:v>Operational risk</c:v>
                      </c:pt>
                      <c:pt idx="6">
                        <c:v>Others</c:v>
                      </c:pt>
                      <c:pt idx="7">
                        <c:v>CAR before dividend payment (2025)</c:v>
                      </c:pt>
                      <c:pt idx="8">
                        <c:v>Dividends</c:v>
                      </c:pt>
                      <c:pt idx="9">
                        <c:v>CAR after dividend payment (2025)</c:v>
                      </c:pt>
                    </c:strCache>
                  </c:strRef>
                </c:cat>
                <c:val>
                  <c:numLit>
                    <c:formatCode>General</c:formatCode>
                    <c:ptCount val="10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</c:numLit>
                </c:val>
                <c:extLst>
                  <c:ext uri="{02D57815-91ED-43cb-92C2-25804820EDAC}">
                    <c15:datalabelsRange>
                      <c15:f>'Graf 4'!$AF$6:$AF$15</c15:f>
                      <c15:dlblRangeCache>
                        <c:ptCount val="10"/>
                        <c:pt idx="2">
                          <c:v>-2,50 p.b.</c:v>
                        </c:pt>
                        <c:pt idx="3">
                          <c:v>-0,95 p.b.</c:v>
                        </c:pt>
                        <c:pt idx="5">
                          <c:v>-0,06 p.b.</c:v>
                        </c:pt>
                        <c:pt idx="6">
                          <c:v>-0,70 p.b.</c:v>
                        </c:pt>
                        <c:pt idx="8">
                          <c:v>-5,00 p.b.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2A-DC73-4B89-B214-88D6CCC61A8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Bar-</c:v>
                </c:tx>
                <c:invertIfNegative val="0"/>
                <c:dPt>
                  <c:idx val="7"/>
                  <c:invertIfNegative val="0"/>
                  <c:bubble3D val="0"/>
                  <c:spPr>
                    <a:solidFill>
                      <a:srgbClr val="234156"/>
                    </a:solidFill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DC73-4B89-B214-88D6CCC61A86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 4'!$W$45:$W$54</c15:sqref>
                        </c15:formulaRef>
                      </c:ext>
                    </c:extLst>
                    <c:strCache>
                      <c:ptCount val="10"/>
                      <c:pt idx="0">
                        <c:v>CAR (actual, 2022)</c:v>
                      </c:pt>
                      <c:pt idx="1">
                        <c:v>Net profit to cover risk</c:v>
                      </c:pt>
                      <c:pt idx="2">
                        <c:v>Credit risk</c:v>
                      </c:pt>
                      <c:pt idx="3">
                        <c:v>TREA</c:v>
                      </c:pt>
                      <c:pt idx="4">
                        <c:v>Market risk</c:v>
                      </c:pt>
                      <c:pt idx="5">
                        <c:v>Operational risk</c:v>
                      </c:pt>
                      <c:pt idx="6">
                        <c:v>Others</c:v>
                      </c:pt>
                      <c:pt idx="7">
                        <c:v>CAR before dividend payment (2025)</c:v>
                      </c:pt>
                      <c:pt idx="8">
                        <c:v>Dividends</c:v>
                      </c:pt>
                      <c:pt idx="9">
                        <c:v>CAR after dividend payment (2025)</c:v>
                      </c:pt>
                    </c:strCache>
                  </c:strRef>
                </c:cat>
                <c:val>
                  <c:numLit>
                    <c:formatCode>General</c:formatCode>
                    <c:ptCount val="10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DC73-4B89-B214-88D6CCC61A8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'Graf 4'!$AI$44</c:f>
              <c:strCache>
                <c:ptCount val="1"/>
                <c:pt idx="0">
                  <c:v>Text+Pos</c:v>
                </c:pt>
              </c:strCache>
            </c:strRef>
          </c:tx>
          <c:spPr>
            <a:ln w="19050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9FE3543-45BF-4E72-B3B3-FC0AB88E5E07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C73-4B89-B214-88D6CCC61A8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74E08A7-6C3D-4488-BE06-11E4030825F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C73-4B89-B214-88D6CCC61A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73-4B89-B214-88D6CCC61A8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73-4B89-B214-88D6CCC61A8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73-4B89-B214-88D6CCC61A8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73-4B89-B214-88D6CCC61A8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73-4B89-B214-88D6CCC61A8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E6D468B-7DA4-49CD-95E4-D358565769F5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C73-4B89-B214-88D6CCC61A8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73-4B89-B214-88D6CCC61A8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1457F63-6020-44E6-9EDD-DB1CA95089F6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DC73-4B89-B214-88D6CCC61A8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Lit>
              <c:ptCount val="10"/>
              <c:pt idx="0">
                <c:v>Celkový kapitálový poměr 
(Skutečnost, 2022)</c:v>
              </c:pt>
              <c:pt idx="1">
                <c:v>Čistý zisk před znehodnocením aktiv</c:v>
              </c:pt>
              <c:pt idx="2">
                <c:v>Znehodnocení aktiv</c:v>
              </c:pt>
              <c:pt idx="3">
                <c:v>Rizikově vážené expozice</c:v>
              </c:pt>
              <c:pt idx="4">
                <c:v>Zisk/ztráta z tržního rizika a rizika protistran</c:v>
              </c:pt>
              <c:pt idx="5">
                <c:v>Ztráta z operačního rizika</c:v>
              </c:pt>
              <c:pt idx="6">
                <c:v>Ostatní</c:v>
              </c:pt>
              <c:pt idx="7">
                <c:v>Celkový kapitálový poměr bez výplaty dividend (Základní scénář - 2025)</c:v>
              </c:pt>
              <c:pt idx="8">
                <c:v>Dopad výplaty dividend 2023 - 2025</c:v>
              </c:pt>
              <c:pt idx="9">
                <c:v>Celkový kapitálový poměr s výplatou dividend (Základní scénář - 2025)</c:v>
              </c:pt>
            </c:strLit>
          </c:cat>
          <c:val>
            <c:numRef>
              <c:f>'Graf 4'!$AI$45:$AI$54</c:f>
              <c:numCache>
                <c:formatCode>0.00</c:formatCode>
                <c:ptCount val="10"/>
                <c:pt idx="0">
                  <c:v>20.198992855297018</c:v>
                </c:pt>
                <c:pt idx="1">
                  <c:v>27.58669942715461</c:v>
                </c:pt>
                <c:pt idx="7">
                  <c:v>19.587400079357206</c:v>
                </c:pt>
                <c:pt idx="9">
                  <c:v>17.498883067609636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'Graf 4'!$AJ$45:$AJ$54</c15:f>
                <c15:dlblRangeCache>
                  <c:ptCount val="10"/>
                  <c:pt idx="0">
                    <c:v>20,20%</c:v>
                  </c:pt>
                  <c:pt idx="1">
                    <c:v>+7,40 pp</c:v>
                  </c:pt>
                  <c:pt idx="7">
                    <c:v>19,60%</c:v>
                  </c:pt>
                  <c:pt idx="9">
                    <c:v>17,50%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DC73-4B89-B214-88D6CCC61A86}"/>
            </c:ext>
          </c:extLst>
        </c:ser>
        <c:ser>
          <c:idx val="5"/>
          <c:order val="5"/>
          <c:tx>
            <c:strRef>
              <c:f>'Graf 4'!$AK$44</c:f>
              <c:strCache>
                <c:ptCount val="1"/>
                <c:pt idx="0">
                  <c:v>Text-Pos</c:v>
                </c:pt>
              </c:strCache>
            </c:strRef>
          </c:tx>
          <c:spPr>
            <a:ln w="19050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73-4B89-B214-88D6CCC61A8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73-4B89-B214-88D6CCC61A8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D5D37C8-8675-4DD2-8349-77D9FF0A5E10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DC73-4B89-B214-88D6CCC61A8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A4D00FD-16DE-4EEF-8CBE-0C9550EA2FA9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DC73-4B89-B214-88D6CCC61A8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75A9496-6E26-4F1B-9361-989CB7DC66A4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DC73-4B89-B214-88D6CCC61A8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4FBB8CA-7C3C-4377-947E-CD8B3C7631EC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DC73-4B89-B214-88D6CCC61A8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2B71781-AD9F-450C-B3E6-FBF2D10AE497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DC73-4B89-B214-88D6CCC61A8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73-4B89-B214-88D6CCC61A8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0541AF1-904D-4D56-B7AF-91F4FBEA887A}" type="CELLRANGE">
                      <a:rPr lang="cs-CZ"/>
                      <a:pPr/>
                      <a:t>[OBLAST BUNĚK]</a:t>
                    </a:fld>
                    <a:endParaRPr lang="cs-CZ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DC73-4B89-B214-88D6CCC61A8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C73-4B89-B214-88D6CCC61A8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Lit>
              <c:ptCount val="10"/>
              <c:pt idx="0">
                <c:v>Celkový kapitálový poměr 
(Skutečnost, 2022)</c:v>
              </c:pt>
              <c:pt idx="1">
                <c:v>Čistý zisk před znehodnocením aktiv</c:v>
              </c:pt>
              <c:pt idx="2">
                <c:v>Znehodnocení aktiv</c:v>
              </c:pt>
              <c:pt idx="3">
                <c:v>Rizikově vážené expozice</c:v>
              </c:pt>
              <c:pt idx="4">
                <c:v>Zisk/ztráta z tržního rizika a rizika protistran</c:v>
              </c:pt>
              <c:pt idx="5">
                <c:v>Ztráta z operačního rizika</c:v>
              </c:pt>
              <c:pt idx="6">
                <c:v>Ostatní</c:v>
              </c:pt>
              <c:pt idx="7">
                <c:v>Celkový kapitálový poměr bez výplaty dividend (Základní scénář - 2025)</c:v>
              </c:pt>
              <c:pt idx="8">
                <c:v>Dopad výplaty dividend 2023 - 2025</c:v>
              </c:pt>
              <c:pt idx="9">
                <c:v>Celkový kapitálový poměr s výplatou dividend (Základní scénář - 2025)</c:v>
              </c:pt>
            </c:strLit>
          </c:cat>
          <c:val>
            <c:numRef>
              <c:f>'Graf 4'!$AK$45:$AK$54</c:f>
              <c:numCache>
                <c:formatCode>General</c:formatCode>
                <c:ptCount val="10"/>
                <c:pt idx="2" formatCode="0.00">
                  <c:v>23.436202867890849</c:v>
                </c:pt>
                <c:pt idx="3" formatCode="0.00">
                  <c:v>21.592738080666681</c:v>
                </c:pt>
                <c:pt idx="4" formatCode="0.00">
                  <c:v>20.223659990930948</c:v>
                </c:pt>
                <c:pt idx="5" formatCode="0.00">
                  <c:v>20.104568998325362</c:v>
                </c:pt>
                <c:pt idx="6" formatCode="0.00">
                  <c:v>19.587400079357206</c:v>
                </c:pt>
                <c:pt idx="8" formatCode="0.00">
                  <c:v>17.498883067609636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'Graf 4'!$AL$45:$AL$54</c15:f>
                <c15:dlblRangeCache>
                  <c:ptCount val="10"/>
                  <c:pt idx="2">
                    <c:v>-4,20 pp</c:v>
                  </c:pt>
                  <c:pt idx="3">
                    <c:v>-1,80 pp</c:v>
                  </c:pt>
                  <c:pt idx="4">
                    <c:v>-1,40 pp</c:v>
                  </c:pt>
                  <c:pt idx="5">
                    <c:v>-0,10 pp</c:v>
                  </c:pt>
                  <c:pt idx="6">
                    <c:v>-0,50 pp</c:v>
                  </c:pt>
                  <c:pt idx="8">
                    <c:v>-2,10 pp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5-DC73-4B89-B214-88D6CCC61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92320"/>
        <c:axId val="282793856"/>
      </c:lineChart>
      <c:catAx>
        <c:axId val="2827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cs-CZ"/>
          </a:p>
        </c:txPr>
        <c:crossAx val="282793856"/>
        <c:crosses val="autoZero"/>
        <c:auto val="1"/>
        <c:lblAlgn val="ctr"/>
        <c:lblOffset val="100"/>
        <c:noMultiLvlLbl val="0"/>
      </c:catAx>
      <c:valAx>
        <c:axId val="282793856"/>
        <c:scaling>
          <c:orientation val="minMax"/>
          <c:max val="35"/>
        </c:scaling>
        <c:delete val="0"/>
        <c:axPos val="l"/>
        <c:numFmt formatCode="0\%" sourceLinked="0"/>
        <c:majorTickMark val="out"/>
        <c:minorTickMark val="none"/>
        <c:tickLblPos val="nextTo"/>
        <c:crossAx val="2827923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72362779389363E-2"/>
          <c:y val="5.5913220633768496E-2"/>
          <c:w val="0.84490296801148057"/>
          <c:h val="0.7492610008310453"/>
        </c:manualLayout>
      </c:layout>
      <c:areaChart>
        <c:grouping val="standard"/>
        <c:varyColors val="0"/>
        <c:ser>
          <c:idx val="1"/>
          <c:order val="2"/>
          <c:tx>
            <c:strRef>
              <c:f>'Graf 1'!$M$3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60000"/>
              </a:schemeClr>
            </a:solidFill>
            <a:ln w="25400">
              <a:noFill/>
              <a:prstDash val="solid"/>
            </a:ln>
          </c:spPr>
          <c:cat>
            <c:numRef>
              <c:f>'Graf 1'!$J$5:$J$29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1'!$M$5:$M$29</c:f>
              <c:numCache>
                <c:formatCode>General</c:formatCode>
                <c:ptCount val="25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2-4F99-9623-111CC3352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085200"/>
        <c:axId val="1008086448"/>
      </c:areaChart>
      <c:lineChart>
        <c:grouping val="standard"/>
        <c:varyColors val="0"/>
        <c:ser>
          <c:idx val="0"/>
          <c:order val="0"/>
          <c:tx>
            <c:strRef>
              <c:f>'Graf 1'!$K$3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1'!$K$5:$K$29</c:f>
              <c:numCache>
                <c:formatCode>0.00</c:formatCode>
                <c:ptCount val="25"/>
                <c:pt idx="0">
                  <c:v>2.03555997</c:v>
                </c:pt>
                <c:pt idx="1">
                  <c:v>-1.46289235</c:v>
                </c:pt>
                <c:pt idx="2">
                  <c:v>-10.782890099999999</c:v>
                </c:pt>
                <c:pt idx="3">
                  <c:v>-5.2160091099999999</c:v>
                </c:pt>
                <c:pt idx="4">
                  <c:v>-4.5961233799999999</c:v>
                </c:pt>
                <c:pt idx="5">
                  <c:v>-1.88711739</c:v>
                </c:pt>
                <c:pt idx="6">
                  <c:v>9.1334096999999996</c:v>
                </c:pt>
                <c:pt idx="7">
                  <c:v>3.77083477</c:v>
                </c:pt>
                <c:pt idx="8">
                  <c:v>3.4726665900000002</c:v>
                </c:pt>
                <c:pt idx="9">
                  <c:v>4.6270255599999999</c:v>
                </c:pt>
                <c:pt idx="10">
                  <c:v>3.5050686799999999</c:v>
                </c:pt>
                <c:pt idx="11">
                  <c:v>1.5244565699999999</c:v>
                </c:pt>
                <c:pt idx="12">
                  <c:v>0.53034470199999995</c:v>
                </c:pt>
                <c:pt idx="13">
                  <c:v>-0.93515632100000001</c:v>
                </c:pt>
                <c:pt idx="14">
                  <c:v>-0.62392098500000004</c:v>
                </c:pt>
                <c:pt idx="15">
                  <c:v>0.124912968</c:v>
                </c:pt>
                <c:pt idx="16">
                  <c:v>0.323476869</c:v>
                </c:pt>
                <c:pt idx="17">
                  <c:v>1.62547321</c:v>
                </c:pt>
                <c:pt idx="18">
                  <c:v>1.9727186800000001</c:v>
                </c:pt>
                <c:pt idx="19">
                  <c:v>2.4073113899999998</c:v>
                </c:pt>
                <c:pt idx="20">
                  <c:v>2.89010663</c:v>
                </c:pt>
                <c:pt idx="21">
                  <c:v>3.0831825199999998</c:v>
                </c:pt>
                <c:pt idx="22">
                  <c:v>2.7511935799999998</c:v>
                </c:pt>
                <c:pt idx="23">
                  <c:v>2.4709294900000001</c:v>
                </c:pt>
                <c:pt idx="24">
                  <c:v>2.62655612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42-4F99-9623-111CC33520A0}"/>
            </c:ext>
          </c:extLst>
        </c:ser>
        <c:ser>
          <c:idx val="2"/>
          <c:order val="1"/>
          <c:tx>
            <c:strRef>
              <c:f>'Graf 1'!$L$3</c:f>
              <c:strCache>
                <c:ptCount val="1"/>
                <c:pt idx="0">
                  <c:v>Adverse Scenario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1'!$L$5:$L$29</c:f>
              <c:numCache>
                <c:formatCode>0.00</c:formatCode>
                <c:ptCount val="25"/>
                <c:pt idx="12">
                  <c:v>0.53034470199999995</c:v>
                </c:pt>
                <c:pt idx="13">
                  <c:v>-1.6441446900000001</c:v>
                </c:pt>
                <c:pt idx="14">
                  <c:v>-3.9048765799999998</c:v>
                </c:pt>
                <c:pt idx="15">
                  <c:v>-5.75828206</c:v>
                </c:pt>
                <c:pt idx="16">
                  <c:v>-8.2094082099999994</c:v>
                </c:pt>
                <c:pt idx="17">
                  <c:v>-8.3520131000000006</c:v>
                </c:pt>
                <c:pt idx="18">
                  <c:v>-6.6516592799999996</c:v>
                </c:pt>
                <c:pt idx="19">
                  <c:v>-4.6258766400000004</c:v>
                </c:pt>
                <c:pt idx="20">
                  <c:v>-2.51142676</c:v>
                </c:pt>
                <c:pt idx="21">
                  <c:v>0.69586815000000002</c:v>
                </c:pt>
                <c:pt idx="22">
                  <c:v>2.00380271</c:v>
                </c:pt>
                <c:pt idx="23">
                  <c:v>2.6611050000000001</c:v>
                </c:pt>
                <c:pt idx="24">
                  <c:v>3.8633435399999998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2-4F99-9623-111CC3352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27168"/>
        <c:axId val="156149248"/>
      </c:lineChart>
      <c:dateAx>
        <c:axId val="138327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49248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56149248"/>
        <c:scaling>
          <c:orientation val="minMax"/>
          <c:max val="12"/>
          <c:min val="-1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27168"/>
        <c:crossesAt val="1145"/>
        <c:crossBetween val="midCat"/>
        <c:majorUnit val="4"/>
      </c:valAx>
      <c:valAx>
        <c:axId val="1008086448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008085200"/>
        <c:crosses val="max"/>
        <c:crossBetween val="between"/>
      </c:valAx>
      <c:dateAx>
        <c:axId val="1008085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08086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6433566433566432E-2"/>
          <c:y val="0.91087136257573176"/>
          <c:w val="0.78972275755740318"/>
          <c:h val="8.91286374242682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9307758200039E-2"/>
          <c:y val="5.5896531709614186E-2"/>
          <c:w val="0.855336006541213"/>
          <c:h val="0.74933382979422425"/>
        </c:manualLayout>
      </c:layout>
      <c:areaChart>
        <c:grouping val="standard"/>
        <c:varyColors val="0"/>
        <c:ser>
          <c:idx val="1"/>
          <c:order val="2"/>
          <c:tx>
            <c:strRef>
              <c:f>'Graf 1'!$AB$4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60000"/>
              </a:schemeClr>
            </a:solidFill>
          </c:spPr>
          <c:cat>
            <c:numRef>
              <c:f>'Graf 1'!$Y$5:$Y$29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1'!$AB$5:$AB$29</c:f>
              <c:numCache>
                <c:formatCode>General</c:formatCode>
                <c:ptCount val="25"/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B7-46E0-9850-6E20974DE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81920"/>
        <c:axId val="119402880"/>
      </c:areaChart>
      <c:lineChart>
        <c:grouping val="standard"/>
        <c:varyColors val="0"/>
        <c:ser>
          <c:idx val="0"/>
          <c:order val="0"/>
          <c:tx>
            <c:strRef>
              <c:f>'Graf 1'!$Z$4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1'!$Y$5:$Y$29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1'!$Z$5:$Z$29</c:f>
              <c:numCache>
                <c:formatCode>0.00</c:formatCode>
                <c:ptCount val="25"/>
                <c:pt idx="0">
                  <c:v>2.0994963900000001</c:v>
                </c:pt>
                <c:pt idx="1">
                  <c:v>1.97815908</c:v>
                </c:pt>
                <c:pt idx="2">
                  <c:v>2.5382175500000002</c:v>
                </c:pt>
                <c:pt idx="3">
                  <c:v>2.7736552799999998</c:v>
                </c:pt>
                <c:pt idx="4">
                  <c:v>3.0225483099999999</c:v>
                </c:pt>
                <c:pt idx="5">
                  <c:v>3.3536050199999998</c:v>
                </c:pt>
                <c:pt idx="6">
                  <c:v>3.1854811700000001</c:v>
                </c:pt>
                <c:pt idx="7">
                  <c:v>2.6895157099999998</c:v>
                </c:pt>
                <c:pt idx="8">
                  <c:v>2.3258391399999998</c:v>
                </c:pt>
                <c:pt idx="9">
                  <c:v>2.4448699</c:v>
                </c:pt>
                <c:pt idx="10">
                  <c:v>2.4532721500000001</c:v>
                </c:pt>
                <c:pt idx="11">
                  <c:v>2.2022312799999999</c:v>
                </c:pt>
                <c:pt idx="12">
                  <c:v>2.38705006</c:v>
                </c:pt>
                <c:pt idx="13">
                  <c:v>2.5151923300000001</c:v>
                </c:pt>
                <c:pt idx="14">
                  <c:v>2.6565041800000002</c:v>
                </c:pt>
                <c:pt idx="15">
                  <c:v>2.8187417699999999</c:v>
                </c:pt>
                <c:pt idx="16">
                  <c:v>2.9903797999999999</c:v>
                </c:pt>
                <c:pt idx="17">
                  <c:v>3.0975077299999998</c:v>
                </c:pt>
                <c:pt idx="18">
                  <c:v>3.2088020799999999</c:v>
                </c:pt>
                <c:pt idx="19">
                  <c:v>3.34502313</c:v>
                </c:pt>
                <c:pt idx="20">
                  <c:v>3.4269986299999999</c:v>
                </c:pt>
                <c:pt idx="21">
                  <c:v>3.45357212</c:v>
                </c:pt>
                <c:pt idx="22">
                  <c:v>3.4968837399999999</c:v>
                </c:pt>
                <c:pt idx="23">
                  <c:v>3.6041661399999998</c:v>
                </c:pt>
                <c:pt idx="24">
                  <c:v>3.6663300799999998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7-46E0-9850-6E20974DE97C}"/>
            </c:ext>
          </c:extLst>
        </c:ser>
        <c:ser>
          <c:idx val="2"/>
          <c:order val="1"/>
          <c:tx>
            <c:strRef>
              <c:f>'Graf 1'!$AA$4</c:f>
              <c:strCache>
                <c:ptCount val="1"/>
                <c:pt idx="0">
                  <c:v>Nepříznivý scénář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1'!$Y$5:$Y$29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1'!$AA$5:$AA$29</c:f>
              <c:numCache>
                <c:formatCode>0.00</c:formatCode>
                <c:ptCount val="25"/>
                <c:pt idx="12">
                  <c:v>2.36682778727342</c:v>
                </c:pt>
                <c:pt idx="13">
                  <c:v>2.7671508175328698</c:v>
                </c:pt>
                <c:pt idx="14">
                  <c:v>3.4918832123217198</c:v>
                </c:pt>
                <c:pt idx="15">
                  <c:v>4.5051108680991501</c:v>
                </c:pt>
                <c:pt idx="16">
                  <c:v>5.78828015461756</c:v>
                </c:pt>
                <c:pt idx="17">
                  <c:v>6.3564048745390096</c:v>
                </c:pt>
                <c:pt idx="18">
                  <c:v>6.6687142643665904</c:v>
                </c:pt>
                <c:pt idx="19">
                  <c:v>6.9982759518252502</c:v>
                </c:pt>
                <c:pt idx="20">
                  <c:v>7.2065716899452799</c:v>
                </c:pt>
                <c:pt idx="21">
                  <c:v>7.3756603730575199</c:v>
                </c:pt>
                <c:pt idx="22">
                  <c:v>7.4947695821529798</c:v>
                </c:pt>
                <c:pt idx="23">
                  <c:v>7.5720389478746197</c:v>
                </c:pt>
                <c:pt idx="24">
                  <c:v>7.6288330995219598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7-46E0-9850-6E20974DE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81920"/>
        <c:axId val="119402880"/>
      </c:lineChart>
      <c:dateAx>
        <c:axId val="1192819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402880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19402880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81920"/>
        <c:crossesAt val="1145"/>
        <c:crossBetween val="midCat"/>
        <c:majorUnit val="2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6433566433566432E-2"/>
          <c:y val="0.91087136257573176"/>
          <c:w val="0.78972275755740318"/>
          <c:h val="8.91286374242682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9307758200039E-2"/>
          <c:y val="5.5913220633768496E-2"/>
          <c:w val="0.855336006541213"/>
          <c:h val="0.7492610008310453"/>
        </c:manualLayout>
      </c:layout>
      <c:areaChart>
        <c:grouping val="standard"/>
        <c:varyColors val="0"/>
        <c:ser>
          <c:idx val="1"/>
          <c:order val="2"/>
          <c:tx>
            <c:strRef>
              <c:f>'Graf 1'!$AB$4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60000"/>
              </a:schemeClr>
            </a:solidFill>
          </c:spPr>
          <c:cat>
            <c:numRef>
              <c:f>'Graf 1'!$Y$5:$Y$29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1'!$AB$5:$AB$29</c:f>
              <c:numCache>
                <c:formatCode>General</c:formatCode>
                <c:ptCount val="25"/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6D-4C45-94C9-0E29A57D5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27168"/>
        <c:axId val="156149248"/>
      </c:areaChart>
      <c:lineChart>
        <c:grouping val="standard"/>
        <c:varyColors val="0"/>
        <c:ser>
          <c:idx val="0"/>
          <c:order val="0"/>
          <c:tx>
            <c:strRef>
              <c:f>'Graf 1'!$Z$3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1'!$Y$5:$Y$29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1'!$Z$5:$Z$29</c:f>
              <c:numCache>
                <c:formatCode>0.00</c:formatCode>
                <c:ptCount val="25"/>
                <c:pt idx="0">
                  <c:v>2.0994963900000001</c:v>
                </c:pt>
                <c:pt idx="1">
                  <c:v>1.97815908</c:v>
                </c:pt>
                <c:pt idx="2">
                  <c:v>2.5382175500000002</c:v>
                </c:pt>
                <c:pt idx="3">
                  <c:v>2.7736552799999998</c:v>
                </c:pt>
                <c:pt idx="4">
                  <c:v>3.0225483099999999</c:v>
                </c:pt>
                <c:pt idx="5">
                  <c:v>3.3536050199999998</c:v>
                </c:pt>
                <c:pt idx="6">
                  <c:v>3.1854811700000001</c:v>
                </c:pt>
                <c:pt idx="7">
                  <c:v>2.6895157099999998</c:v>
                </c:pt>
                <c:pt idx="8">
                  <c:v>2.3258391399999998</c:v>
                </c:pt>
                <c:pt idx="9">
                  <c:v>2.4448699</c:v>
                </c:pt>
                <c:pt idx="10">
                  <c:v>2.4532721500000001</c:v>
                </c:pt>
                <c:pt idx="11">
                  <c:v>2.2022312799999999</c:v>
                </c:pt>
                <c:pt idx="12">
                  <c:v>2.38705006</c:v>
                </c:pt>
                <c:pt idx="13">
                  <c:v>2.5151923300000001</c:v>
                </c:pt>
                <c:pt idx="14">
                  <c:v>2.6565041800000002</c:v>
                </c:pt>
                <c:pt idx="15">
                  <c:v>2.8187417699999999</c:v>
                </c:pt>
                <c:pt idx="16">
                  <c:v>2.9903797999999999</c:v>
                </c:pt>
                <c:pt idx="17">
                  <c:v>3.0975077299999998</c:v>
                </c:pt>
                <c:pt idx="18">
                  <c:v>3.2088020799999999</c:v>
                </c:pt>
                <c:pt idx="19">
                  <c:v>3.34502313</c:v>
                </c:pt>
                <c:pt idx="20">
                  <c:v>3.4269986299999999</c:v>
                </c:pt>
                <c:pt idx="21">
                  <c:v>3.45357212</c:v>
                </c:pt>
                <c:pt idx="22">
                  <c:v>3.4968837399999999</c:v>
                </c:pt>
                <c:pt idx="23">
                  <c:v>3.6041661399999998</c:v>
                </c:pt>
                <c:pt idx="24">
                  <c:v>3.6663300799999998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D-4C45-94C9-0E29A57D58CB}"/>
            </c:ext>
          </c:extLst>
        </c:ser>
        <c:ser>
          <c:idx val="2"/>
          <c:order val="1"/>
          <c:tx>
            <c:strRef>
              <c:f>'Graf 1'!$AA$3</c:f>
              <c:strCache>
                <c:ptCount val="1"/>
                <c:pt idx="0">
                  <c:v>Adverse Scenario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1'!$Y$5:$Y$29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1'!$AA$5:$AA$29</c:f>
              <c:numCache>
                <c:formatCode>0.00</c:formatCode>
                <c:ptCount val="25"/>
                <c:pt idx="12">
                  <c:v>2.36682778727342</c:v>
                </c:pt>
                <c:pt idx="13">
                  <c:v>2.7671508175328698</c:v>
                </c:pt>
                <c:pt idx="14">
                  <c:v>3.4918832123217198</c:v>
                </c:pt>
                <c:pt idx="15">
                  <c:v>4.5051108680991501</c:v>
                </c:pt>
                <c:pt idx="16">
                  <c:v>5.78828015461756</c:v>
                </c:pt>
                <c:pt idx="17">
                  <c:v>6.3564048745390096</c:v>
                </c:pt>
                <c:pt idx="18">
                  <c:v>6.6687142643665904</c:v>
                </c:pt>
                <c:pt idx="19">
                  <c:v>6.9982759518252502</c:v>
                </c:pt>
                <c:pt idx="20">
                  <c:v>7.2065716899452799</c:v>
                </c:pt>
                <c:pt idx="21">
                  <c:v>7.3756603730575199</c:v>
                </c:pt>
                <c:pt idx="22">
                  <c:v>7.4947695821529798</c:v>
                </c:pt>
                <c:pt idx="23">
                  <c:v>7.5720389478746197</c:v>
                </c:pt>
                <c:pt idx="24">
                  <c:v>7.6288330995219598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D-4C45-94C9-0E29A57D5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27168"/>
        <c:axId val="156149248"/>
      </c:lineChart>
      <c:dateAx>
        <c:axId val="138327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49248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56149248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27168"/>
        <c:crossesAt val="1145"/>
        <c:crossBetween val="midCat"/>
        <c:majorUnit val="2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6433566433566432E-2"/>
          <c:y val="0.91087136257573176"/>
          <c:w val="0.78972275755740318"/>
          <c:h val="8.91286374242682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0830441890094E-2"/>
          <c:y val="5.7039145933435405E-2"/>
          <c:w val="0.85406709367223399"/>
          <c:h val="0.7443299175899083"/>
        </c:manualLayout>
      </c:layout>
      <c:areaChart>
        <c:grouping val="standard"/>
        <c:varyColors val="0"/>
        <c:ser>
          <c:idx val="1"/>
          <c:order val="2"/>
          <c:tx>
            <c:strRef>
              <c:f>'Graf 2'!$AB$4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60000"/>
              </a:schemeClr>
            </a:solidFill>
            <a:ln w="25400">
              <a:noFill/>
              <a:prstDash val="solid"/>
            </a:ln>
          </c:spPr>
          <c:cat>
            <c:numRef>
              <c:f>'Graf 2'!$Y$5:$Y$29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2'!$AB$5:$AB$29</c:f>
              <c:numCache>
                <c:formatCode>General</c:formatCode>
                <c:ptCount val="25"/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C-4607-80D0-EAC395970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81920"/>
        <c:axId val="119402880"/>
      </c:areaChart>
      <c:lineChart>
        <c:grouping val="standard"/>
        <c:varyColors val="0"/>
        <c:ser>
          <c:idx val="0"/>
          <c:order val="0"/>
          <c:tx>
            <c:strRef>
              <c:f>'Graf 2'!$Z$4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2'!$Y$5:$Y$29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2'!$Z$5:$Z$29</c:f>
              <c:numCache>
                <c:formatCode>0.00</c:formatCode>
                <c:ptCount val="25"/>
                <c:pt idx="0">
                  <c:v>2.1775806499999999</c:v>
                </c:pt>
                <c:pt idx="1">
                  <c:v>2.15540909</c:v>
                </c:pt>
                <c:pt idx="2">
                  <c:v>0.58728947399999998</c:v>
                </c:pt>
                <c:pt idx="3">
                  <c:v>0.34031746000000002</c:v>
                </c:pt>
                <c:pt idx="4">
                  <c:v>0.35031746000000002</c:v>
                </c:pt>
                <c:pt idx="5">
                  <c:v>0.36</c:v>
                </c:pt>
                <c:pt idx="6">
                  <c:v>0.401002886</c:v>
                </c:pt>
                <c:pt idx="7">
                  <c:v>0.912949495</c:v>
                </c:pt>
                <c:pt idx="8">
                  <c:v>2.83084632</c:v>
                </c:pt>
                <c:pt idx="9">
                  <c:v>4.5879230499999997</c:v>
                </c:pt>
                <c:pt idx="10">
                  <c:v>5.9922886799999997</c:v>
                </c:pt>
                <c:pt idx="11">
                  <c:v>7.2726788000000004</c:v>
                </c:pt>
                <c:pt idx="12">
                  <c:v>7.2693492099999997</c:v>
                </c:pt>
                <c:pt idx="13">
                  <c:v>8.1406881200000001</c:v>
                </c:pt>
                <c:pt idx="14">
                  <c:v>7.2572919699999998</c:v>
                </c:pt>
                <c:pt idx="15">
                  <c:v>6.56491516</c:v>
                </c:pt>
                <c:pt idx="16">
                  <c:v>6.0867817100000003</c:v>
                </c:pt>
                <c:pt idx="17">
                  <c:v>5.6365031999999999</c:v>
                </c:pt>
                <c:pt idx="18">
                  <c:v>4.9320525100000001</c:v>
                </c:pt>
                <c:pt idx="19">
                  <c:v>4.4518700100000004</c:v>
                </c:pt>
                <c:pt idx="20">
                  <c:v>4.1712082300000004</c:v>
                </c:pt>
                <c:pt idx="21">
                  <c:v>4.0549141000000004</c:v>
                </c:pt>
                <c:pt idx="22">
                  <c:v>3.9373030400000002</c:v>
                </c:pt>
                <c:pt idx="23">
                  <c:v>3.8197917000000001</c:v>
                </c:pt>
                <c:pt idx="24">
                  <c:v>3.70238004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C-4607-80D0-EAC395970D26}"/>
            </c:ext>
          </c:extLst>
        </c:ser>
        <c:ser>
          <c:idx val="2"/>
          <c:order val="1"/>
          <c:tx>
            <c:strRef>
              <c:f>'Graf 2'!$AA$4</c:f>
              <c:strCache>
                <c:ptCount val="1"/>
                <c:pt idx="0">
                  <c:v>Nepříznivý scénář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2'!$Y$5:$Y$29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2'!$AA$5:$AA$29</c:f>
              <c:numCache>
                <c:formatCode>0.00</c:formatCode>
                <c:ptCount val="25"/>
                <c:pt idx="12">
                  <c:v>7.2693492099999997</c:v>
                </c:pt>
                <c:pt idx="13">
                  <c:v>8.15</c:v>
                </c:pt>
                <c:pt idx="14">
                  <c:v>8.0749999999999993</c:v>
                </c:pt>
                <c:pt idx="15">
                  <c:v>8.0500000000000007</c:v>
                </c:pt>
                <c:pt idx="16">
                  <c:v>7.94</c:v>
                </c:pt>
                <c:pt idx="17">
                  <c:v>7.85</c:v>
                </c:pt>
                <c:pt idx="18">
                  <c:v>7.65</c:v>
                </c:pt>
                <c:pt idx="19">
                  <c:v>7.45</c:v>
                </c:pt>
                <c:pt idx="20">
                  <c:v>7.35</c:v>
                </c:pt>
                <c:pt idx="21">
                  <c:v>7.25</c:v>
                </c:pt>
                <c:pt idx="22">
                  <c:v>7.15</c:v>
                </c:pt>
                <c:pt idx="23">
                  <c:v>7.05</c:v>
                </c:pt>
                <c:pt idx="2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5C-4607-80D0-EAC395970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81920"/>
        <c:axId val="119402880"/>
      </c:lineChart>
      <c:dateAx>
        <c:axId val="1192819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402880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19402880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81920"/>
        <c:crossesAt val="1145"/>
        <c:crossBetween val="midCat"/>
        <c:majorUnit val="2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6433566433566432E-2"/>
          <c:y val="0.91087136257573176"/>
          <c:w val="0.78972275755740318"/>
          <c:h val="8.91286374242682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0830441890094E-2"/>
          <c:y val="5.697243361791194E-2"/>
          <c:w val="0.85406709367223399"/>
          <c:h val="0.74462212853029786"/>
        </c:manualLayout>
      </c:layout>
      <c:areaChart>
        <c:grouping val="standard"/>
        <c:varyColors val="0"/>
        <c:ser>
          <c:idx val="1"/>
          <c:order val="2"/>
          <c:tx>
            <c:strRef>
              <c:f>'Graf 2'!$AB$3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60000"/>
              </a:schemeClr>
            </a:solidFill>
            <a:ln w="25400">
              <a:noFill/>
              <a:prstDash val="solid"/>
            </a:ln>
          </c:spPr>
          <c:cat>
            <c:numRef>
              <c:f>'Graf 2'!$Y$5:$Y$29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2'!$AB$5:$AB$29</c:f>
              <c:numCache>
                <c:formatCode>General</c:formatCode>
                <c:ptCount val="25"/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79-474C-899A-F06DD59BF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27168"/>
        <c:axId val="156149248"/>
      </c:areaChart>
      <c:lineChart>
        <c:grouping val="standard"/>
        <c:varyColors val="0"/>
        <c:ser>
          <c:idx val="0"/>
          <c:order val="0"/>
          <c:tx>
            <c:strRef>
              <c:f>'Graf 2'!$Z$3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2'!$Y$5:$Y$29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2'!$Z$5:$Z$29</c:f>
              <c:numCache>
                <c:formatCode>0.00</c:formatCode>
                <c:ptCount val="25"/>
                <c:pt idx="0">
                  <c:v>2.1775806499999999</c:v>
                </c:pt>
                <c:pt idx="1">
                  <c:v>2.15540909</c:v>
                </c:pt>
                <c:pt idx="2">
                  <c:v>0.58728947399999998</c:v>
                </c:pt>
                <c:pt idx="3">
                  <c:v>0.34031746000000002</c:v>
                </c:pt>
                <c:pt idx="4">
                  <c:v>0.35031746000000002</c:v>
                </c:pt>
                <c:pt idx="5">
                  <c:v>0.36</c:v>
                </c:pt>
                <c:pt idx="6">
                  <c:v>0.401002886</c:v>
                </c:pt>
                <c:pt idx="7">
                  <c:v>0.912949495</c:v>
                </c:pt>
                <c:pt idx="8">
                  <c:v>2.83084632</c:v>
                </c:pt>
                <c:pt idx="9">
                  <c:v>4.5879230499999997</c:v>
                </c:pt>
                <c:pt idx="10">
                  <c:v>5.9922886799999997</c:v>
                </c:pt>
                <c:pt idx="11">
                  <c:v>7.2726788000000004</c:v>
                </c:pt>
                <c:pt idx="12">
                  <c:v>7.2693492099999997</c:v>
                </c:pt>
                <c:pt idx="13">
                  <c:v>8.1406881200000001</c:v>
                </c:pt>
                <c:pt idx="14">
                  <c:v>7.2572919699999998</c:v>
                </c:pt>
                <c:pt idx="15">
                  <c:v>6.56491516</c:v>
                </c:pt>
                <c:pt idx="16">
                  <c:v>6.0867817100000003</c:v>
                </c:pt>
                <c:pt idx="17">
                  <c:v>5.6365031999999999</c:v>
                </c:pt>
                <c:pt idx="18">
                  <c:v>4.9320525100000001</c:v>
                </c:pt>
                <c:pt idx="19">
                  <c:v>4.4518700100000004</c:v>
                </c:pt>
                <c:pt idx="20">
                  <c:v>4.1712082300000004</c:v>
                </c:pt>
                <c:pt idx="21">
                  <c:v>4.0549141000000004</c:v>
                </c:pt>
                <c:pt idx="22">
                  <c:v>3.9373030400000002</c:v>
                </c:pt>
                <c:pt idx="23">
                  <c:v>3.8197917000000001</c:v>
                </c:pt>
                <c:pt idx="24">
                  <c:v>3.70238004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9-474C-899A-F06DD59BF636}"/>
            </c:ext>
          </c:extLst>
        </c:ser>
        <c:ser>
          <c:idx val="2"/>
          <c:order val="1"/>
          <c:tx>
            <c:strRef>
              <c:f>'Graf 2'!$AA$3</c:f>
              <c:strCache>
                <c:ptCount val="1"/>
                <c:pt idx="0">
                  <c:v>Adverse Scenario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'Graf 2'!$Y$5:$Y$29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2'!$AA$5:$AA$29</c:f>
              <c:numCache>
                <c:formatCode>0.00</c:formatCode>
                <c:ptCount val="25"/>
                <c:pt idx="12">
                  <c:v>7.2693492099999997</c:v>
                </c:pt>
                <c:pt idx="13">
                  <c:v>8.15</c:v>
                </c:pt>
                <c:pt idx="14">
                  <c:v>8.0749999999999993</c:v>
                </c:pt>
                <c:pt idx="15">
                  <c:v>8.0500000000000007</c:v>
                </c:pt>
                <c:pt idx="16">
                  <c:v>7.94</c:v>
                </c:pt>
                <c:pt idx="17">
                  <c:v>7.85</c:v>
                </c:pt>
                <c:pt idx="18">
                  <c:v>7.65</c:v>
                </c:pt>
                <c:pt idx="19">
                  <c:v>7.45</c:v>
                </c:pt>
                <c:pt idx="20">
                  <c:v>7.35</c:v>
                </c:pt>
                <c:pt idx="21">
                  <c:v>7.25</c:v>
                </c:pt>
                <c:pt idx="22">
                  <c:v>7.15</c:v>
                </c:pt>
                <c:pt idx="23">
                  <c:v>7.05</c:v>
                </c:pt>
                <c:pt idx="2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9-474C-899A-F06DD59BF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27168"/>
        <c:axId val="156149248"/>
      </c:lineChart>
      <c:dateAx>
        <c:axId val="138327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49248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56149248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27168"/>
        <c:crossesAt val="1145"/>
        <c:crossBetween val="midCat"/>
        <c:majorUnit val="2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6433566433566432E-2"/>
          <c:y val="0.91087136257573176"/>
          <c:w val="0.78972275755740318"/>
          <c:h val="8.91286374242682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inflační cíl</a:t>
            </a:r>
          </a:p>
        </c:rich>
      </c:tx>
      <c:layout>
        <c:manualLayout>
          <c:xMode val="edge"/>
          <c:yMode val="edge"/>
          <c:x val="0.34714609216941761"/>
          <c:y val="0.6675938803894297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539284570114503E-2"/>
          <c:y val="5.5896531709614186E-2"/>
          <c:w val="0.85533604622075543"/>
          <c:h val="0.74933382979422425"/>
        </c:manualLayout>
      </c:layout>
      <c:areaChart>
        <c:grouping val="standard"/>
        <c:varyColors val="0"/>
        <c:ser>
          <c:idx val="8"/>
          <c:order val="2"/>
          <c:tx>
            <c:strRef>
              <c:f>'Graf 2'!$AB$4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60000"/>
              </a:schemeClr>
            </a:solidFill>
            <a:ln w="25400">
              <a:noFill/>
              <a:prstDash val="solid"/>
            </a:ln>
          </c:spPr>
          <c:cat>
            <c:numRef>
              <c:f>'Graf 2'!$J$5:$J$29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2'!$AB$5:$AB$29</c:f>
              <c:numCache>
                <c:formatCode>General</c:formatCode>
                <c:ptCount val="25"/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3F5-4F94-B36A-71DC661CB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27168"/>
        <c:axId val="156149248"/>
      </c:areaChart>
      <c:lineChart>
        <c:grouping val="standard"/>
        <c:varyColors val="0"/>
        <c:ser>
          <c:idx val="6"/>
          <c:order val="0"/>
          <c:tx>
            <c:strRef>
              <c:f>'Graf 2'!$K$4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'Graf 2'!$J$5:$J$29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2'!$K$5:$K$29</c:f>
              <c:numCache>
                <c:formatCode>0.00</c:formatCode>
                <c:ptCount val="25"/>
                <c:pt idx="0">
                  <c:v>3</c:v>
                </c:pt>
                <c:pt idx="1">
                  <c:v>3.56666667</c:v>
                </c:pt>
                <c:pt idx="2">
                  <c:v>3.1333333300000001</c:v>
                </c:pt>
                <c:pt idx="3">
                  <c:v>3.3</c:v>
                </c:pt>
                <c:pt idx="4">
                  <c:v>2.6333333300000001</c:v>
                </c:pt>
                <c:pt idx="5">
                  <c:v>2.2000000000000002</c:v>
                </c:pt>
                <c:pt idx="6">
                  <c:v>2.93333333</c:v>
                </c:pt>
                <c:pt idx="7">
                  <c:v>4.1333333300000001</c:v>
                </c:pt>
                <c:pt idx="8">
                  <c:v>6.1333333300000001</c:v>
                </c:pt>
                <c:pt idx="9">
                  <c:v>11.2333333</c:v>
                </c:pt>
                <c:pt idx="10">
                  <c:v>15.8</c:v>
                </c:pt>
                <c:pt idx="11">
                  <c:v>17.566666699999999</c:v>
                </c:pt>
                <c:pt idx="12">
                  <c:v>15.7</c:v>
                </c:pt>
                <c:pt idx="13">
                  <c:v>16.2967932</c:v>
                </c:pt>
                <c:pt idx="14">
                  <c:v>11.307753099999999</c:v>
                </c:pt>
                <c:pt idx="15">
                  <c:v>7.7759041699999996</c:v>
                </c:pt>
                <c:pt idx="16">
                  <c:v>7.6228289800000004</c:v>
                </c:pt>
                <c:pt idx="17">
                  <c:v>2.2850989099999999</c:v>
                </c:pt>
                <c:pt idx="18">
                  <c:v>1.9502472500000001</c:v>
                </c:pt>
                <c:pt idx="19">
                  <c:v>2.0642726200000001</c:v>
                </c:pt>
                <c:pt idx="20">
                  <c:v>2.1621669300000002</c:v>
                </c:pt>
                <c:pt idx="21">
                  <c:v>1.32164222</c:v>
                </c:pt>
                <c:pt idx="22">
                  <c:v>1.3520874700000001</c:v>
                </c:pt>
                <c:pt idx="23">
                  <c:v>1.46722518</c:v>
                </c:pt>
                <c:pt idx="24">
                  <c:v>1.58379914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3F5-4F94-B36A-71DC661CBFA6}"/>
            </c:ext>
          </c:extLst>
        </c:ser>
        <c:ser>
          <c:idx val="7"/>
          <c:order val="1"/>
          <c:tx>
            <c:strRef>
              <c:f>'Graf 2'!$L$4</c:f>
              <c:strCache>
                <c:ptCount val="1"/>
                <c:pt idx="0">
                  <c:v>Nepříznivý scénář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 2'!$J$5:$J$29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2'!$L$5:$L$29</c:f>
              <c:numCache>
                <c:formatCode>0.00</c:formatCode>
                <c:ptCount val="25"/>
                <c:pt idx="12">
                  <c:v>15.7</c:v>
                </c:pt>
                <c:pt idx="13">
                  <c:v>16.402018500000001</c:v>
                </c:pt>
                <c:pt idx="14">
                  <c:v>11.5938126</c:v>
                </c:pt>
                <c:pt idx="15">
                  <c:v>8.2820877100000008</c:v>
                </c:pt>
                <c:pt idx="16">
                  <c:v>8.2921468199999993</c:v>
                </c:pt>
                <c:pt idx="17">
                  <c:v>5.2995848199999998</c:v>
                </c:pt>
                <c:pt idx="18">
                  <c:v>4.8126555199999999</c:v>
                </c:pt>
                <c:pt idx="19">
                  <c:v>4.75458158</c:v>
                </c:pt>
                <c:pt idx="20">
                  <c:v>4.9418660299999999</c:v>
                </c:pt>
                <c:pt idx="21">
                  <c:v>2.32719736</c:v>
                </c:pt>
                <c:pt idx="22">
                  <c:v>3.0443827899999998</c:v>
                </c:pt>
                <c:pt idx="23">
                  <c:v>3.8006500299999999</c:v>
                </c:pt>
                <c:pt idx="24">
                  <c:v>4.1900457600000003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3F5-4F94-B36A-71DC661CBFA6}"/>
            </c:ext>
          </c:extLst>
        </c:ser>
        <c:ser>
          <c:idx val="9"/>
          <c:order val="3"/>
          <c:tx>
            <c:strRef>
              <c:f>'Graf 2'!$K$3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2'!$J$5:$J$29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2'!$K$5:$K$29</c:f>
              <c:numCache>
                <c:formatCode>0.00</c:formatCode>
                <c:ptCount val="25"/>
                <c:pt idx="0">
                  <c:v>3</c:v>
                </c:pt>
                <c:pt idx="1">
                  <c:v>3.56666667</c:v>
                </c:pt>
                <c:pt idx="2">
                  <c:v>3.1333333300000001</c:v>
                </c:pt>
                <c:pt idx="3">
                  <c:v>3.3</c:v>
                </c:pt>
                <c:pt idx="4">
                  <c:v>2.6333333300000001</c:v>
                </c:pt>
                <c:pt idx="5">
                  <c:v>2.2000000000000002</c:v>
                </c:pt>
                <c:pt idx="6">
                  <c:v>2.93333333</c:v>
                </c:pt>
                <c:pt idx="7">
                  <c:v>4.1333333300000001</c:v>
                </c:pt>
                <c:pt idx="8">
                  <c:v>6.1333333300000001</c:v>
                </c:pt>
                <c:pt idx="9">
                  <c:v>11.2333333</c:v>
                </c:pt>
                <c:pt idx="10">
                  <c:v>15.8</c:v>
                </c:pt>
                <c:pt idx="11">
                  <c:v>17.566666699999999</c:v>
                </c:pt>
                <c:pt idx="12">
                  <c:v>15.7</c:v>
                </c:pt>
                <c:pt idx="13">
                  <c:v>16.2967932</c:v>
                </c:pt>
                <c:pt idx="14">
                  <c:v>11.307753099999999</c:v>
                </c:pt>
                <c:pt idx="15">
                  <c:v>7.7759041699999996</c:v>
                </c:pt>
                <c:pt idx="16">
                  <c:v>7.6228289800000004</c:v>
                </c:pt>
                <c:pt idx="17">
                  <c:v>2.2850989099999999</c:v>
                </c:pt>
                <c:pt idx="18">
                  <c:v>1.9502472500000001</c:v>
                </c:pt>
                <c:pt idx="19">
                  <c:v>2.0642726200000001</c:v>
                </c:pt>
                <c:pt idx="20">
                  <c:v>2.1621669300000002</c:v>
                </c:pt>
                <c:pt idx="21">
                  <c:v>1.32164222</c:v>
                </c:pt>
                <c:pt idx="22">
                  <c:v>1.3520874700000001</c:v>
                </c:pt>
                <c:pt idx="23">
                  <c:v>1.46722518</c:v>
                </c:pt>
                <c:pt idx="24">
                  <c:v>1.58379914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3F5-4F94-B36A-71DC661CBFA6}"/>
            </c:ext>
          </c:extLst>
        </c:ser>
        <c:ser>
          <c:idx val="10"/>
          <c:order val="4"/>
          <c:tx>
            <c:strRef>
              <c:f>'Graf 2'!$L$3</c:f>
              <c:strCache>
                <c:ptCount val="1"/>
                <c:pt idx="0">
                  <c:v>Adverse Scenario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2'!$J$5:$J$29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2'!$L$5:$L$29</c:f>
              <c:numCache>
                <c:formatCode>0.00</c:formatCode>
                <c:ptCount val="25"/>
                <c:pt idx="12">
                  <c:v>15.7</c:v>
                </c:pt>
                <c:pt idx="13">
                  <c:v>16.402018500000001</c:v>
                </c:pt>
                <c:pt idx="14">
                  <c:v>11.5938126</c:v>
                </c:pt>
                <c:pt idx="15">
                  <c:v>8.2820877100000008</c:v>
                </c:pt>
                <c:pt idx="16">
                  <c:v>8.2921468199999993</c:v>
                </c:pt>
                <c:pt idx="17">
                  <c:v>5.2995848199999998</c:v>
                </c:pt>
                <c:pt idx="18">
                  <c:v>4.8126555199999999</c:v>
                </c:pt>
                <c:pt idx="19">
                  <c:v>4.75458158</c:v>
                </c:pt>
                <c:pt idx="20">
                  <c:v>4.9418660299999999</c:v>
                </c:pt>
                <c:pt idx="21">
                  <c:v>2.32719736</c:v>
                </c:pt>
                <c:pt idx="22">
                  <c:v>3.0443827899999998</c:v>
                </c:pt>
                <c:pt idx="23">
                  <c:v>3.8006500299999999</c:v>
                </c:pt>
                <c:pt idx="24">
                  <c:v>4.1900457600000003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3F5-4F94-B36A-71DC661CBFA6}"/>
            </c:ext>
          </c:extLst>
        </c:ser>
        <c:ser>
          <c:idx val="12"/>
          <c:order val="5"/>
          <c:tx>
            <c:strRef>
              <c:f>'Graf 2'!$M$4</c:f>
              <c:strCache>
                <c:ptCount val="1"/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'Graf 2'!$M$5:$M$29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C3F5-4F94-B36A-71DC661CBFA6}"/>
            </c:ext>
          </c:extLst>
        </c:ser>
        <c:ser>
          <c:idx val="13"/>
          <c:order val="6"/>
          <c:tx>
            <c:strRef>
              <c:f>'Graf 2'!$N$4</c:f>
              <c:strCache>
                <c:ptCount val="1"/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2'!$N$5:$N$29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3F5-4F94-B36A-71DC661CBFA6}"/>
            </c:ext>
          </c:extLst>
        </c:ser>
        <c:ser>
          <c:idx val="14"/>
          <c:order val="7"/>
          <c:tx>
            <c:strRef>
              <c:f>'Graf 2'!$O$4</c:f>
              <c:strCache>
                <c:ptCount val="1"/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'Graf 2'!$O$5:$O$29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3F5-4F94-B36A-71DC661CB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27168"/>
        <c:axId val="156149248"/>
      </c:lineChart>
      <c:dateAx>
        <c:axId val="138327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49248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56149248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27168"/>
        <c:crossesAt val="1145"/>
        <c:crossBetween val="midCat"/>
        <c:majorUnit val="2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Inflation target</a:t>
            </a:r>
          </a:p>
        </c:rich>
      </c:tx>
      <c:layout>
        <c:manualLayout>
          <c:xMode val="edge"/>
          <c:yMode val="edge"/>
          <c:x val="0.35062954494586662"/>
          <c:y val="0.6679921313682792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539284570114503E-2"/>
          <c:y val="5.5913220633768496E-2"/>
          <c:w val="0.85533604622075543"/>
          <c:h val="0.7492610008310453"/>
        </c:manualLayout>
      </c:layout>
      <c:areaChart>
        <c:grouping val="standard"/>
        <c:varyColors val="0"/>
        <c:ser>
          <c:idx val="1"/>
          <c:order val="2"/>
          <c:tx>
            <c:strRef>
              <c:f>'Graf 2'!$AB$3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60000"/>
              </a:schemeClr>
            </a:solidFill>
            <a:ln w="25400">
              <a:noFill/>
              <a:prstDash val="solid"/>
            </a:ln>
          </c:spPr>
          <c:cat>
            <c:numRef>
              <c:f>'Graf 2'!$J$5:$J$29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2'!$AB$5:$AB$29</c:f>
              <c:numCache>
                <c:formatCode>General</c:formatCode>
                <c:ptCount val="25"/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318-94E7-9E3740651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27168"/>
        <c:axId val="156149248"/>
      </c:areaChart>
      <c:lineChart>
        <c:grouping val="standard"/>
        <c:varyColors val="0"/>
        <c:ser>
          <c:idx val="0"/>
          <c:order val="0"/>
          <c:tx>
            <c:strRef>
              <c:f>'Graf 2'!$K$3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2'!$J$5:$J$29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2'!$K$5:$K$29</c:f>
              <c:numCache>
                <c:formatCode>0.00</c:formatCode>
                <c:ptCount val="25"/>
                <c:pt idx="0">
                  <c:v>3</c:v>
                </c:pt>
                <c:pt idx="1">
                  <c:v>3.56666667</c:v>
                </c:pt>
                <c:pt idx="2">
                  <c:v>3.1333333300000001</c:v>
                </c:pt>
                <c:pt idx="3">
                  <c:v>3.3</c:v>
                </c:pt>
                <c:pt idx="4">
                  <c:v>2.6333333300000001</c:v>
                </c:pt>
                <c:pt idx="5">
                  <c:v>2.2000000000000002</c:v>
                </c:pt>
                <c:pt idx="6">
                  <c:v>2.93333333</c:v>
                </c:pt>
                <c:pt idx="7">
                  <c:v>4.1333333300000001</c:v>
                </c:pt>
                <c:pt idx="8">
                  <c:v>6.1333333300000001</c:v>
                </c:pt>
                <c:pt idx="9">
                  <c:v>11.2333333</c:v>
                </c:pt>
                <c:pt idx="10">
                  <c:v>15.8</c:v>
                </c:pt>
                <c:pt idx="11">
                  <c:v>17.566666699999999</c:v>
                </c:pt>
                <c:pt idx="12">
                  <c:v>15.7</c:v>
                </c:pt>
                <c:pt idx="13">
                  <c:v>16.2967932</c:v>
                </c:pt>
                <c:pt idx="14">
                  <c:v>11.307753099999999</c:v>
                </c:pt>
                <c:pt idx="15">
                  <c:v>7.7759041699999996</c:v>
                </c:pt>
                <c:pt idx="16">
                  <c:v>7.6228289800000004</c:v>
                </c:pt>
                <c:pt idx="17">
                  <c:v>2.2850989099999999</c:v>
                </c:pt>
                <c:pt idx="18">
                  <c:v>1.9502472500000001</c:v>
                </c:pt>
                <c:pt idx="19">
                  <c:v>2.0642726200000001</c:v>
                </c:pt>
                <c:pt idx="20">
                  <c:v>2.1621669300000002</c:v>
                </c:pt>
                <c:pt idx="21">
                  <c:v>1.32164222</c:v>
                </c:pt>
                <c:pt idx="22">
                  <c:v>1.3520874700000001</c:v>
                </c:pt>
                <c:pt idx="23">
                  <c:v>1.46722518</c:v>
                </c:pt>
                <c:pt idx="24">
                  <c:v>1.58379914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3-4318-94E7-9E3740651558}"/>
            </c:ext>
          </c:extLst>
        </c:ser>
        <c:ser>
          <c:idx val="2"/>
          <c:order val="1"/>
          <c:tx>
            <c:strRef>
              <c:f>'Graf 2'!$L$3</c:f>
              <c:strCache>
                <c:ptCount val="1"/>
                <c:pt idx="0">
                  <c:v>Adverse Scenario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2'!$J$5:$J$29</c:f>
              <c:numCache>
                <c:formatCode>m/d/yyyy</c:formatCode>
                <c:ptCount val="2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  <c:pt idx="9">
                  <c:v>44651</c:v>
                </c:pt>
                <c:pt idx="10">
                  <c:v>44742</c:v>
                </c:pt>
                <c:pt idx="11">
                  <c:v>44834</c:v>
                </c:pt>
                <c:pt idx="12">
                  <c:v>44926</c:v>
                </c:pt>
                <c:pt idx="13">
                  <c:v>45016</c:v>
                </c:pt>
                <c:pt idx="14">
                  <c:v>45107</c:v>
                </c:pt>
                <c:pt idx="15">
                  <c:v>45199</c:v>
                </c:pt>
                <c:pt idx="16">
                  <c:v>45291</c:v>
                </c:pt>
                <c:pt idx="17">
                  <c:v>45382</c:v>
                </c:pt>
                <c:pt idx="18">
                  <c:v>45473</c:v>
                </c:pt>
                <c:pt idx="19">
                  <c:v>45565</c:v>
                </c:pt>
                <c:pt idx="20">
                  <c:v>45657</c:v>
                </c:pt>
                <c:pt idx="21">
                  <c:v>45747</c:v>
                </c:pt>
                <c:pt idx="22">
                  <c:v>45838</c:v>
                </c:pt>
                <c:pt idx="23">
                  <c:v>45930</c:v>
                </c:pt>
                <c:pt idx="24">
                  <c:v>46022</c:v>
                </c:pt>
              </c:numCache>
            </c:numRef>
          </c:cat>
          <c:val>
            <c:numRef>
              <c:f>'Graf 2'!$L$5:$L$29</c:f>
              <c:numCache>
                <c:formatCode>0.00</c:formatCode>
                <c:ptCount val="25"/>
                <c:pt idx="12">
                  <c:v>15.7</c:v>
                </c:pt>
                <c:pt idx="13">
                  <c:v>16.402018500000001</c:v>
                </c:pt>
                <c:pt idx="14">
                  <c:v>11.5938126</c:v>
                </c:pt>
                <c:pt idx="15">
                  <c:v>8.2820877100000008</c:v>
                </c:pt>
                <c:pt idx="16">
                  <c:v>8.2921468199999993</c:v>
                </c:pt>
                <c:pt idx="17">
                  <c:v>5.2995848199999998</c:v>
                </c:pt>
                <c:pt idx="18">
                  <c:v>4.8126555199999999</c:v>
                </c:pt>
                <c:pt idx="19">
                  <c:v>4.75458158</c:v>
                </c:pt>
                <c:pt idx="20">
                  <c:v>4.9418660299999999</c:v>
                </c:pt>
                <c:pt idx="21">
                  <c:v>2.32719736</c:v>
                </c:pt>
                <c:pt idx="22">
                  <c:v>3.0443827899999998</c:v>
                </c:pt>
                <c:pt idx="23">
                  <c:v>3.8006500299999999</c:v>
                </c:pt>
                <c:pt idx="24">
                  <c:v>4.1900457600000003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3-4318-94E7-9E3740651558}"/>
            </c:ext>
          </c:extLst>
        </c:ser>
        <c:ser>
          <c:idx val="3"/>
          <c:order val="3"/>
          <c:tx>
            <c:strRef>
              <c:f>'Graf 2'!$M$4</c:f>
              <c:strCache>
                <c:ptCount val="1"/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'Graf 2'!$M$5:$M$29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3-4318-94E7-9E3740651558}"/>
            </c:ext>
          </c:extLst>
        </c:ser>
        <c:ser>
          <c:idx val="4"/>
          <c:order val="4"/>
          <c:tx>
            <c:strRef>
              <c:f>'Graf 2'!$N$4</c:f>
              <c:strCache>
                <c:ptCount val="1"/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2'!$N$5:$N$29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3-4318-94E7-9E3740651558}"/>
            </c:ext>
          </c:extLst>
        </c:ser>
        <c:ser>
          <c:idx val="5"/>
          <c:order val="5"/>
          <c:tx>
            <c:strRef>
              <c:f>'Graf 2'!$O$4</c:f>
              <c:strCache>
                <c:ptCount val="1"/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'Graf 2'!$O$5:$O$29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B3-4318-94E7-9E3740651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27168"/>
        <c:axId val="156149248"/>
      </c:lineChart>
      <c:dateAx>
        <c:axId val="138327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49248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56149248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27168"/>
        <c:crossesAt val="1145"/>
        <c:crossBetween val="midCat"/>
        <c:majorUnit val="2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6433566433566432E-2"/>
          <c:y val="0.91087136257573176"/>
          <c:w val="0.80882644631762313"/>
          <c:h val="8.91284361308530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482517482517484E-2"/>
          <c:y val="3.1446540880503145E-2"/>
          <c:w val="0.94755244755244761"/>
          <c:h val="0.968553459119496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2820364718565587E-16"/>
                  <c:y val="0.138364779874213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7-4B06-9823-2F1F6145E20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 3'!$K$4:$L$10</c:f>
              <c:multiLvlStrCache>
                <c:ptCount val="7"/>
                <c:lvl>
                  <c:pt idx="0">
                    <c:v>2022</c:v>
                  </c:pt>
                  <c:pt idx="1">
                    <c:v>2023</c:v>
                  </c:pt>
                  <c:pt idx="2">
                    <c:v>2024</c:v>
                  </c:pt>
                  <c:pt idx="3">
                    <c:v>2025</c:v>
                  </c:pt>
                  <c:pt idx="4">
                    <c:v>2023</c:v>
                  </c:pt>
                  <c:pt idx="5">
                    <c:v>2024</c:v>
                  </c:pt>
                  <c:pt idx="6">
                    <c:v>2025</c:v>
                  </c:pt>
                </c:lvl>
                <c:lvl>
                  <c:pt idx="0">
                    <c:v>Skuteč.</c:v>
                  </c:pt>
                  <c:pt idx="1">
                    <c:v>Základní scénář</c:v>
                  </c:pt>
                  <c:pt idx="4">
                    <c:v>Nepříznivý scénář</c:v>
                  </c:pt>
                </c:lvl>
              </c:multiLvlStrCache>
            </c:multiLvlStrRef>
          </c:cat>
          <c:val>
            <c:numRef>
              <c:f>'Graf 3'!$M$4:$M$10</c:f>
              <c:numCache>
                <c:formatCode>0.0</c:formatCode>
                <c:ptCount val="7"/>
                <c:pt idx="0">
                  <c:v>91.751620419089406</c:v>
                </c:pt>
                <c:pt idx="1">
                  <c:v>62.798458015215203</c:v>
                </c:pt>
                <c:pt idx="2">
                  <c:v>69.133144757406512</c:v>
                </c:pt>
                <c:pt idx="3">
                  <c:v>73.517324771857886</c:v>
                </c:pt>
                <c:pt idx="4">
                  <c:v>-3.4656493396249006</c:v>
                </c:pt>
                <c:pt idx="5">
                  <c:v>36.651415781907104</c:v>
                </c:pt>
                <c:pt idx="6">
                  <c:v>43.317048228396096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837-4B06-9823-2F1F6145E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049649152"/>
        <c:axId val="1049651232"/>
      </c:barChart>
      <c:catAx>
        <c:axId val="10496491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651232"/>
        <c:crosses val="autoZero"/>
        <c:auto val="1"/>
        <c:lblAlgn val="ctr"/>
        <c:lblOffset val="100"/>
        <c:noMultiLvlLbl val="0"/>
      </c:catAx>
      <c:valAx>
        <c:axId val="1049651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8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649152"/>
        <c:crosses val="autoZero"/>
        <c:crossBetween val="between"/>
        <c:majorUnit val="4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12700</xdr:rowOff>
    </xdr:from>
    <xdr:to>
      <xdr:col>6</xdr:col>
      <xdr:colOff>596900</xdr:colOff>
      <xdr:row>19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584200</xdr:colOff>
      <xdr:row>39</xdr:row>
      <xdr:rowOff>158750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12700</xdr:colOff>
      <xdr:row>5</xdr:row>
      <xdr:rowOff>12700</xdr:rowOff>
    </xdr:from>
    <xdr:to>
      <xdr:col>21</xdr:col>
      <xdr:colOff>596900</xdr:colOff>
      <xdr:row>19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26</xdr:row>
      <xdr:rowOff>0</xdr:rowOff>
    </xdr:from>
    <xdr:to>
      <xdr:col>21</xdr:col>
      <xdr:colOff>584200</xdr:colOff>
      <xdr:row>39</xdr:row>
      <xdr:rowOff>158750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28575</xdr:rowOff>
    </xdr:from>
    <xdr:to>
      <xdr:col>6</xdr:col>
      <xdr:colOff>584200</xdr:colOff>
      <xdr:row>15</xdr:row>
      <xdr:rowOff>142875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22</xdr:row>
      <xdr:rowOff>9525</xdr:rowOff>
    </xdr:from>
    <xdr:to>
      <xdr:col>6</xdr:col>
      <xdr:colOff>593725</xdr:colOff>
      <xdr:row>32</xdr:row>
      <xdr:rowOff>123825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602795</xdr:colOff>
      <xdr:row>4</xdr:row>
      <xdr:rowOff>9526</xdr:rowOff>
    </xdr:from>
    <xdr:to>
      <xdr:col>13</xdr:col>
      <xdr:colOff>589417</xdr:colOff>
      <xdr:row>20</xdr:row>
      <xdr:rowOff>154935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14917</xdr:colOff>
      <xdr:row>21</xdr:row>
      <xdr:rowOff>42503</xdr:rowOff>
    </xdr:from>
    <xdr:to>
      <xdr:col>14</xdr:col>
      <xdr:colOff>4260</xdr:colOff>
      <xdr:row>37</xdr:row>
      <xdr:rowOff>187912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12297</xdr:colOff>
      <xdr:row>44</xdr:row>
      <xdr:rowOff>27213</xdr:rowOff>
    </xdr:from>
    <xdr:to>
      <xdr:col>14</xdr:col>
      <xdr:colOff>1640</xdr:colOff>
      <xdr:row>60</xdr:row>
      <xdr:rowOff>172622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27214</xdr:colOff>
      <xdr:row>61</xdr:row>
      <xdr:rowOff>24813</xdr:rowOff>
    </xdr:from>
    <xdr:to>
      <xdr:col>14</xdr:col>
      <xdr:colOff>16557</xdr:colOff>
      <xdr:row>77</xdr:row>
      <xdr:rowOff>170222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</xdr:colOff>
      <xdr:row>5</xdr:row>
      <xdr:rowOff>12700</xdr:rowOff>
    </xdr:from>
    <xdr:to>
      <xdr:col>21</xdr:col>
      <xdr:colOff>596900</xdr:colOff>
      <xdr:row>19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26</xdr:row>
      <xdr:rowOff>0</xdr:rowOff>
    </xdr:from>
    <xdr:to>
      <xdr:col>21</xdr:col>
      <xdr:colOff>584200</xdr:colOff>
      <xdr:row>39</xdr:row>
      <xdr:rowOff>158750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5</xdr:row>
      <xdr:rowOff>12700</xdr:rowOff>
    </xdr:from>
    <xdr:to>
      <xdr:col>6</xdr:col>
      <xdr:colOff>596900</xdr:colOff>
      <xdr:row>19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584200</xdr:colOff>
      <xdr:row>39</xdr:row>
      <xdr:rowOff>158750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koncentr_konkurenc\Ju&#382;iv\Bul2001\Bdoh98.xls\BDOHxl-1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IZ9803\tabulky\MILA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-ZFS2010-11\zfs2009\kap2\data\excel\Situacni\SZ9809\Poptavka\NABP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excel\Ruzne\HWW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-ZFS2010-11\zfs2009\kap2\Vyrocka%202000\Grafy%20-%20sazb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-ZFS2010-11\zfs2009\kap2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u03478\Temporary%20Internet%20Files\OLK2C0\Ju&#382;iv\bankyFSR04\koncentr_konkurenc\Ju&#382;iv\Bul2001\Bdoh98.xls\BDOHxl-1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-ZFS2010-11\zfs2009\kap2\emy2\excel\3mzd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WINNT\Profiles\cen6495\Temporary%20Internet%20Files\OLK142\Book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-ZFS2010-11\zfs2009\kap2\data\excel\Situacni\SZ9809\Inflace\CENYVYR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ziv\excel\expozice\sazbydiferencialkapit&#225;lov&#253;%20tr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-ZFS2010-11\zfs2009\kap2\emy2\excel\3PRUMYSLz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e$\411\Auk&#269;n&#237;%20v&#253;bor\41\RenataMD\RenataMD\situac2iX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koncentr_konkurenc\Ju&#382;iv\Bul2001\Bdoh98.xls\BDOHxl-1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AG+JL_back10\ProjektPRIBOR\Pribor_vystup_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WINNT\Profiles\cen6495\Temporary%20Internet%20Files\OLK142\Book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excel\Ruzne\GRAF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-ZFS2010-11\zfs2009\kap2\TEMP\IZ9803\tabulky\MILATR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-ZFS2010-11\zfs2009\kap2\data\excel\Ruzne\HW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IZ9803\tabulky\MILATR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-ZFS2010-11\zfs2009\kap2\uziv\excel\expozice\sazbydiferencialkapit&#225;lov&#253;%20trh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1prijmzd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-ZFS2010-11\zfs2009\kap2\emy2\excel\1prijmzd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vestice%20grafy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xxx\1200\1210\1_Reports\1_Provisions\2003\3_forecast_budget\Book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nemovitosti_v12_DTI_DSTI_druhe_hypo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kroprudencni_politika\D-SIB\_archiv\D-SIB_hodnoty_v4_(05_08_2014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xxx\1200\1210\1_Reports\1_Provisions\2003\3_forecast_budget\Book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_odbor415\SZ_devizovy%20kurz\dolareu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koncentr_konkurenc\Ju&#382;iv\Bul2001\Bdoh98.xls\BDOHxl-19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ZFS_2018_2019\Pracovni_verze\04_Zatezove_testy\04_likvidita\plany\PlanyFinancovani_31_12_2018_v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uziv\NEZA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ova_infrastruktura\Financni_trhy\ZK_Grafy_FT_nov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2\LTU\WEO\WEO%20Summer%202005\wrs946%20(2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L_RFS\ZFS\2006\final\Prezentace%20&#268;apek%20Istanbu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Ju&#382;iv\06-07FSR\06-07-banky\uver\podnik\podnik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NewDocuments2007\CNB%20FSR2006\ClanekIndicators\DataBSI_index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Ju&#382;iv\06-07FSR\06-07-banky\mezinar%20srov\mez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L_RFS\ZFS\2006\final\Prezentace%20&#268;apek%20Istanbu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L_RFS\StressTesty_NEW\ST_2011_2Q\koncentr_konkurenc\Ju&#382;iv\Bul2001\Bdoh98.xls\BDOHxl-19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StressTesty_Bank\ST_2018_4Q_ZFS\4Q2018_DST_5Y_v23_test_koncentrace.xlsb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StressTesty_Bank\ST_2016_4Q_pro_BU\4Q2016_DST_v9_(property_scenar_updated).xlsm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L_RFS\StressTesty_NEW\ST_2011_2Q\hermanek\excel\progn2002\uvnefpod620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L_RFS\_Aktualni_ZFS_2010_2011\05_HlavniText\Kap4\Banky_Propojeni\Graf%20IV.23_PropojeniFinSektoru_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2973\Temporary%20Internet%20Files\OLK2E7\Jarda%20-mezinar%20srovnani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StressTesty_Bank\ST_2017_4Q_ZFS\4Q2017_DST_v17_IFRS9_kryti_NPL.xlsm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100\3110\Data\FTP\testov&#225;n&#237;_FTP\042003\TEST_04_200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NEZAM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Ju&#382;iv\06-07FSR\06-07-banky\uver\podnik\podnik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my2\excel\3PRUMYSLz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Investice%20grafy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 refreshError="1"/>
      <sheetData sheetId="2" refreshError="1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 refreshError="1">
        <row r="33">
          <cell r="E33">
            <v>4.9989868109212972E-2</v>
          </cell>
        </row>
        <row r="58">
          <cell r="A58" t="str">
            <v>zemědělství</v>
          </cell>
        </row>
        <row r="59">
          <cell r="A59" t="str">
            <v>zprac. průmysl</v>
          </cell>
        </row>
        <row r="60">
          <cell r="A60" t="str">
            <v>stavebnictví</v>
          </cell>
        </row>
        <row r="61">
          <cell r="A61" t="str">
            <v>peněž. a pojišťovnictví</v>
          </cell>
        </row>
        <row r="62">
          <cell r="A62" t="str">
            <v>doprava a cest. ruch</v>
          </cell>
        </row>
        <row r="63">
          <cell r="A63" t="str">
            <v>obchod a pohostinství</v>
          </cell>
        </row>
        <row r="64">
          <cell r="A64" t="str">
            <v>ostatní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 refreshError="1"/>
      <sheetData sheetId="5" refreshError="1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 refreshError="1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 refreshError="1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 refreshError="1"/>
      <sheetData sheetId="9" refreshError="1"/>
      <sheetData sheetId="10" refreshError="1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 refreshError="1"/>
      <sheetData sheetId="12" refreshError="1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 refreshError="1"/>
      <sheetData sheetId="14" refreshError="1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 refreshError="1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C11">
            <v>-0.9</v>
          </cell>
          <cell r="E11">
            <v>8.4</v>
          </cell>
          <cell r="G11">
            <v>11.1</v>
          </cell>
        </row>
        <row r="12"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D13">
            <v>5.6</v>
          </cell>
          <cell r="F13">
            <v>7</v>
          </cell>
        </row>
        <row r="14"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</row>
      </sheetData>
      <sheetData sheetId="8">
        <row r="5">
          <cell r="C5">
            <v>1.9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bor3M_bez nul"/>
      <sheetName val="pribor3M_1"/>
      <sheetName val="date"/>
      <sheetName val="porovnani skuteč kotace a vypoč"/>
      <sheetName val="vypocet kotace"/>
      <sheetName val="pom"/>
      <sheetName val="ABN Amro (RBS)"/>
      <sheetName val="Citibank"/>
      <sheetName val="Ceska sporitelna"/>
      <sheetName val="CSOB"/>
      <sheetName val="Caylon"/>
      <sheetName val="Deutsche Bank"/>
      <sheetName val="ING"/>
      <sheetName val="Komercni banka"/>
      <sheetName val="LBBW"/>
      <sheetName val="BAC-UniCredit"/>
      <sheetName val="HVCS-UniCredit"/>
      <sheetName val="Raiffeisen"/>
      <sheetName val="Zivnobanka"/>
      <sheetName val="Commerzbank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>
        <row r="4">
          <cell r="B4">
            <v>4.5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D2">
            <v>7.5</v>
          </cell>
        </row>
        <row r="3">
          <cell r="D3">
            <v>7.5</v>
          </cell>
        </row>
        <row r="4">
          <cell r="D4">
            <v>7.5</v>
          </cell>
        </row>
        <row r="5">
          <cell r="D5">
            <v>7.5</v>
          </cell>
        </row>
        <row r="6">
          <cell r="D6">
            <v>7.5</v>
          </cell>
        </row>
        <row r="7">
          <cell r="D7">
            <v>7.5</v>
          </cell>
        </row>
        <row r="8">
          <cell r="D8">
            <v>7.5</v>
          </cell>
        </row>
        <row r="9">
          <cell r="D9">
            <v>7.5</v>
          </cell>
        </row>
        <row r="10">
          <cell r="D10">
            <v>7.5</v>
          </cell>
        </row>
        <row r="11">
          <cell r="D11">
            <v>7.5</v>
          </cell>
        </row>
        <row r="12">
          <cell r="D12">
            <v>7.5</v>
          </cell>
        </row>
        <row r="13">
          <cell r="D13">
            <v>7.5</v>
          </cell>
        </row>
        <row r="14">
          <cell r="D14">
            <v>7.5</v>
          </cell>
        </row>
        <row r="15">
          <cell r="D15">
            <v>7.5</v>
          </cell>
        </row>
        <row r="16">
          <cell r="D16">
            <v>7.5</v>
          </cell>
        </row>
        <row r="17">
          <cell r="D17">
            <v>7.5</v>
          </cell>
        </row>
        <row r="18">
          <cell r="D18">
            <v>7.5</v>
          </cell>
        </row>
        <row r="19">
          <cell r="D19">
            <v>7.5</v>
          </cell>
        </row>
        <row r="20">
          <cell r="D20">
            <v>7.5</v>
          </cell>
        </row>
        <row r="21">
          <cell r="D21">
            <v>7.5</v>
          </cell>
        </row>
        <row r="22">
          <cell r="D22">
            <v>7.5</v>
          </cell>
        </row>
        <row r="23">
          <cell r="D23">
            <v>7.5</v>
          </cell>
        </row>
        <row r="24">
          <cell r="D24">
            <v>7.5</v>
          </cell>
        </row>
        <row r="25">
          <cell r="D25">
            <v>7.5</v>
          </cell>
        </row>
        <row r="26">
          <cell r="D26">
            <v>7.5</v>
          </cell>
        </row>
        <row r="27">
          <cell r="D27">
            <v>7.5</v>
          </cell>
        </row>
        <row r="28">
          <cell r="D28">
            <v>7.5</v>
          </cell>
        </row>
        <row r="29">
          <cell r="D29">
            <v>7.5</v>
          </cell>
        </row>
        <row r="30">
          <cell r="D30">
            <v>7.5</v>
          </cell>
        </row>
        <row r="31">
          <cell r="D31">
            <v>7.5</v>
          </cell>
        </row>
        <row r="32">
          <cell r="D32">
            <v>7.5</v>
          </cell>
        </row>
        <row r="33">
          <cell r="D33">
            <v>7.5</v>
          </cell>
        </row>
        <row r="34">
          <cell r="D34">
            <v>7.5</v>
          </cell>
        </row>
        <row r="35">
          <cell r="D35">
            <v>7.5</v>
          </cell>
        </row>
        <row r="36">
          <cell r="D36">
            <v>7.5</v>
          </cell>
        </row>
        <row r="37">
          <cell r="D37">
            <v>7.5</v>
          </cell>
        </row>
        <row r="38">
          <cell r="D38">
            <v>7.5</v>
          </cell>
        </row>
        <row r="39">
          <cell r="D39">
            <v>7.5</v>
          </cell>
        </row>
        <row r="40">
          <cell r="D40">
            <v>7.5</v>
          </cell>
        </row>
        <row r="41">
          <cell r="D41">
            <v>7.5</v>
          </cell>
        </row>
        <row r="42">
          <cell r="D42">
            <v>7.5</v>
          </cell>
        </row>
        <row r="43">
          <cell r="D43">
            <v>7.5</v>
          </cell>
        </row>
        <row r="44">
          <cell r="D44">
            <v>7.5</v>
          </cell>
        </row>
        <row r="45">
          <cell r="D45">
            <v>7.5</v>
          </cell>
        </row>
        <row r="46">
          <cell r="D46">
            <v>7.5</v>
          </cell>
        </row>
        <row r="47">
          <cell r="D47">
            <v>7.5</v>
          </cell>
        </row>
        <row r="48">
          <cell r="D48">
            <v>7.5</v>
          </cell>
        </row>
        <row r="49">
          <cell r="D49">
            <v>7.5</v>
          </cell>
        </row>
        <row r="50">
          <cell r="D50">
            <v>7.5</v>
          </cell>
        </row>
        <row r="51">
          <cell r="D51">
            <v>7.5</v>
          </cell>
        </row>
        <row r="52">
          <cell r="D52">
            <v>7.5</v>
          </cell>
        </row>
        <row r="53">
          <cell r="D53">
            <v>7.5</v>
          </cell>
        </row>
        <row r="54">
          <cell r="D54">
            <v>7.5</v>
          </cell>
        </row>
        <row r="55">
          <cell r="D55">
            <v>7.5</v>
          </cell>
        </row>
        <row r="56">
          <cell r="D56">
            <v>7.5</v>
          </cell>
        </row>
        <row r="57">
          <cell r="D57">
            <v>7.5</v>
          </cell>
        </row>
        <row r="58">
          <cell r="D58">
            <v>7.5</v>
          </cell>
        </row>
        <row r="59">
          <cell r="D59">
            <v>7.5</v>
          </cell>
        </row>
        <row r="60">
          <cell r="D60">
            <v>7.5</v>
          </cell>
        </row>
        <row r="61">
          <cell r="D61">
            <v>7.5</v>
          </cell>
        </row>
        <row r="62">
          <cell r="D62">
            <v>7.5</v>
          </cell>
        </row>
        <row r="63">
          <cell r="D63">
            <v>7.5</v>
          </cell>
        </row>
        <row r="64">
          <cell r="D64">
            <v>7.5</v>
          </cell>
        </row>
        <row r="65">
          <cell r="D65">
            <v>7.5</v>
          </cell>
        </row>
        <row r="66">
          <cell r="D66">
            <v>7.5</v>
          </cell>
        </row>
        <row r="67">
          <cell r="D67">
            <v>7.5</v>
          </cell>
        </row>
        <row r="68">
          <cell r="D68">
            <v>7.5</v>
          </cell>
        </row>
        <row r="69">
          <cell r="D69">
            <v>7.5</v>
          </cell>
        </row>
        <row r="70">
          <cell r="D70">
            <v>7.5</v>
          </cell>
        </row>
        <row r="71">
          <cell r="D71">
            <v>7.5</v>
          </cell>
        </row>
        <row r="72">
          <cell r="D72">
            <v>7.5</v>
          </cell>
        </row>
        <row r="73">
          <cell r="D73">
            <v>7.5</v>
          </cell>
        </row>
        <row r="74">
          <cell r="D74">
            <v>7.5</v>
          </cell>
        </row>
        <row r="75">
          <cell r="D75">
            <v>7.5</v>
          </cell>
        </row>
        <row r="76">
          <cell r="D76">
            <v>7.5</v>
          </cell>
        </row>
        <row r="77">
          <cell r="D77">
            <v>7.5</v>
          </cell>
        </row>
        <row r="78">
          <cell r="D78">
            <v>7.5</v>
          </cell>
        </row>
        <row r="79">
          <cell r="D79">
            <v>7.5</v>
          </cell>
        </row>
        <row r="80">
          <cell r="D80">
            <v>7.5</v>
          </cell>
        </row>
        <row r="81">
          <cell r="D81">
            <v>7.5</v>
          </cell>
        </row>
        <row r="82">
          <cell r="D82">
            <v>7.5</v>
          </cell>
        </row>
        <row r="83">
          <cell r="D83">
            <v>7.5</v>
          </cell>
        </row>
        <row r="84">
          <cell r="D84">
            <v>7.5</v>
          </cell>
        </row>
        <row r="85">
          <cell r="D85">
            <v>7.5</v>
          </cell>
        </row>
        <row r="86">
          <cell r="D86">
            <v>7.5</v>
          </cell>
        </row>
        <row r="87">
          <cell r="D87">
            <v>7.5</v>
          </cell>
        </row>
        <row r="88">
          <cell r="D88">
            <v>7.5</v>
          </cell>
        </row>
        <row r="89">
          <cell r="D89">
            <v>7.5</v>
          </cell>
        </row>
        <row r="90">
          <cell r="D90">
            <v>7.5</v>
          </cell>
        </row>
        <row r="91">
          <cell r="D91">
            <v>7.5</v>
          </cell>
        </row>
        <row r="92">
          <cell r="D92">
            <v>7.5</v>
          </cell>
        </row>
        <row r="93">
          <cell r="D93">
            <v>7.5</v>
          </cell>
        </row>
        <row r="94">
          <cell r="D94">
            <v>7.5</v>
          </cell>
        </row>
        <row r="95">
          <cell r="D95">
            <v>7.5</v>
          </cell>
        </row>
        <row r="96">
          <cell r="D96">
            <v>7.5</v>
          </cell>
        </row>
        <row r="97">
          <cell r="D97">
            <v>7.5</v>
          </cell>
        </row>
        <row r="98">
          <cell r="D98">
            <v>7.5</v>
          </cell>
        </row>
        <row r="99">
          <cell r="D99">
            <v>7.5</v>
          </cell>
        </row>
        <row r="100">
          <cell r="D100">
            <v>7.5</v>
          </cell>
        </row>
        <row r="101">
          <cell r="D101">
            <v>7.5</v>
          </cell>
        </row>
        <row r="102">
          <cell r="D102">
            <v>7.5</v>
          </cell>
        </row>
        <row r="103">
          <cell r="D103">
            <v>7.5</v>
          </cell>
        </row>
        <row r="104">
          <cell r="D104">
            <v>7.5</v>
          </cell>
        </row>
        <row r="105">
          <cell r="D105">
            <v>7.5</v>
          </cell>
        </row>
        <row r="106">
          <cell r="D106">
            <v>7.5</v>
          </cell>
        </row>
        <row r="107">
          <cell r="D107">
            <v>7.5</v>
          </cell>
        </row>
        <row r="108">
          <cell r="D108">
            <v>7.5</v>
          </cell>
        </row>
        <row r="109">
          <cell r="D109">
            <v>7.5</v>
          </cell>
        </row>
        <row r="110">
          <cell r="D110">
            <v>7.5</v>
          </cell>
        </row>
        <row r="111">
          <cell r="D111">
            <v>7.5</v>
          </cell>
        </row>
        <row r="112">
          <cell r="D112">
            <v>7.5</v>
          </cell>
        </row>
        <row r="113">
          <cell r="D113">
            <v>7.5</v>
          </cell>
        </row>
        <row r="114">
          <cell r="D114">
            <v>7.5</v>
          </cell>
        </row>
        <row r="115">
          <cell r="D115">
            <v>7.5</v>
          </cell>
        </row>
        <row r="116">
          <cell r="D116">
            <v>7.5</v>
          </cell>
        </row>
        <row r="117">
          <cell r="D117">
            <v>7.5</v>
          </cell>
        </row>
        <row r="118">
          <cell r="D118">
            <v>7.5</v>
          </cell>
        </row>
        <row r="119">
          <cell r="D119">
            <v>7.5</v>
          </cell>
        </row>
        <row r="120">
          <cell r="D120">
            <v>7.5</v>
          </cell>
        </row>
        <row r="121">
          <cell r="D121">
            <v>7.5</v>
          </cell>
        </row>
        <row r="122">
          <cell r="D122">
            <v>7.5</v>
          </cell>
        </row>
        <row r="123">
          <cell r="D123">
            <v>7.5</v>
          </cell>
        </row>
        <row r="124">
          <cell r="D124">
            <v>7.5</v>
          </cell>
        </row>
        <row r="125">
          <cell r="D125">
            <v>7.5</v>
          </cell>
        </row>
        <row r="126">
          <cell r="D126">
            <v>7.5</v>
          </cell>
        </row>
        <row r="127">
          <cell r="D127">
            <v>7.5</v>
          </cell>
        </row>
        <row r="128">
          <cell r="D128">
            <v>7.5</v>
          </cell>
        </row>
        <row r="129">
          <cell r="D129">
            <v>7.5</v>
          </cell>
        </row>
        <row r="130">
          <cell r="D130">
            <v>7.5</v>
          </cell>
        </row>
        <row r="131">
          <cell r="D131">
            <v>7.5</v>
          </cell>
        </row>
        <row r="132">
          <cell r="D132">
            <v>7.5</v>
          </cell>
        </row>
        <row r="133">
          <cell r="D133">
            <v>7.5</v>
          </cell>
        </row>
        <row r="134">
          <cell r="D134">
            <v>7.5</v>
          </cell>
        </row>
        <row r="135">
          <cell r="D135">
            <v>7.5</v>
          </cell>
        </row>
        <row r="136">
          <cell r="D136">
            <v>7.5</v>
          </cell>
        </row>
        <row r="137">
          <cell r="D137">
            <v>7.5</v>
          </cell>
        </row>
        <row r="138">
          <cell r="D138">
            <v>7.5</v>
          </cell>
        </row>
        <row r="139">
          <cell r="D139">
            <v>7.5</v>
          </cell>
        </row>
        <row r="140">
          <cell r="D140">
            <v>7.5</v>
          </cell>
        </row>
        <row r="141">
          <cell r="D141">
            <v>7.5</v>
          </cell>
        </row>
        <row r="142">
          <cell r="D142">
            <v>7.5</v>
          </cell>
        </row>
        <row r="143">
          <cell r="D143">
            <v>7.5</v>
          </cell>
        </row>
        <row r="144">
          <cell r="D144">
            <v>7.5</v>
          </cell>
        </row>
        <row r="145">
          <cell r="D145">
            <v>7.5</v>
          </cell>
        </row>
        <row r="146">
          <cell r="D146">
            <v>7.5</v>
          </cell>
        </row>
        <row r="147">
          <cell r="D147">
            <v>7.5</v>
          </cell>
        </row>
        <row r="148">
          <cell r="D148">
            <v>7.5</v>
          </cell>
        </row>
        <row r="149">
          <cell r="D149">
            <v>7.5</v>
          </cell>
        </row>
        <row r="150">
          <cell r="D150">
            <v>7.5</v>
          </cell>
        </row>
        <row r="151">
          <cell r="D151">
            <v>7.5</v>
          </cell>
        </row>
        <row r="152">
          <cell r="D152">
            <v>7.5</v>
          </cell>
        </row>
        <row r="153">
          <cell r="D153">
            <v>7.5</v>
          </cell>
        </row>
        <row r="154">
          <cell r="D154">
            <v>7.5</v>
          </cell>
        </row>
        <row r="155">
          <cell r="D155">
            <v>7.5</v>
          </cell>
        </row>
        <row r="156">
          <cell r="D156">
            <v>7.5</v>
          </cell>
        </row>
        <row r="157">
          <cell r="D157">
            <v>7.5</v>
          </cell>
        </row>
        <row r="158">
          <cell r="D158">
            <v>7.5</v>
          </cell>
        </row>
        <row r="159">
          <cell r="D159">
            <v>7.5</v>
          </cell>
        </row>
        <row r="160">
          <cell r="D160">
            <v>7.5</v>
          </cell>
        </row>
        <row r="161">
          <cell r="D161">
            <v>7.5</v>
          </cell>
        </row>
        <row r="162">
          <cell r="D162">
            <v>7.5</v>
          </cell>
        </row>
        <row r="163">
          <cell r="D163">
            <v>7.5</v>
          </cell>
        </row>
        <row r="164">
          <cell r="D164">
            <v>7.5</v>
          </cell>
        </row>
        <row r="165">
          <cell r="D165">
            <v>7.5</v>
          </cell>
        </row>
        <row r="166">
          <cell r="D166">
            <v>7.5</v>
          </cell>
        </row>
        <row r="167">
          <cell r="D167">
            <v>7.5</v>
          </cell>
        </row>
        <row r="168">
          <cell r="D168">
            <v>7.5</v>
          </cell>
        </row>
        <row r="169">
          <cell r="D169">
            <v>7.5</v>
          </cell>
        </row>
        <row r="170">
          <cell r="D170">
            <v>7.5</v>
          </cell>
        </row>
        <row r="171">
          <cell r="D171">
            <v>7.5</v>
          </cell>
        </row>
        <row r="172">
          <cell r="D172">
            <v>7.5</v>
          </cell>
        </row>
        <row r="173">
          <cell r="D173">
            <v>7.5</v>
          </cell>
        </row>
        <row r="174">
          <cell r="D174">
            <v>7.5</v>
          </cell>
        </row>
        <row r="175">
          <cell r="D175">
            <v>7.5</v>
          </cell>
        </row>
        <row r="176">
          <cell r="D176">
            <v>7.5</v>
          </cell>
        </row>
        <row r="177">
          <cell r="D177">
            <v>7.5</v>
          </cell>
        </row>
        <row r="178">
          <cell r="D178">
            <v>7.5</v>
          </cell>
        </row>
        <row r="179">
          <cell r="D179">
            <v>7.5</v>
          </cell>
        </row>
        <row r="180">
          <cell r="D180">
            <v>7.5</v>
          </cell>
        </row>
        <row r="181">
          <cell r="D181">
            <v>7.5</v>
          </cell>
        </row>
        <row r="182">
          <cell r="D182">
            <v>7.5</v>
          </cell>
        </row>
        <row r="183">
          <cell r="D183">
            <v>7.5</v>
          </cell>
        </row>
        <row r="184">
          <cell r="D184">
            <v>7.5</v>
          </cell>
        </row>
        <row r="185">
          <cell r="D185">
            <v>7.5</v>
          </cell>
        </row>
        <row r="186">
          <cell r="D186">
            <v>7.5</v>
          </cell>
        </row>
        <row r="187">
          <cell r="D187">
            <v>7.5</v>
          </cell>
        </row>
        <row r="188">
          <cell r="D188">
            <v>7.5</v>
          </cell>
        </row>
        <row r="189">
          <cell r="D189">
            <v>7.5</v>
          </cell>
        </row>
        <row r="190">
          <cell r="D190">
            <v>7.5</v>
          </cell>
        </row>
        <row r="191">
          <cell r="D191">
            <v>7.5</v>
          </cell>
        </row>
        <row r="192">
          <cell r="D192">
            <v>7.5</v>
          </cell>
        </row>
        <row r="193">
          <cell r="D193">
            <v>7.5</v>
          </cell>
        </row>
        <row r="194">
          <cell r="D194">
            <v>7.5</v>
          </cell>
        </row>
        <row r="195">
          <cell r="D195">
            <v>7.5</v>
          </cell>
        </row>
        <row r="196">
          <cell r="D196">
            <v>7.5</v>
          </cell>
        </row>
        <row r="197">
          <cell r="D197">
            <v>7.5</v>
          </cell>
        </row>
        <row r="198">
          <cell r="D198">
            <v>7.5</v>
          </cell>
        </row>
        <row r="199">
          <cell r="D199">
            <v>7.5</v>
          </cell>
        </row>
        <row r="200">
          <cell r="D200">
            <v>7.5</v>
          </cell>
        </row>
        <row r="201">
          <cell r="D201">
            <v>7.5</v>
          </cell>
        </row>
        <row r="202">
          <cell r="D202">
            <v>7.5</v>
          </cell>
        </row>
        <row r="203">
          <cell r="D203">
            <v>7.5</v>
          </cell>
        </row>
        <row r="204">
          <cell r="D204">
            <v>7.5</v>
          </cell>
        </row>
        <row r="205">
          <cell r="D205">
            <v>7.5</v>
          </cell>
        </row>
        <row r="206">
          <cell r="D206">
            <v>7.5</v>
          </cell>
        </row>
        <row r="207">
          <cell r="D207">
            <v>7.5</v>
          </cell>
        </row>
        <row r="208">
          <cell r="D208">
            <v>7.5</v>
          </cell>
        </row>
        <row r="209">
          <cell r="D209">
            <v>7.5</v>
          </cell>
        </row>
        <row r="210">
          <cell r="D210">
            <v>7.5</v>
          </cell>
        </row>
        <row r="211">
          <cell r="D211">
            <v>7.5</v>
          </cell>
        </row>
        <row r="212">
          <cell r="D212">
            <v>7.5</v>
          </cell>
        </row>
        <row r="213">
          <cell r="D213">
            <v>7.5</v>
          </cell>
        </row>
        <row r="214">
          <cell r="D214">
            <v>7.5</v>
          </cell>
        </row>
        <row r="215">
          <cell r="D215">
            <v>7.5</v>
          </cell>
        </row>
        <row r="216">
          <cell r="D216">
            <v>7.5</v>
          </cell>
        </row>
        <row r="217">
          <cell r="D217">
            <v>7.5</v>
          </cell>
        </row>
        <row r="218">
          <cell r="D218">
            <v>7.5</v>
          </cell>
        </row>
        <row r="219">
          <cell r="D219">
            <v>7.5</v>
          </cell>
        </row>
        <row r="220">
          <cell r="D220">
            <v>7.5</v>
          </cell>
        </row>
        <row r="221">
          <cell r="D221">
            <v>7.5</v>
          </cell>
        </row>
        <row r="222">
          <cell r="D222">
            <v>7.5</v>
          </cell>
        </row>
        <row r="223">
          <cell r="D223">
            <v>7.5</v>
          </cell>
        </row>
        <row r="224">
          <cell r="D224">
            <v>7.5</v>
          </cell>
        </row>
        <row r="225">
          <cell r="D225">
            <v>7.5</v>
          </cell>
        </row>
        <row r="226">
          <cell r="D226">
            <v>7.5</v>
          </cell>
        </row>
        <row r="227">
          <cell r="D227">
            <v>7.5</v>
          </cell>
        </row>
        <row r="228">
          <cell r="D228">
            <v>7.5</v>
          </cell>
        </row>
        <row r="229">
          <cell r="D229">
            <v>7.5</v>
          </cell>
        </row>
        <row r="230">
          <cell r="D230">
            <v>7.5</v>
          </cell>
        </row>
        <row r="231">
          <cell r="D231">
            <v>7.5</v>
          </cell>
        </row>
        <row r="232">
          <cell r="D232">
            <v>7.5</v>
          </cell>
        </row>
        <row r="233">
          <cell r="D233">
            <v>7.5</v>
          </cell>
        </row>
        <row r="234">
          <cell r="D234">
            <v>7.5</v>
          </cell>
        </row>
        <row r="235">
          <cell r="D235">
            <v>7.5</v>
          </cell>
        </row>
        <row r="236">
          <cell r="D236">
            <v>7.5</v>
          </cell>
        </row>
        <row r="237">
          <cell r="D237">
            <v>7.5</v>
          </cell>
        </row>
        <row r="238">
          <cell r="D238">
            <v>7.5</v>
          </cell>
        </row>
        <row r="239">
          <cell r="D239">
            <v>7.5</v>
          </cell>
        </row>
        <row r="240">
          <cell r="D240">
            <v>7.5</v>
          </cell>
        </row>
        <row r="241">
          <cell r="D241">
            <v>7.5</v>
          </cell>
        </row>
        <row r="242">
          <cell r="D242">
            <v>7.5</v>
          </cell>
        </row>
        <row r="243">
          <cell r="D243">
            <v>7.5</v>
          </cell>
        </row>
        <row r="244">
          <cell r="D244">
            <v>7.5</v>
          </cell>
        </row>
        <row r="245">
          <cell r="D245">
            <v>7.5</v>
          </cell>
        </row>
        <row r="246">
          <cell r="D246">
            <v>7.5</v>
          </cell>
        </row>
        <row r="247">
          <cell r="D247">
            <v>7.5</v>
          </cell>
        </row>
        <row r="248">
          <cell r="D248">
            <v>7.5</v>
          </cell>
        </row>
        <row r="249">
          <cell r="D249">
            <v>7.5</v>
          </cell>
        </row>
        <row r="250">
          <cell r="D250">
            <v>7.5</v>
          </cell>
        </row>
        <row r="251">
          <cell r="D251">
            <v>7.5</v>
          </cell>
        </row>
        <row r="252">
          <cell r="D252">
            <v>7.5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</row>
        <row r="227">
          <cell r="H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/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</row>
        <row r="8">
          <cell r="B8" t="str">
            <v>3/95</v>
          </cell>
        </row>
        <row r="11">
          <cell r="B11" t="str">
            <v>6/95</v>
          </cell>
        </row>
        <row r="14">
          <cell r="B14" t="str">
            <v>9/95</v>
          </cell>
        </row>
        <row r="17">
          <cell r="B17" t="str">
            <v>12/95</v>
          </cell>
        </row>
        <row r="20">
          <cell r="B20" t="str">
            <v>3/96</v>
          </cell>
        </row>
        <row r="23">
          <cell r="B23" t="str">
            <v>6/96</v>
          </cell>
        </row>
        <row r="26">
          <cell r="B26" t="str">
            <v>9/96</v>
          </cell>
        </row>
        <row r="29">
          <cell r="B29" t="str">
            <v>12/96</v>
          </cell>
        </row>
        <row r="32">
          <cell r="B32" t="str">
            <v>3/97</v>
          </cell>
        </row>
        <row r="35">
          <cell r="B35" t="str">
            <v>6/97</v>
          </cell>
        </row>
        <row r="38">
          <cell r="B38" t="str">
            <v>9/97</v>
          </cell>
        </row>
        <row r="41">
          <cell r="B41" t="str">
            <v>12/97</v>
          </cell>
        </row>
        <row r="44">
          <cell r="B44" t="str">
            <v>3/98</v>
          </cell>
        </row>
        <row r="47">
          <cell r="B47" t="str">
            <v xml:space="preserve">  6/98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</row>
        <row r="43">
          <cell r="A43" t="str">
            <v>II/98</v>
          </cell>
        </row>
        <row r="44">
          <cell r="A44" t="str">
            <v>III/98</v>
          </cell>
        </row>
        <row r="45">
          <cell r="A45" t="str">
            <v>IV/98</v>
          </cell>
        </row>
      </sheetData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7">
          <cell r="A117">
            <v>15</v>
          </cell>
          <cell r="B117" t="str">
            <v>výroba potravin a nápojů</v>
          </cell>
        </row>
        <row r="118">
          <cell r="A118">
            <v>16</v>
          </cell>
          <cell r="B118" t="str">
            <v>zpracování tabáku</v>
          </cell>
        </row>
        <row r="119">
          <cell r="A119">
            <v>17</v>
          </cell>
          <cell r="B119" t="str">
            <v>textilní průmysl</v>
          </cell>
        </row>
        <row r="120">
          <cell r="A120">
            <v>18</v>
          </cell>
          <cell r="B120" t="str">
            <v>oděvní průmysl, zpracování kožešin</v>
          </cell>
        </row>
        <row r="121">
          <cell r="A121">
            <v>19</v>
          </cell>
          <cell r="B121" t="str">
            <v>zpracování kůží, výroba brašnářského zboží, obuvi</v>
          </cell>
        </row>
        <row r="122">
          <cell r="A122">
            <v>20</v>
          </cell>
          <cell r="B122" t="str">
            <v>dřevařský průmysl</v>
          </cell>
        </row>
        <row r="123">
          <cell r="A123">
            <v>21</v>
          </cell>
          <cell r="B123" t="str">
            <v>papírenský průmysl</v>
          </cell>
        </row>
        <row r="124">
          <cell r="A124">
            <v>22</v>
          </cell>
          <cell r="B124" t="str">
            <v>vydavatelství, tisk, reprodukce nosičů</v>
          </cell>
        </row>
        <row r="125">
          <cell r="A125">
            <v>23</v>
          </cell>
          <cell r="B125" t="str">
            <v>koksování, rafinerské zpracování ropy</v>
          </cell>
        </row>
        <row r="126">
          <cell r="A126">
            <v>24</v>
          </cell>
          <cell r="B126" t="str">
            <v>výroba chemických výrobků</v>
          </cell>
        </row>
        <row r="127">
          <cell r="A127">
            <v>25</v>
          </cell>
          <cell r="B127" t="str">
            <v>výroba pryžových a plastových produktů</v>
          </cell>
        </row>
        <row r="128">
          <cell r="A128">
            <v>26</v>
          </cell>
          <cell r="B128" t="str">
            <v>výroba nekovových minerálních výrobků</v>
          </cell>
        </row>
        <row r="129">
          <cell r="A129">
            <v>27</v>
          </cell>
          <cell r="B129" t="str">
            <v>výroba kovů</v>
          </cell>
        </row>
        <row r="130">
          <cell r="A130">
            <v>28</v>
          </cell>
          <cell r="B130" t="str">
            <v>výroba konstrukcí a kovodělných výrobků</v>
          </cell>
        </row>
        <row r="131">
          <cell r="A131">
            <v>29</v>
          </cell>
          <cell r="B131" t="str">
            <v>výroba strojů a zařízení</v>
          </cell>
        </row>
        <row r="132">
          <cell r="A132">
            <v>30</v>
          </cell>
          <cell r="B132" t="str">
            <v>výroba kancelářských strojů a počítačů</v>
          </cell>
        </row>
        <row r="133">
          <cell r="A133">
            <v>31</v>
          </cell>
          <cell r="B133" t="str">
            <v>výroba elektrických strojů a přístrojů</v>
          </cell>
        </row>
        <row r="134">
          <cell r="A134">
            <v>32</v>
          </cell>
          <cell r="B134" t="str">
            <v>výroba radiových, televizních a spojových přístrojů</v>
          </cell>
        </row>
        <row r="135">
          <cell r="A135">
            <v>33</v>
          </cell>
          <cell r="B135" t="str">
            <v>výroba zdravotnických, přesných, optických přístrojů</v>
          </cell>
        </row>
        <row r="136">
          <cell r="A136">
            <v>34</v>
          </cell>
          <cell r="B136" t="str">
            <v>výroba dvoustopých motorových vozidel</v>
          </cell>
        </row>
        <row r="137">
          <cell r="A137">
            <v>35</v>
          </cell>
          <cell r="B137" t="str">
            <v>výroba ostatních dopravních zařízení</v>
          </cell>
        </row>
        <row r="138">
          <cell r="A138">
            <v>36</v>
          </cell>
          <cell r="B138" t="str">
            <v>výroba nábytku; ostatní zpracovatelský průmysl</v>
          </cell>
        </row>
        <row r="139">
          <cell r="A139">
            <v>37</v>
          </cell>
          <cell r="B139" t="str">
            <v>zpracování druhotných surovin</v>
          </cell>
        </row>
        <row r="140">
          <cell r="A140" t="str">
            <v>zp</v>
          </cell>
          <cell r="B140" t="str">
            <v>zpracovatelský průmysl celkem</v>
          </cell>
        </row>
      </sheetData>
      <sheetData sheetId="1"/>
      <sheetData sheetId="2" refreshError="1">
        <row r="24">
          <cell r="J24" t="str">
            <v>Tabulka 3</v>
          </cell>
        </row>
        <row r="25">
          <cell r="B25" t="str">
            <v>Příliv přímých zahraničních investic do ČR</v>
          </cell>
        </row>
        <row r="26">
          <cell r="B26" t="str">
            <v>(struktura v %, běžné ceny)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</row>
        <row r="43">
          <cell r="A43" t="str">
            <v>x) zde též výroba stavebních hmot</v>
          </cell>
        </row>
        <row r="44">
          <cell r="A44" t="str">
            <v>Pramen: ČNB, vlastní propočty.</v>
          </cell>
        </row>
        <row r="48">
          <cell r="I48" t="str">
            <v>Tabulka 3</v>
          </cell>
        </row>
        <row r="49">
          <cell r="B49" t="str">
            <v>Soubor hmotných investic odpovídající souboru PZI</v>
          </cell>
        </row>
        <row r="50">
          <cell r="B50" t="str">
            <v>(absolutní hodnoty v mil. Kčs, Kč, běžné ceny) *)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</sheetData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Prehled_filtry"/>
      <sheetName val="List5"/>
      <sheetName val="List1"/>
      <sheetName val="List1 (2)"/>
      <sheetName val="Data_ostra"/>
      <sheetName val="Rezerva_DSTI_1_hypo"/>
      <sheetName val="Rezerva_DSTI_více_hypo"/>
      <sheetName val="Rezerva_DSTI_abs_1_hypo"/>
      <sheetName val="Rezerva_DSTI_abs_více_hypo"/>
      <sheetName val="Pomer_LTI"/>
      <sheetName val="Pomer_LTI_s_DSTI"/>
      <sheetName val="Kalibrace_parametry"/>
      <sheetName val="Kraj"/>
      <sheetName val="Ciselnik"/>
      <sheetName val="PSC"/>
      <sheetName val="Pokyny_k_vyplnění"/>
    </sheetNames>
    <sheetDataSet>
      <sheetData sheetId="0"/>
      <sheetData sheetId="1"/>
      <sheetData sheetId="2"/>
      <sheetData sheetId="3"/>
      <sheetData sheetId="4"/>
      <sheetData sheetId="5"/>
      <sheetData sheetId="6">
        <row r="39">
          <cell r="B39" t="str">
            <v>pod 10</v>
          </cell>
        </row>
      </sheetData>
      <sheetData sheetId="7">
        <row r="39">
          <cell r="B39" t="str">
            <v>pod 10</v>
          </cell>
        </row>
      </sheetData>
      <sheetData sheetId="8">
        <row r="29">
          <cell r="B29" t="str">
            <v>pod 30 000</v>
          </cell>
        </row>
      </sheetData>
      <sheetData sheetId="9">
        <row r="29">
          <cell r="B29" t="str">
            <v>pod 30 000</v>
          </cell>
        </row>
      </sheetData>
      <sheetData sheetId="10"/>
      <sheetData sheetId="11"/>
      <sheetData sheetId="12"/>
      <sheetData sheetId="13"/>
      <sheetData sheetId="14">
        <row r="5">
          <cell r="B5" t="str">
            <v>0800</v>
          </cell>
          <cell r="C5" t="str">
            <v>Česká spořitelna</v>
          </cell>
          <cell r="D5" t="str">
            <v>Velká</v>
          </cell>
        </row>
        <row r="6">
          <cell r="B6" t="str">
            <v>0300</v>
          </cell>
          <cell r="C6" t="str">
            <v>ČSOB</v>
          </cell>
          <cell r="D6" t="str">
            <v>Velká</v>
          </cell>
        </row>
        <row r="7">
          <cell r="B7" t="str">
            <v>0100</v>
          </cell>
          <cell r="C7" t="str">
            <v>Komerční banka</v>
          </cell>
          <cell r="D7" t="str">
            <v>Velká</v>
          </cell>
        </row>
        <row r="8">
          <cell r="B8">
            <v>2700</v>
          </cell>
          <cell r="C8" t="str">
            <v>UniCredit Bank Czech Republic and Slovakia</v>
          </cell>
          <cell r="D8" t="str">
            <v>Velká</v>
          </cell>
        </row>
        <row r="9">
          <cell r="B9">
            <v>8090</v>
          </cell>
          <cell r="C9" t="str">
            <v>Česká exportní banka</v>
          </cell>
          <cell r="D9" t="str">
            <v>Střední</v>
          </cell>
        </row>
        <row r="10">
          <cell r="B10">
            <v>4300</v>
          </cell>
          <cell r="C10" t="str">
            <v>Čm. záruční a rozvojová banka</v>
          </cell>
          <cell r="D10" t="str">
            <v>Střední</v>
          </cell>
        </row>
        <row r="11">
          <cell r="B11" t="str">
            <v>0600</v>
          </cell>
          <cell r="C11" t="str">
            <v>GE Money Bank</v>
          </cell>
          <cell r="D11" t="str">
            <v>Střední</v>
          </cell>
        </row>
        <row r="12">
          <cell r="B12">
            <v>2100</v>
          </cell>
          <cell r="C12" t="str">
            <v>Hypoteční banka</v>
          </cell>
          <cell r="D12" t="str">
            <v>Velká</v>
          </cell>
        </row>
        <row r="13">
          <cell r="B13">
            <v>5800</v>
          </cell>
          <cell r="C13" t="str">
            <v>J&amp;T Banka</v>
          </cell>
          <cell r="D13" t="str">
            <v>Střední</v>
          </cell>
        </row>
        <row r="14">
          <cell r="B14">
            <v>6000</v>
          </cell>
          <cell r="C14" t="str">
            <v>PPF banka</v>
          </cell>
          <cell r="D14" t="str">
            <v>Střední</v>
          </cell>
        </row>
        <row r="15">
          <cell r="B15">
            <v>5500</v>
          </cell>
          <cell r="C15" t="str">
            <v>Raiffeisenbank</v>
          </cell>
          <cell r="D15" t="str">
            <v>Střední</v>
          </cell>
        </row>
        <row r="16">
          <cell r="B16">
            <v>6800</v>
          </cell>
          <cell r="C16" t="str">
            <v>Sberbank CZ</v>
          </cell>
          <cell r="D16" t="str">
            <v>Střední</v>
          </cell>
        </row>
        <row r="17">
          <cell r="B17">
            <v>3030</v>
          </cell>
          <cell r="C17" t="str">
            <v>Air Bank</v>
          </cell>
          <cell r="D17" t="str">
            <v>Střední</v>
          </cell>
        </row>
        <row r="18">
          <cell r="B18">
            <v>6100</v>
          </cell>
          <cell r="C18" t="str">
            <v>Equa bank</v>
          </cell>
          <cell r="D18" t="str">
            <v>Malá</v>
          </cell>
        </row>
        <row r="19">
          <cell r="B19">
            <v>2210</v>
          </cell>
          <cell r="C19" t="str">
            <v>ERB bank</v>
          </cell>
          <cell r="D19" t="str">
            <v>Malá</v>
          </cell>
        </row>
        <row r="20">
          <cell r="B20">
            <v>4000</v>
          </cell>
          <cell r="C20" t="str">
            <v>Expobank CZ</v>
          </cell>
          <cell r="D20" t="str">
            <v>Malá</v>
          </cell>
        </row>
        <row r="21">
          <cell r="B21">
            <v>2010</v>
          </cell>
          <cell r="C21" t="str">
            <v>Fio banka</v>
          </cell>
          <cell r="D21" t="str">
            <v>Malá</v>
          </cell>
        </row>
        <row r="22">
          <cell r="B22">
            <v>7980</v>
          </cell>
          <cell r="C22" t="str">
            <v>Wüstenrot hypoteční banka</v>
          </cell>
          <cell r="D22" t="str">
            <v>Malá</v>
          </cell>
        </row>
        <row r="23">
          <cell r="B23">
            <v>7960</v>
          </cell>
          <cell r="C23" t="str">
            <v>Čm. stav. spořitelna</v>
          </cell>
          <cell r="D23" t="str">
            <v>SS</v>
          </cell>
        </row>
        <row r="24">
          <cell r="B24">
            <v>7990</v>
          </cell>
          <cell r="C24" t="str">
            <v>Modrá pyramida stavební spořitelna</v>
          </cell>
          <cell r="D24" t="str">
            <v>SS</v>
          </cell>
        </row>
        <row r="25">
          <cell r="B25">
            <v>7950</v>
          </cell>
          <cell r="C25" t="str">
            <v>Raiffeisen stav. spořitelna</v>
          </cell>
          <cell r="D25" t="str">
            <v>SS</v>
          </cell>
        </row>
        <row r="26">
          <cell r="B26">
            <v>8060</v>
          </cell>
          <cell r="C26" t="str">
            <v>Stav. spořitelna ČS</v>
          </cell>
          <cell r="D26" t="str">
            <v>SS</v>
          </cell>
        </row>
        <row r="27">
          <cell r="B27">
            <v>7970</v>
          </cell>
          <cell r="C27" t="str">
            <v>Wüstenrot stav. spořitelna</v>
          </cell>
          <cell r="D27" t="str">
            <v>SS</v>
          </cell>
        </row>
        <row r="28">
          <cell r="B28">
            <v>2030</v>
          </cell>
          <cell r="C28" t="str">
            <v>Akcenta, spořitelní družstvo</v>
          </cell>
          <cell r="D28" t="str">
            <v>Záložna</v>
          </cell>
        </row>
        <row r="29">
          <cell r="B29">
            <v>8040</v>
          </cell>
          <cell r="C29" t="str">
            <v>Oberbank</v>
          </cell>
          <cell r="D29" t="str">
            <v>Pobočka</v>
          </cell>
        </row>
        <row r="30">
          <cell r="B30">
            <v>8030</v>
          </cell>
          <cell r="C30" t="str">
            <v>Raiffeisenbank im Stiftland</v>
          </cell>
          <cell r="D30" t="str">
            <v>Pobočka</v>
          </cell>
        </row>
        <row r="31">
          <cell r="B31">
            <v>2260</v>
          </cell>
          <cell r="C31" t="str">
            <v>ANO spořitelní družstvo</v>
          </cell>
          <cell r="D31" t="str">
            <v>Záložna</v>
          </cell>
        </row>
        <row r="32">
          <cell r="B32">
            <v>6210</v>
          </cell>
          <cell r="C32" t="str">
            <v>mBank</v>
          </cell>
          <cell r="D32" t="str">
            <v>Pobočka</v>
          </cell>
        </row>
        <row r="33">
          <cell r="B33">
            <v>7940</v>
          </cell>
          <cell r="C33" t="str">
            <v>Waldviertel Sparkasse</v>
          </cell>
          <cell r="D33" t="str">
            <v>Pobočka</v>
          </cell>
        </row>
        <row r="34">
          <cell r="B34">
            <v>2200</v>
          </cell>
          <cell r="C34" t="str">
            <v>Peněžní dům</v>
          </cell>
          <cell r="D34" t="str">
            <v>Záložna</v>
          </cell>
        </row>
      </sheetData>
      <sheetData sheetId="15"/>
      <sheetData sheetId="1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S"/>
      <sheetName val="ČSOB"/>
      <sheetName val="KB"/>
      <sheetName val="UCB"/>
      <sheetName val="obsah"/>
      <sheetName val="grafy"/>
      <sheetName val="D-SIB 2008-2012"/>
      <sheetName val="D-SIB 2012"/>
      <sheetName val="D-SIB 2011"/>
      <sheetName val="D-SIB 2010"/>
      <sheetName val="D-SIB 2009"/>
      <sheetName val="D-SIB 2008"/>
      <sheetName val="1a"/>
      <sheetName val="1b"/>
      <sheetName val="1c"/>
      <sheetName val="2a"/>
      <sheetName val="2b"/>
      <sheetName val="2c"/>
      <sheetName val="2d"/>
      <sheetName val="2e"/>
      <sheetName val="3a"/>
      <sheetName val="3b"/>
      <sheetName val="3b1"/>
      <sheetName val="3d"/>
      <sheetName val="3e"/>
      <sheetName val="3g"/>
      <sheetName val="4a"/>
      <sheetName val="4c"/>
      <sheetName val="4d"/>
      <sheetName val="4e"/>
      <sheetName val="4f1"/>
      <sheetName val="4i"/>
      <sheetName val="4i1"/>
      <sheetName val="4j"/>
      <sheetName val="4k"/>
      <sheetName val="xa"/>
      <sheetName val="xb"/>
      <sheetName val="xc"/>
      <sheetName val="Correlation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6">
          <cell r="C66">
            <v>137.27457099999998</v>
          </cell>
        </row>
        <row r="67">
          <cell r="C67">
            <v>175.84729399999998</v>
          </cell>
        </row>
        <row r="68">
          <cell r="C68">
            <v>93.094977999999998</v>
          </cell>
        </row>
        <row r="69">
          <cell r="C69">
            <v>13.412928000000001</v>
          </cell>
        </row>
        <row r="70">
          <cell r="C70">
            <v>34.206423999999998</v>
          </cell>
        </row>
        <row r="71">
          <cell r="C71">
            <v>27.536325999999999</v>
          </cell>
        </row>
        <row r="72">
          <cell r="C72">
            <v>18.308129000000001</v>
          </cell>
        </row>
        <row r="73">
          <cell r="C73">
            <v>2.2594880000000002</v>
          </cell>
        </row>
        <row r="74">
          <cell r="C74">
            <v>4.4939720000000003</v>
          </cell>
        </row>
        <row r="75">
          <cell r="C75">
            <v>41.297165</v>
          </cell>
        </row>
        <row r="76">
          <cell r="C76">
            <v>14.860730999999999</v>
          </cell>
        </row>
        <row r="77">
          <cell r="C77" t="str">
            <v/>
          </cell>
        </row>
        <row r="78">
          <cell r="C78">
            <v>1.151799</v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>
            <v>17.861518</v>
          </cell>
        </row>
        <row r="82">
          <cell r="C82">
            <v>0</v>
          </cell>
        </row>
        <row r="83">
          <cell r="C83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7">
          <cell r="C87" t="str">
            <v/>
          </cell>
        </row>
        <row r="88">
          <cell r="C88">
            <v>35.011586999999999</v>
          </cell>
        </row>
        <row r="89">
          <cell r="C89">
            <v>37.794101999999995</v>
          </cell>
        </row>
        <row r="90">
          <cell r="C90">
            <v>6.2746580000000005</v>
          </cell>
        </row>
        <row r="91">
          <cell r="C91">
            <v>8.6843520000000005</v>
          </cell>
        </row>
        <row r="92">
          <cell r="C92">
            <v>16.996312999999997</v>
          </cell>
        </row>
        <row r="93">
          <cell r="C93" t="str">
            <v/>
          </cell>
        </row>
        <row r="94">
          <cell r="C94">
            <v>4.8748500000000003</v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>
            <v>0.68346799999999996</v>
          </cell>
        </row>
        <row r="98">
          <cell r="C98" t="str">
            <v/>
          </cell>
        </row>
        <row r="99">
          <cell r="C99">
            <v>11.775011000000001</v>
          </cell>
        </row>
        <row r="100">
          <cell r="C100" t="str">
            <v/>
          </cell>
        </row>
        <row r="101">
          <cell r="C101">
            <v>5.0007460000000004</v>
          </cell>
        </row>
        <row r="102">
          <cell r="C102">
            <v>4.3764510000000003</v>
          </cell>
        </row>
        <row r="103">
          <cell r="C103" t="str">
            <v/>
          </cell>
        </row>
        <row r="104">
          <cell r="C104">
            <v>39.117277000000001</v>
          </cell>
        </row>
        <row r="105">
          <cell r="C105">
            <v>13.651368</v>
          </cell>
        </row>
        <row r="106">
          <cell r="C106">
            <v>19.025341000000001</v>
          </cell>
        </row>
        <row r="107">
          <cell r="C107">
            <v>22.454972000000001</v>
          </cell>
        </row>
        <row r="108">
          <cell r="C108">
            <v>6.8047969999999998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 refreshError="1"/>
      <sheetData sheetId="2" refreshError="1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 refreshError="1"/>
      <sheetData sheetId="5" refreshError="1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 refreshError="1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 refreshError="1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 refreshError="1"/>
      <sheetData sheetId="9" refreshError="1"/>
      <sheetData sheetId="10" refreshError="1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 refreshError="1"/>
      <sheetData sheetId="12" refreshError="1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 refreshError="1"/>
      <sheetData sheetId="14" refreshError="1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 refreshError="1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V.14"/>
      <sheetName val="Graf IV.15"/>
      <sheetName val="Graf IV.16"/>
      <sheetName val="aktiva"/>
      <sheetName val="pasiva"/>
      <sheetName val="Zdroj_FPS10_11"/>
      <sheetName val="Zdroj_FPS10_12"/>
      <sheetName val="Plan_likvidita"/>
      <sheetName val="List1"/>
      <sheetName val="ICBDvhLIST"/>
      <sheetName val="Assets_difference"/>
      <sheetName val="Zdroje_difference"/>
      <sheetName val="Finalko"/>
      <sheetName val="Credit_new"/>
      <sheetName val="Credit2017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raf_1"/>
      <sheetName val="Graf_2"/>
      <sheetName val="Graf_3"/>
      <sheetName val="Graf_4"/>
      <sheetName val="Graf_5"/>
      <sheetName val="Graf_6"/>
      <sheetName val="Graf_7"/>
      <sheetName val="Graf_8"/>
      <sheetName val="Graf_9"/>
      <sheetName val="Graf_10"/>
      <sheetName val="Graf_11"/>
      <sheetName val="Graf_12"/>
      <sheetName val="Graf_13"/>
      <sheetName val="Graf_14"/>
      <sheetName val="Graf_15"/>
      <sheetName val="Graf_16"/>
      <sheetName val="Graf_17"/>
      <sheetName val="Graf_18"/>
      <sheetName val="Graf_19"/>
      <sheetName val="Graf_20"/>
      <sheetName val="Graf_21"/>
      <sheetName val="Graf_22"/>
      <sheetName val="Graf_23"/>
      <sheetName val="Graf_24"/>
      <sheetName val="Graf_25"/>
      <sheetName val="Graf_26"/>
      <sheetName val="Graf_27"/>
      <sheetName val="Graf_28"/>
      <sheetName val="REQUEST_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M4">
            <v>40854</v>
          </cell>
        </row>
        <row r="1494">
          <cell r="AA1494" t="str">
            <v>Graf_26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Questionnaire 5</v>
          </cell>
          <cell r="DZ1">
            <v>0</v>
          </cell>
          <cell r="EA1">
            <v>0</v>
          </cell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1981</v>
          </cell>
          <cell r="F6">
            <v>1982</v>
          </cell>
          <cell r="G6">
            <v>1983</v>
          </cell>
          <cell r="H6">
            <v>1984</v>
          </cell>
          <cell r="I6">
            <v>1985</v>
          </cell>
          <cell r="J6">
            <v>1986</v>
          </cell>
          <cell r="K6">
            <v>1987</v>
          </cell>
          <cell r="L6">
            <v>1988</v>
          </cell>
          <cell r="M6">
            <v>1989</v>
          </cell>
          <cell r="N6">
            <v>1990</v>
          </cell>
          <cell r="O6">
            <v>1991</v>
          </cell>
          <cell r="P6">
            <v>1992</v>
          </cell>
          <cell r="Q6">
            <v>1993</v>
          </cell>
          <cell r="R6">
            <v>1994</v>
          </cell>
          <cell r="S6">
            <v>1995</v>
          </cell>
          <cell r="T6">
            <v>1996</v>
          </cell>
          <cell r="U6">
            <v>1997</v>
          </cell>
          <cell r="V6">
            <v>1998</v>
          </cell>
          <cell r="W6">
            <v>1999</v>
          </cell>
          <cell r="X6">
            <v>2000</v>
          </cell>
          <cell r="Y6">
            <v>2001</v>
          </cell>
          <cell r="Z6">
            <v>2002</v>
          </cell>
          <cell r="AA6">
            <v>2003</v>
          </cell>
          <cell r="AB6">
            <v>2004</v>
          </cell>
          <cell r="AC6">
            <v>2005</v>
          </cell>
          <cell r="AD6">
            <v>2006</v>
          </cell>
          <cell r="AE6">
            <v>2007</v>
          </cell>
          <cell r="AF6">
            <v>2008</v>
          </cell>
          <cell r="AG6">
            <v>2009</v>
          </cell>
          <cell r="AH6">
            <v>2010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9">
          <cell r="B9" t="str">
            <v>Values are consistent with those provided in</v>
          </cell>
        </row>
        <row r="10">
          <cell r="B10" t="str">
            <v>Questionnaire 6 (Balance of Payments)</v>
          </cell>
        </row>
        <row r="11">
          <cell r="A11" t="str">
            <v>TX</v>
          </cell>
          <cell r="B11" t="str">
            <v>Value of exports (bop basis)</v>
          </cell>
        </row>
        <row r="12">
          <cell r="B12" t="str">
            <v>= BXG+BXS</v>
          </cell>
          <cell r="C12" t="str">
            <v>% change</v>
          </cell>
        </row>
        <row r="13">
          <cell r="A13" t="str">
            <v>TX_RPCH</v>
          </cell>
          <cell r="B13" t="str">
            <v>Volume of exports</v>
          </cell>
          <cell r="C13" t="str">
            <v>% change</v>
          </cell>
        </row>
        <row r="14">
          <cell r="A14" t="str">
            <v>TX_R</v>
          </cell>
          <cell r="C14" t="str">
            <v>level</v>
          </cell>
        </row>
        <row r="15">
          <cell r="A15" t="str">
            <v>TX_D</v>
          </cell>
          <cell r="C15" t="str">
            <v>level</v>
          </cell>
        </row>
        <row r="16">
          <cell r="A16" t="str">
            <v>TX_DPCH</v>
          </cell>
          <cell r="B16" t="str">
            <v>Deflator/unit value of exports</v>
          </cell>
          <cell r="C16" t="str">
            <v>% change</v>
          </cell>
        </row>
        <row r="17">
          <cell r="B17" t="str">
            <v>= TX / (index of TX_RPCH)</v>
          </cell>
        </row>
        <row r="19">
          <cell r="A19" t="str">
            <v>TM</v>
          </cell>
          <cell r="B19" t="str">
            <v>Value of imports (bop basis)</v>
          </cell>
        </row>
        <row r="20">
          <cell r="B20" t="str">
            <v>= -BMG-BMS</v>
          </cell>
          <cell r="C20" t="str">
            <v>% change</v>
          </cell>
        </row>
        <row r="21">
          <cell r="A21" t="str">
            <v>TM_RPCH</v>
          </cell>
          <cell r="B21" t="str">
            <v>Volume of imports</v>
          </cell>
          <cell r="C21" t="str">
            <v>% change</v>
          </cell>
        </row>
        <row r="22">
          <cell r="A22" t="str">
            <v>TM_R</v>
          </cell>
          <cell r="C22" t="str">
            <v>level</v>
          </cell>
        </row>
        <row r="23">
          <cell r="A23" t="str">
            <v>TM_D</v>
          </cell>
          <cell r="C23" t="str">
            <v>level</v>
          </cell>
        </row>
        <row r="24">
          <cell r="A24" t="str">
            <v>TM_DPCH</v>
          </cell>
          <cell r="B24" t="str">
            <v>Deflator/unit value of imports</v>
          </cell>
          <cell r="C24" t="str">
            <v>% change</v>
          </cell>
        </row>
        <row r="25">
          <cell r="B25" t="str">
            <v>= TM / (index of TM_RPCH)</v>
          </cell>
        </row>
        <row r="27">
          <cell r="B27" t="str">
            <v xml:space="preserve">  GOODS</v>
          </cell>
        </row>
        <row r="28">
          <cell r="B28" t="str">
            <v xml:space="preserve">  Values are consistent with those provided in</v>
          </cell>
        </row>
        <row r="29">
          <cell r="B29" t="str">
            <v xml:space="preserve">  Questionnaire 6 (Balance of Payments)</v>
          </cell>
        </row>
        <row r="30">
          <cell r="A30" t="str">
            <v>TXG</v>
          </cell>
          <cell r="B30" t="str">
            <v xml:space="preserve">  Value of exports (bop basis)</v>
          </cell>
        </row>
        <row r="31">
          <cell r="B31" t="str">
            <v xml:space="preserve">  = BXG</v>
          </cell>
          <cell r="C31" t="str">
            <v>% change</v>
          </cell>
        </row>
        <row r="32">
          <cell r="A32" t="str">
            <v>TXG_RPCH</v>
          </cell>
          <cell r="B32" t="str">
            <v xml:space="preserve">  Volume of exports</v>
          </cell>
          <cell r="C32" t="str">
            <v>% change</v>
          </cell>
        </row>
        <row r="33">
          <cell r="A33" t="str">
            <v>TXG_R</v>
          </cell>
          <cell r="C33" t="str">
            <v>level</v>
          </cell>
        </row>
        <row r="34">
          <cell r="A34" t="str">
            <v>TXG_D</v>
          </cell>
          <cell r="C34" t="str">
            <v>level</v>
          </cell>
        </row>
        <row r="35">
          <cell r="A35" t="str">
            <v>TXG_DPCH</v>
          </cell>
          <cell r="B35" t="str">
            <v xml:space="preserve">  Deflator/unit value of exports</v>
          </cell>
          <cell r="C35" t="str">
            <v>% change</v>
          </cell>
        </row>
        <row r="36">
          <cell r="B36" t="str">
            <v xml:space="preserve">  = TXG / (index of TXG_RPCH)</v>
          </cell>
        </row>
        <row r="38">
          <cell r="A38" t="str">
            <v>TMG</v>
          </cell>
          <cell r="B38" t="str">
            <v xml:space="preserve">  Value of imports (bop basis)</v>
          </cell>
        </row>
        <row r="39">
          <cell r="B39" t="str">
            <v xml:space="preserve">  = -BMG</v>
          </cell>
          <cell r="C39" t="str">
            <v>% change</v>
          </cell>
        </row>
        <row r="40">
          <cell r="A40" t="str">
            <v>TMG_RPCH</v>
          </cell>
          <cell r="B40" t="str">
            <v xml:space="preserve">  Volume of imports</v>
          </cell>
          <cell r="C40" t="str">
            <v>% change</v>
          </cell>
        </row>
        <row r="41">
          <cell r="A41" t="str">
            <v>TMG_R</v>
          </cell>
          <cell r="C41" t="str">
            <v>level</v>
          </cell>
        </row>
        <row r="42">
          <cell r="A42" t="str">
            <v>TMG_D</v>
          </cell>
          <cell r="C42" t="str">
            <v>level</v>
          </cell>
        </row>
        <row r="43">
          <cell r="A43" t="str">
            <v>TMG_DPCH</v>
          </cell>
          <cell r="B43" t="str">
            <v xml:space="preserve">  Deflator/unit value of imports</v>
          </cell>
          <cell r="C43" t="str">
            <v>% change</v>
          </cell>
        </row>
        <row r="44">
          <cell r="B44" t="str">
            <v xml:space="preserve">  = TMG / (index of TMG_RPCH)</v>
          </cell>
        </row>
        <row r="46">
          <cell r="B46" t="str">
            <v xml:space="preserve">    OIL</v>
          </cell>
        </row>
        <row r="47">
          <cell r="B47" t="str">
            <v xml:space="preserve">    Deflator/unit value data areoptional. If not provided,</v>
          </cell>
        </row>
        <row r="48">
          <cell r="B48" t="str">
            <v xml:space="preserve">    the WEO oil price(APSP) is used to deflate oil trade values</v>
          </cell>
        </row>
        <row r="49">
          <cell r="A49" t="str">
            <v>TXGO</v>
          </cell>
          <cell r="B49" t="str">
            <v xml:space="preserve">    Value of oil exports</v>
          </cell>
        </row>
        <row r="50">
          <cell r="C50" t="str">
            <v>% change</v>
          </cell>
        </row>
        <row r="51">
          <cell r="A51" t="str">
            <v>TXGO_RPCH</v>
          </cell>
          <cell r="B51" t="str">
            <v xml:space="preserve">    Volume of oil exports</v>
          </cell>
          <cell r="C51" t="str">
            <v>% change</v>
          </cell>
        </row>
        <row r="52">
          <cell r="B52" t="str">
            <v xml:space="preserve">    = TXGO / (index of TXGO_DPCH)</v>
          </cell>
        </row>
        <row r="53">
          <cell r="A53" t="str">
            <v>TXGO_R</v>
          </cell>
          <cell r="C53" t="str">
            <v>hide</v>
          </cell>
        </row>
        <row r="54">
          <cell r="A54" t="str">
            <v>TXGO_D</v>
          </cell>
          <cell r="C54" t="str">
            <v>hide</v>
          </cell>
        </row>
        <row r="55">
          <cell r="A55" t="str">
            <v>TXGO_DPCH</v>
          </cell>
          <cell r="B55" t="str">
            <v xml:space="preserve">    Deflator/unit value of oil exports (optional)</v>
          </cell>
          <cell r="C55" t="str">
            <v>% change</v>
          </cell>
        </row>
        <row r="58">
          <cell r="A58" t="str">
            <v>TMGO</v>
          </cell>
          <cell r="B58" t="str">
            <v xml:space="preserve">    Value of oil imports (&gt;= 0)</v>
          </cell>
        </row>
        <row r="59">
          <cell r="C59" t="str">
            <v>% change</v>
          </cell>
        </row>
        <row r="60">
          <cell r="A60" t="str">
            <v>TMGO_RPCH</v>
          </cell>
          <cell r="B60" t="str">
            <v xml:space="preserve">    Volume of oil imports</v>
          </cell>
          <cell r="C60" t="str">
            <v>% change</v>
          </cell>
        </row>
        <row r="61">
          <cell r="B61" t="str">
            <v xml:space="preserve">    = TMGO / (index of TMGO_DPCH)</v>
          </cell>
        </row>
        <row r="62">
          <cell r="A62" t="str">
            <v>TMGO_R</v>
          </cell>
          <cell r="C62" t="str">
            <v>hide</v>
          </cell>
        </row>
        <row r="63">
          <cell r="A63" t="str">
            <v>TMGO_D</v>
          </cell>
          <cell r="B63" t="str">
            <v xml:space="preserve">    index of TMXGO_Dpch</v>
          </cell>
          <cell r="C63" t="str">
            <v>hide</v>
          </cell>
        </row>
        <row r="64">
          <cell r="A64" t="str">
            <v>TMGO_DPCH</v>
          </cell>
          <cell r="B64" t="str">
            <v xml:space="preserve">    Deflator/unit value of oil imports (optional)</v>
          </cell>
          <cell r="C64" t="str">
            <v>% change</v>
          </cell>
        </row>
        <row r="67">
          <cell r="A67" t="str">
            <v>WPCP33_D</v>
          </cell>
          <cell r="B67" t="str">
            <v xml:space="preserve">    WEO oil price</v>
          </cell>
          <cell r="C67" t="str">
            <v>US$ / barrel</v>
          </cell>
        </row>
        <row r="68">
          <cell r="A68" t="str">
            <v>WPCP33pch</v>
          </cell>
          <cell r="C68" t="str">
            <v>% change</v>
          </cell>
        </row>
        <row r="70">
          <cell r="B70" t="str">
            <v xml:space="preserve">    NON-OIL</v>
          </cell>
        </row>
        <row r="72">
          <cell r="A72" t="str">
            <v>TXGXO</v>
          </cell>
          <cell r="B72" t="str">
            <v xml:space="preserve">    Value of non-oil exports</v>
          </cell>
        </row>
        <row r="73">
          <cell r="B73" t="str">
            <v xml:space="preserve">    = TXG-TXGO</v>
          </cell>
          <cell r="C73" t="str">
            <v>% change</v>
          </cell>
        </row>
        <row r="74">
          <cell r="A74" t="str">
            <v>TXGXO_RPCH</v>
          </cell>
          <cell r="B74" t="str">
            <v xml:space="preserve">    Volume of non-oil exports</v>
          </cell>
          <cell r="C74" t="str">
            <v xml:space="preserve"> % change</v>
          </cell>
        </row>
        <row r="75">
          <cell r="B75" t="str">
            <v xml:space="preserve">    = (TXG[-1] *TXG_RPCH-TXGO[-1] *</v>
          </cell>
        </row>
        <row r="76">
          <cell r="B76" t="str">
            <v xml:space="preserve">    TXGO_RPCH) / (TXG[-1]-TXGO[-1])</v>
          </cell>
        </row>
        <row r="77">
          <cell r="A77" t="str">
            <v>TXGXO_R</v>
          </cell>
          <cell r="C77" t="str">
            <v>hide</v>
          </cell>
        </row>
        <row r="78">
          <cell r="A78" t="str">
            <v>TXGXO_D</v>
          </cell>
          <cell r="C78" t="str">
            <v>hide</v>
          </cell>
        </row>
        <row r="79">
          <cell r="A79" t="str">
            <v>TXGXO_DPCH</v>
          </cell>
          <cell r="B79" t="str">
            <v xml:space="preserve">    Deflator / unit value of non-oil exports</v>
          </cell>
          <cell r="C79" t="str">
            <v>% change</v>
          </cell>
        </row>
        <row r="80">
          <cell r="B80" t="str">
            <v xml:space="preserve">    = TXGXO / ( index of TXGXO_RPCH)</v>
          </cell>
        </row>
        <row r="82">
          <cell r="A82" t="str">
            <v>TMGXO</v>
          </cell>
          <cell r="B82" t="str">
            <v xml:space="preserve">    Value of non-oil imports</v>
          </cell>
        </row>
        <row r="83">
          <cell r="B83" t="str">
            <v xml:space="preserve">    =TMG-TMGO</v>
          </cell>
          <cell r="C83" t="str">
            <v>% change</v>
          </cell>
        </row>
        <row r="84">
          <cell r="A84" t="str">
            <v>TMGXO_RPCH</v>
          </cell>
          <cell r="B84" t="str">
            <v xml:space="preserve">    Volume of non-oil imports</v>
          </cell>
          <cell r="C84" t="str">
            <v xml:space="preserve"> % change</v>
          </cell>
        </row>
        <row r="85">
          <cell r="B85" t="str">
            <v xml:space="preserve">    = (TMG[-1] * TMG_RPCH-TMGO[-1] *</v>
          </cell>
        </row>
        <row r="86">
          <cell r="B86" t="str">
            <v xml:space="preserve">    TMGO_RPCH) / (TMG[-1]-TMGO[-1])</v>
          </cell>
        </row>
        <row r="87">
          <cell r="A87" t="str">
            <v>TMGXO_R</v>
          </cell>
          <cell r="C87" t="str">
            <v>hide</v>
          </cell>
        </row>
        <row r="88">
          <cell r="A88" t="str">
            <v>TMGXO_D</v>
          </cell>
          <cell r="C88" t="str">
            <v>hide</v>
          </cell>
        </row>
        <row r="89">
          <cell r="A89" t="str">
            <v>TMGXO_DPCH</v>
          </cell>
          <cell r="B89" t="str">
            <v xml:space="preserve">    Deflator / unit value of non-oil imports</v>
          </cell>
          <cell r="C89" t="str">
            <v>% change</v>
          </cell>
        </row>
        <row r="90">
          <cell r="B90" t="str">
            <v xml:space="preserve">    = TMGXO / (index of TMGXO_RPCH)</v>
          </cell>
        </row>
        <row r="92">
          <cell r="B92" t="str">
            <v xml:space="preserve">  SERVICES</v>
          </cell>
        </row>
        <row r="93">
          <cell r="B93" t="str">
            <v xml:space="preserve">  Values are consistent with those provided in</v>
          </cell>
        </row>
        <row r="94">
          <cell r="B94" t="str">
            <v xml:space="preserve">  Questionnaire 6 (Balance of Payments)</v>
          </cell>
        </row>
        <row r="95">
          <cell r="A95" t="str">
            <v>TXS</v>
          </cell>
          <cell r="B95" t="str">
            <v xml:space="preserve">  Value of exports (bop basis)</v>
          </cell>
        </row>
        <row r="96">
          <cell r="B96" t="str">
            <v xml:space="preserve">  =  BXS</v>
          </cell>
          <cell r="C96" t="str">
            <v>% change</v>
          </cell>
        </row>
        <row r="97">
          <cell r="A97" t="str">
            <v>TMS</v>
          </cell>
          <cell r="B97" t="str">
            <v xml:space="preserve">  Value of imports (bop basis)</v>
          </cell>
        </row>
        <row r="98">
          <cell r="B98" t="str">
            <v xml:space="preserve">  = -BMS</v>
          </cell>
          <cell r="C98" t="str">
            <v>% change</v>
          </cell>
        </row>
        <row r="103">
          <cell r="A103" t="str">
            <v>MCV_T</v>
          </cell>
          <cell r="B103" t="str">
            <v>Magnitude factor</v>
          </cell>
        </row>
        <row r="104">
          <cell r="A104" t="str">
            <v>MCV_T1</v>
          </cell>
          <cell r="B104" t="str">
            <v>= MCV_B or MCV, if not provided</v>
          </cell>
        </row>
        <row r="106">
          <cell r="B106" t="str">
            <v>DATA CHECKS</v>
          </cell>
        </row>
        <row r="107">
          <cell r="A107" t="str">
            <v>CHK5.1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P"/>
      <sheetName val="BSIndex"/>
      <sheetName val="Tab4"/>
      <sheetName val="CapAdeq"/>
      <sheetName val="AssetQuality"/>
      <sheetName val="Profitability"/>
      <sheetName val="Liquidity"/>
      <sheetName val="IRRisk"/>
      <sheetName val="FXrisk"/>
      <sheetName val="CAR"/>
      <sheetName val="npl1"/>
      <sheetName val="npl3"/>
      <sheetName val="Profits"/>
      <sheetName val="Likv"/>
      <sheetName val="Tier1"/>
      <sheetName val="Aktiva"/>
      <sheetName val="fx1"/>
      <sheetName val="fx2"/>
      <sheetName val="ir"/>
      <sheetName val="List3"/>
      <sheetName val="ICBDvh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">
          <cell r="I6" t="str">
            <v># Profil: VHLprofil.exp</v>
          </cell>
        </row>
        <row r="7">
          <cell r="I7" t="str">
            <v># Ze dne: 28.02.2007, 14:25:05</v>
          </cell>
        </row>
        <row r="8">
          <cell r="I8" t="str">
            <v># ---------------------------------------------</v>
          </cell>
        </row>
        <row r="9">
          <cell r="I9" t="str">
            <v>[Umisteni]</v>
          </cell>
        </row>
        <row r="10">
          <cell r="I10" t="str">
            <v>Glob_Souradnice_Kotevni_Bunky = $A$1</v>
          </cell>
        </row>
        <row r="11">
          <cell r="I11" t="str">
            <v>Glob_Stav_Umisteni = 2</v>
          </cell>
        </row>
        <row r="12">
          <cell r="I12" t="str">
            <v>Glob_Ukotvit_Pricky = Ne</v>
          </cell>
        </row>
        <row r="13">
          <cell r="I13" t="str">
            <v># ---------------------------------------------</v>
          </cell>
        </row>
        <row r="14">
          <cell r="I14" t="str">
            <v>[Sestava]</v>
          </cell>
        </row>
        <row r="15">
          <cell r="I15" t="str">
            <v>Strucny_Komentar = VHL sestava</v>
          </cell>
        </row>
        <row r="16">
          <cell r="I16" t="str">
            <v>Glob_Vybrana_SestavaU.m_longID = 10900</v>
          </cell>
        </row>
        <row r="17">
          <cell r="I17" t="str">
            <v>Glob_Vybrana_SestavaU.m_strNazev = Měnová pozice 1</v>
          </cell>
        </row>
        <row r="18">
          <cell r="I18" t="str">
            <v>Glob_Vybrana_SestavaU.m_strTabulkaMatrixu = J09</v>
          </cell>
        </row>
        <row r="19">
          <cell r="I19" t="str">
            <v>Glob_Vybrana_SestavaU.m_strImplicitniStyl = 1</v>
          </cell>
        </row>
        <row r="20">
          <cell r="I20" t="str">
            <v>Glob_Vybrana_SestavaU.m_strIDrodice = 4</v>
          </cell>
        </row>
        <row r="21">
          <cell r="I21" t="str">
            <v>Glob_Vybrana_SestavaU.m_intUrovenZanoreni = 2</v>
          </cell>
        </row>
        <row r="22">
          <cell r="I22" t="str">
            <v>Glob_Vybrana_SestavaU.m_strKodPravitka = NULL</v>
          </cell>
        </row>
        <row r="23">
          <cell r="I23" t="str">
            <v>Glob_Vybrana_SestavaU.m_intDesetiny = 2</v>
          </cell>
        </row>
        <row r="24">
          <cell r="I24" t="str">
            <v>Glob_Interni_Styl_Sestavy = 3</v>
          </cell>
        </row>
        <row r="25">
          <cell r="I25" t="str">
            <v># ---------------------------------------------</v>
          </cell>
        </row>
        <row r="26">
          <cell r="I26" t="str">
            <v>[DIM 1 INFO]</v>
          </cell>
        </row>
        <row r="27">
          <cell r="I27" t="str">
            <v>Glob_Kolekce_4dimenziU.Item(1).m_longID = 10901</v>
          </cell>
        </row>
        <row r="28">
          <cell r="I28" t="str">
            <v>Glob_Kolekce_4dimenziU.Item(1).m_strNazev = banky</v>
          </cell>
        </row>
        <row r="29">
          <cell r="I29" t="str">
            <v>Glob_Kolekce_4dimenziU.Item(1).m_strTabulka = SUBJEKTYSTANDARD</v>
          </cell>
        </row>
        <row r="30">
          <cell r="I30" t="str">
            <v>Glob_Kolekce_4dimenziU.Item(1).m_strJmenoSloupceVmatrixu = SUBJEKT</v>
          </cell>
        </row>
        <row r="31">
          <cell r="I31" t="str">
            <v>Glob_Kolekce_4dimenziU.Item(1).m_strImplPozice = 1</v>
          </cell>
        </row>
        <row r="32">
          <cell r="I32" t="str">
            <v>Glob_Kolekce_4dimenziU.Item(1).m_strImplZkratkaHIE = STANDARD</v>
          </cell>
        </row>
        <row r="33">
          <cell r="I33" t="str">
            <v># ---------------------------------------------</v>
          </cell>
        </row>
        <row r="34">
          <cell r="I34" t="str">
            <v>[DIM 2 INFO]</v>
          </cell>
        </row>
        <row r="35">
          <cell r="I35" t="str">
            <v>Glob_Kolekce_4dimenziU.Item(2).m_longID = 10903</v>
          </cell>
        </row>
        <row r="36">
          <cell r="I36" t="str">
            <v>Glob_Kolekce_4dimenziU.Item(2).m_strNazev = řádky</v>
          </cell>
        </row>
        <row r="37">
          <cell r="I37" t="str">
            <v>Glob_Kolekce_4dimenziU.Item(2).m_strTabulka = J09_RADEK</v>
          </cell>
        </row>
        <row r="38">
          <cell r="I38" t="str">
            <v>Glob_Kolekce_4dimenziU.Item(2).m_strJmenoSloupceVmatrixu = RADEK</v>
          </cell>
        </row>
        <row r="39">
          <cell r="I39" t="str">
            <v>Glob_Kolekce_4dimenziU.Item(2).m_strImplPozice = 3</v>
          </cell>
        </row>
        <row r="40">
          <cell r="I40" t="str">
            <v>Glob_Kolekce_4dimenziU.Item(2).m_strImplZkratkaHIE = STANDARD</v>
          </cell>
        </row>
        <row r="41">
          <cell r="I41" t="str">
            <v># ---------------------------------------------</v>
          </cell>
        </row>
        <row r="42">
          <cell r="I42" t="str">
            <v>[DIM 3 INFO]</v>
          </cell>
        </row>
        <row r="43">
          <cell r="I43" t="str">
            <v>Glob_Kolekce_4dimenziU.Item(3).m_longID = 10902</v>
          </cell>
        </row>
        <row r="44">
          <cell r="I44" t="str">
            <v>Glob_Kolekce_4dimenziU.Item(3).m_strNazev = období</v>
          </cell>
        </row>
        <row r="45">
          <cell r="I45" t="str">
            <v>Glob_Kolekce_4dimenziU.Item(3).m_strTabulka = OBDOBIJ09</v>
          </cell>
        </row>
        <row r="46">
          <cell r="I46" t="str">
            <v>Glob_Kolekce_4dimenziU.Item(3).m_strJmenoSloupceVmatrixu = OBDOBI</v>
          </cell>
        </row>
        <row r="47">
          <cell r="I47" t="str">
            <v>Glob_Kolekce_4dimenziU.Item(3).m_strImplPozice = 2</v>
          </cell>
        </row>
        <row r="48">
          <cell r="I48" t="str">
            <v xml:space="preserve">Glob_Kolekce_4dimenziU.Item(3).m_strImplZkratkaHIE = </v>
          </cell>
        </row>
        <row r="49">
          <cell r="I49" t="str">
            <v># ---------------------------------------------</v>
          </cell>
        </row>
        <row r="50">
          <cell r="I50" t="str">
            <v>[DIM 4 INFO]</v>
          </cell>
        </row>
        <row r="51">
          <cell r="I51" t="str">
            <v>Glob_Kolekce_4dimenziU.Item(4).m_longID = 10904</v>
          </cell>
        </row>
        <row r="52">
          <cell r="I52" t="str">
            <v>Glob_Kolekce_4dimenziU.Item(4).m_strNazev = sloupce</v>
          </cell>
        </row>
        <row r="53">
          <cell r="I53" t="str">
            <v>Glob_Kolekce_4dimenziU.Item(4).m_strTabulka = J09_SLOUPEC</v>
          </cell>
        </row>
        <row r="54">
          <cell r="I54" t="str">
            <v>Glob_Kolekce_4dimenziU.Item(4).m_strJmenoSloupceVmatrixu = SLOUPEC</v>
          </cell>
        </row>
        <row r="55">
          <cell r="I55" t="str">
            <v>Glob_Kolekce_4dimenziU.Item(4).m_strImplPozice = 4</v>
          </cell>
        </row>
        <row r="56">
          <cell r="I56" t="str">
            <v>Glob_Kolekce_4dimenziU.Item(4).m_strImplZkratkaHIE = STANDARD</v>
          </cell>
        </row>
        <row r="57">
          <cell r="I57" t="str">
            <v># ---------------------------------------------</v>
          </cell>
        </row>
        <row r="58">
          <cell r="I58" t="str">
            <v>[Solo Hodnota Dimenze 1]</v>
          </cell>
        </row>
        <row r="59">
          <cell r="I59" t="str">
            <v>Glob_PolozkaU_Dim1.m_strID = SS01B_BSCR</v>
          </cell>
        </row>
        <row r="60">
          <cell r="I60" t="str">
            <v>Glob_PolozkaU_Dim1.m_strNazev = Banky aktivní bez KoB a NS (CASRADY)</v>
          </cell>
        </row>
        <row r="61">
          <cell r="I61" t="str">
            <v xml:space="preserve">Glob_PolozkaU_Dim1.m_strIDrodice = </v>
          </cell>
        </row>
        <row r="62">
          <cell r="I62" t="str">
            <v>Glob_PolozkaU_Dim1.m_intUrovenZanoreni = 1</v>
          </cell>
        </row>
        <row r="63">
          <cell r="I63" t="str">
            <v># ---------------------------------------------</v>
          </cell>
        </row>
        <row r="64">
          <cell r="I64" t="str">
            <v>[Solo Hodnota Dimenze 2]</v>
          </cell>
        </row>
        <row r="65">
          <cell r="I65" t="str">
            <v>Glob_PolozkaU_Dim2.m_strID = 1</v>
          </cell>
        </row>
        <row r="66">
          <cell r="I66" t="str">
            <v>Glob_PolozkaU_Dim2.m_strNazev = Všechny konvertibilní měny</v>
          </cell>
        </row>
        <row r="67">
          <cell r="I67" t="str">
            <v xml:space="preserve">Glob_PolozkaU_Dim2.m_strIDrodice = </v>
          </cell>
        </row>
        <row r="68">
          <cell r="I68" t="str">
            <v>Glob_PolozkaU_Dim2.m_intUrovenZanoreni = 1</v>
          </cell>
        </row>
        <row r="69">
          <cell r="I69" t="str">
            <v># ---------------------------------------------</v>
          </cell>
        </row>
        <row r="70">
          <cell r="I70" t="str">
            <v>[Solo Hodnota Dimenze 3]</v>
          </cell>
        </row>
        <row r="71">
          <cell r="I71" t="str">
            <v>Glob_PolozkaU_Dim3.m_strID = 19940331</v>
          </cell>
        </row>
        <row r="72">
          <cell r="I72" t="str">
            <v>Glob_PolozkaU_Dim3.m_strNazev = 31.03.1994</v>
          </cell>
        </row>
        <row r="73">
          <cell r="I73" t="str">
            <v xml:space="preserve">Glob_PolozkaU_Dim3.m_strIDrodice = </v>
          </cell>
        </row>
        <row r="74">
          <cell r="I74" t="str">
            <v>Glob_PolozkaU_Dim3.m_intUrovenZanoreni = 0</v>
          </cell>
        </row>
        <row r="75">
          <cell r="I75" t="str">
            <v># ---------------------------------------------</v>
          </cell>
        </row>
        <row r="76">
          <cell r="I76" t="str">
            <v>[Solo Hodnota Dimenze 4]</v>
          </cell>
        </row>
        <row r="77">
          <cell r="I77" t="str">
            <v>Glob_PolozkaU_Dim4.m_strID = 1</v>
          </cell>
        </row>
        <row r="78">
          <cell r="I78" t="str">
            <v>Glob_PolozkaU_Dim4.m_strNazev = Otevřená měn. pozice ke kapitálu v %</v>
          </cell>
        </row>
        <row r="79">
          <cell r="I79" t="str">
            <v xml:space="preserve">Glob_PolozkaU_Dim4.m_strIDrodice = </v>
          </cell>
        </row>
        <row r="80">
          <cell r="I80" t="str">
            <v>Glob_PolozkaU_Dim4.m_intUrovenZanoreni = 1</v>
          </cell>
        </row>
        <row r="81">
          <cell r="I81" t="str">
            <v># ---------------------------------------------</v>
          </cell>
        </row>
        <row r="82">
          <cell r="I82" t="str">
            <v>[Dimenze 1]</v>
          </cell>
        </row>
        <row r="83">
          <cell r="I83" t="str">
            <v>SS01B_BSCR	Banky aktivní bez KoB a NS (CASRADY)		1</v>
          </cell>
        </row>
        <row r="84">
          <cell r="I84" t="str">
            <v>[Dimenze 1 konec]</v>
          </cell>
        </row>
        <row r="85">
          <cell r="I85" t="str">
            <v># ---------------------------------------------</v>
          </cell>
        </row>
        <row r="86">
          <cell r="I86" t="str">
            <v>[Dimenze 2]</v>
          </cell>
        </row>
        <row r="87">
          <cell r="I87" t="str">
            <v>1	Všechny konvertibilní měny		1</v>
          </cell>
        </row>
        <row r="88">
          <cell r="I88" t="str">
            <v>3	EUR (limit 15%)		1</v>
          </cell>
        </row>
        <row r="89">
          <cell r="I89" t="str">
            <v>[Dimenze 2 konec]</v>
          </cell>
        </row>
        <row r="90">
          <cell r="I90" t="str">
            <v># ---------------------------------------------</v>
          </cell>
        </row>
        <row r="91">
          <cell r="I91" t="str">
            <v>[Dimenze 3]</v>
          </cell>
        </row>
        <row r="92">
          <cell r="I92" t="str">
            <v>19940331	31.03.1994		0</v>
          </cell>
        </row>
        <row r="93">
          <cell r="I93" t="str">
            <v>19940630	30.06.1994		0</v>
          </cell>
        </row>
        <row r="94">
          <cell r="I94" t="str">
            <v>19940930	30.09.1994		0</v>
          </cell>
        </row>
        <row r="95">
          <cell r="I95" t="str">
            <v>19941231	31.12.1994		0</v>
          </cell>
        </row>
        <row r="96">
          <cell r="I96" t="str">
            <v>19950331	31.03.1995		0</v>
          </cell>
        </row>
        <row r="97">
          <cell r="I97" t="str">
            <v>19950630	30.06.1995		0</v>
          </cell>
        </row>
        <row r="98">
          <cell r="I98" t="str">
            <v>19950930	30.09.1995		0</v>
          </cell>
        </row>
        <row r="99">
          <cell r="I99" t="str">
            <v>19951231	31.12.1995		0</v>
          </cell>
        </row>
        <row r="100">
          <cell r="I100" t="str">
            <v>19960331	31.03.1996		0</v>
          </cell>
        </row>
        <row r="101">
          <cell r="I101" t="str">
            <v>19960630	30.06.1996		0</v>
          </cell>
        </row>
        <row r="102">
          <cell r="I102" t="str">
            <v>19960930	30.09.1996		0</v>
          </cell>
        </row>
        <row r="103">
          <cell r="I103" t="str">
            <v>19961231	31.12.1996		0</v>
          </cell>
        </row>
        <row r="104">
          <cell r="I104" t="str">
            <v>19970331	31.03.1997		0</v>
          </cell>
        </row>
        <row r="105">
          <cell r="I105" t="str">
            <v>19970630	30.06.1997		0</v>
          </cell>
        </row>
        <row r="106">
          <cell r="I106" t="str">
            <v>19970930	30.09.1997		0</v>
          </cell>
        </row>
        <row r="107">
          <cell r="I107" t="str">
            <v>19971231	31.12.1997		0</v>
          </cell>
        </row>
        <row r="108">
          <cell r="I108" t="str">
            <v>19980331	31.03.1998		0</v>
          </cell>
        </row>
        <row r="109">
          <cell r="I109" t="str">
            <v>19980630	30.06.1998		0</v>
          </cell>
        </row>
        <row r="110">
          <cell r="I110" t="str">
            <v>19980930	30.09.1998		0</v>
          </cell>
        </row>
        <row r="111">
          <cell r="I111" t="str">
            <v>19981231	31.12.1998		0</v>
          </cell>
        </row>
        <row r="112">
          <cell r="I112" t="str">
            <v>19990331	31.03.1999		0</v>
          </cell>
        </row>
        <row r="113">
          <cell r="I113" t="str">
            <v>19990630	30.06.1999		0</v>
          </cell>
        </row>
        <row r="114">
          <cell r="I114" t="str">
            <v>19990930	30.09.1999		0</v>
          </cell>
        </row>
        <row r="115">
          <cell r="I115" t="str">
            <v>19991231	31.12.1999		0</v>
          </cell>
        </row>
        <row r="116">
          <cell r="I116" t="str">
            <v>20000331	31.03.2000		0</v>
          </cell>
        </row>
        <row r="117">
          <cell r="I117" t="str">
            <v>20000630	30.06.2000		0</v>
          </cell>
        </row>
        <row r="118">
          <cell r="I118" t="str">
            <v>20000930	30.09.2000		0</v>
          </cell>
        </row>
        <row r="119">
          <cell r="I119" t="str">
            <v>20001231	31.12.2000		0</v>
          </cell>
        </row>
        <row r="120">
          <cell r="I120" t="str">
            <v>20010331	31.03.2001		0</v>
          </cell>
        </row>
        <row r="121">
          <cell r="I121" t="str">
            <v>20010630	30.06.2001		0</v>
          </cell>
        </row>
        <row r="122">
          <cell r="I122" t="str">
            <v>20010930	30.09.2001		0</v>
          </cell>
        </row>
        <row r="123">
          <cell r="I123" t="str">
            <v>20011231	31.12.2001		0</v>
          </cell>
        </row>
        <row r="124">
          <cell r="I124" t="str">
            <v>20020331	31.03.2002		0</v>
          </cell>
        </row>
        <row r="125">
          <cell r="I125" t="str">
            <v>20020630	30.06.2002		0</v>
          </cell>
        </row>
        <row r="126">
          <cell r="I126" t="str">
            <v>20020930	30.09.2002		0</v>
          </cell>
        </row>
        <row r="127">
          <cell r="I127" t="str">
            <v>20021231	31.12.2002		0</v>
          </cell>
        </row>
        <row r="128">
          <cell r="I128" t="str">
            <v>20030331	31.03.2003		0</v>
          </cell>
        </row>
        <row r="129">
          <cell r="I129" t="str">
            <v>20030630	30.06.2003		0</v>
          </cell>
        </row>
        <row r="130">
          <cell r="I130" t="str">
            <v>20030930	30.09.2003		0</v>
          </cell>
        </row>
        <row r="131">
          <cell r="I131" t="str">
            <v>20031231	31.12.2003		0</v>
          </cell>
        </row>
        <row r="132">
          <cell r="I132" t="str">
            <v>20040331	31.03.2004		0</v>
          </cell>
        </row>
        <row r="133">
          <cell r="I133" t="str">
            <v>20040630	30.06.2004		0</v>
          </cell>
        </row>
        <row r="134">
          <cell r="I134" t="str">
            <v>20040930	30.09.2004		0</v>
          </cell>
        </row>
        <row r="135">
          <cell r="I135" t="str">
            <v>20041231	31.12.2004		0</v>
          </cell>
        </row>
        <row r="136">
          <cell r="I136" t="str">
            <v>20050331	31.03.2005		0</v>
          </cell>
        </row>
        <row r="137">
          <cell r="I137" t="str">
            <v>20050630	30.06.2005		0</v>
          </cell>
        </row>
        <row r="138">
          <cell r="I138" t="str">
            <v>20050930	30.09.2005		0</v>
          </cell>
        </row>
        <row r="139">
          <cell r="I139" t="str">
            <v>20051231	31.12.2005		0</v>
          </cell>
        </row>
        <row r="140">
          <cell r="I140" t="str">
            <v>20060331	31.03.2006		0</v>
          </cell>
        </row>
        <row r="141">
          <cell r="I141" t="str">
            <v>20060630	30.06.2006		0</v>
          </cell>
        </row>
        <row r="142">
          <cell r="I142" t="str">
            <v>20060930	30.09.2006		0</v>
          </cell>
        </row>
        <row r="143">
          <cell r="I143" t="str">
            <v>20061231	31.12.2006		0</v>
          </cell>
        </row>
        <row r="144">
          <cell r="I144" t="str">
            <v>[Dimenze 3 konec]</v>
          </cell>
        </row>
        <row r="145">
          <cell r="I145" t="str">
            <v># ---------------------------------------------</v>
          </cell>
        </row>
        <row r="146">
          <cell r="I146" t="str">
            <v>[Dimenze 4]</v>
          </cell>
        </row>
        <row r="147">
          <cell r="I147" t="str">
            <v>1	Otevřená měn. pozice ke kapitálu v %		1</v>
          </cell>
        </row>
        <row r="148">
          <cell r="I148" t="str">
            <v>2	Dlouhá otevřená měn. pozice v tis. Kč		1</v>
          </cell>
        </row>
        <row r="149">
          <cell r="I149" t="str">
            <v>3	Krátká otevřená měn. pozice v tis. Kč		1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ocena aktiva"/>
      <sheetName val="zdroje"/>
      <sheetName val="uverpodnikHDP"/>
      <sheetName val="vklady versus uvery-cele"/>
      <sheetName val="top5banky"/>
      <sheetName val="cost-income"/>
      <sheetName val="aktiva na zamest"/>
      <sheetName val="zahr.vlastnictví v EU"/>
      <sheetName val="uveryobyv na obyv"/>
      <sheetName val="inve+pen fond+poj+bank na obyv"/>
      <sheetName val="ROE+ROA"/>
      <sheetName val="KP+Tier1"/>
      <sheetName val="rozklad uveru obyv"/>
      <sheetName val="rozklad zisk fin cin"/>
      <sheetName val="List14"/>
      <sheetName val="List15"/>
      <sheetName val="List16"/>
      <sheetName val="List17"/>
      <sheetName val="List18"/>
      <sheetName val="List19"/>
      <sheetName val="spotreb"/>
      <sheetName val="List20"/>
      <sheetName val="List21"/>
      <sheetName val="List22"/>
      <sheetName val="List23"/>
      <sheetName val="List24"/>
      <sheetName val="List25"/>
      <sheetName val="List8"/>
      <sheetName val="List9"/>
      <sheetName val="List10"/>
      <sheetName val="List1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 refreshError="1"/>
      <sheetData sheetId="2" refreshError="1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 refreshError="1"/>
      <sheetData sheetId="5" refreshError="1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 refreshError="1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 refreshError="1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 refreshError="1"/>
      <sheetData sheetId="9" refreshError="1"/>
      <sheetData sheetId="10" refreshError="1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 refreshError="1"/>
      <sheetData sheetId="12" refreshError="1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 refreshError="1"/>
      <sheetData sheetId="14" refreshError="1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 refreshError="1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ata update guide"/>
      <sheetName val="Changes&amp;TO-DO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Satellites"/>
      <sheetName val="Given Scenario"/>
      <sheetName val="Ex1"/>
      <sheetName val="Ex1srov (vs Update)"/>
      <sheetName val="Ex1srov (LGD_PD_Prop vs ZFS)"/>
      <sheetName val="Ex1srov (LGD_PD_Prop vs Update)"/>
      <sheetName val="Ex1srov"/>
      <sheetName val="Ex2_YC"/>
      <sheetName val="Ex3_Df"/>
      <sheetName val="Ex4_LGD"/>
      <sheetName val="Ex5_Cre"/>
      <sheetName val="Ex6_w"/>
      <sheetName val="Ex7_Prop"/>
      <sheetName val="Ex8_PF"/>
      <sheetName val="Ex10_LendDep_GIV (new)"/>
      <sheetName val="Ex10_LendDep_GIV"/>
      <sheetName val="Vykazy_pro_Frantu"/>
      <sheetName val="En_OverTable"/>
      <sheetName val="En_vstupLikvidita"/>
      <sheetName val="En_Profit"/>
      <sheetName val="En1_Car"/>
      <sheetName val="Overview"/>
      <sheetName val="RW"/>
      <sheetName val="Vystup_grafy"/>
      <sheetName val="Vystup_grafy (2x Adverse)"/>
      <sheetName val="VystupLikviditaZlata"/>
      <sheetName val="Param"/>
      <sheetName val="Bilance"/>
      <sheetName val="Credit"/>
      <sheetName val="CCyB"/>
      <sheetName val="IFRS9_Graf"/>
      <sheetName val="IFRS9_Očekávání"/>
      <sheetName val="IFRS9 Kalkulace"/>
      <sheetName val="IFRS9_TPM"/>
      <sheetName val="IFRS9_Makro TPM"/>
      <sheetName val="Mocniny TPM NFC"/>
      <sheetName val="Risk parameters NFC"/>
      <sheetName val="LR_12M NFC"/>
      <sheetName val="LR_LT NFC"/>
      <sheetName val="Mocniny TPM HH-HP"/>
      <sheetName val="Risk parameters HH-HP"/>
      <sheetName val="LR_12M HH-HP"/>
      <sheetName val="LR_LT HH-HP"/>
      <sheetName val="Mocniny TPM HH-CC"/>
      <sheetName val="Risk parameters HH-CC"/>
      <sheetName val="LR_12M HH-CC"/>
      <sheetName val="LR_LT HH-CC"/>
      <sheetName val="Mocniny TPM GOV"/>
      <sheetName val="Risk parameters GOV"/>
      <sheetName val="LR_12M GOV"/>
      <sheetName val="LR_LT GOV"/>
      <sheetName val="Mocniny TPM CI"/>
      <sheetName val="Risk parameters CI"/>
      <sheetName val="LR_12M CI"/>
      <sheetName val="LR_LT CI"/>
      <sheetName val="Mocniny TPM OFI"/>
      <sheetName val="Risk parameters OFI"/>
      <sheetName val="LR_12M OFI"/>
      <sheetName val="LR_LT OFI"/>
      <sheetName val="IFRS9_Vstup"/>
      <sheetName val="En2_NPL"/>
      <sheetName val="En3_Table"/>
      <sheetName val="En4_RiskCost"/>
      <sheetName val="En5_Injec"/>
      <sheetName val="En6_Konce"/>
      <sheetName val="En7_ne"/>
      <sheetName val="En8_ne"/>
      <sheetName val="En9_ne"/>
      <sheetName val="En10_ne"/>
      <sheetName val="En11_ne"/>
      <sheetName val="En12_ne"/>
      <sheetName val="En13_ne"/>
      <sheetName val="En14_dNPL"/>
      <sheetName val="Income new"/>
      <sheetName val="Income"/>
      <sheetName val="Credit_odvetvi"/>
      <sheetName val="Interest"/>
      <sheetName val="FX"/>
      <sheetName val="IB"/>
      <sheetName val="IBiterace"/>
      <sheetName val="IBnet"/>
      <sheetName val="IBgross"/>
      <sheetName val="In_Sovereign"/>
      <sheetName val="In_adhoc"/>
      <sheetName val="In_Odvetvi"/>
      <sheetName val="In_Sek"/>
      <sheetName val="Input"/>
      <sheetName val="Prehled dat"/>
      <sheetName val="StructureStressTest"/>
      <sheetName val="CapitalExcelFormula"/>
      <sheetName val="ICBDvhLIST"/>
      <sheetName val="Satellite_YC"/>
      <sheetName val="CAR_decomposition"/>
      <sheetName val="CAR_decomposition_3Y"/>
      <sheetName val="CAR_decomposition_2Y_5Y"/>
      <sheetName val="En_CAR_decomposition (detailed)"/>
      <sheetName val="En_CAR_decomposition (peer)"/>
      <sheetName val="Banky pod"/>
      <sheetName val="check scenare"/>
      <sheetName val="Baseline A SMS stata"/>
      <sheetName val="Financial Inputs stata"/>
      <sheetName val="yield_curve_matlab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7">
          <cell r="B87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85">
          <cell r="A185">
            <v>1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ata update guide"/>
      <sheetName val="Changes&amp;TO-DO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Satellites"/>
      <sheetName val="Ex1"/>
      <sheetName val="Ex1srov (vs Update)"/>
      <sheetName val="Ex1srov (LGD_PD_Prop vs ZFS)"/>
      <sheetName val="Ex1srov (LGD_PD_Prop vs Update)"/>
      <sheetName val="Ex1srov"/>
      <sheetName val="Ex2_YC"/>
      <sheetName val="Ex3_Df"/>
      <sheetName val="Ex4_LGD"/>
      <sheetName val="Ex5_Cre"/>
      <sheetName val="Ex6_w"/>
      <sheetName val="Ex7_Prop"/>
      <sheetName val="Ex8_PF"/>
      <sheetName val="Ex10_LendDep_GIV (new)"/>
      <sheetName val="Ex10_LendDep_GIV"/>
      <sheetName val="En_OverTable"/>
      <sheetName val="En_vstupLikvidita"/>
      <sheetName val="En_Profit"/>
      <sheetName val="En1_Car"/>
      <sheetName val="Vystup_grafy"/>
      <sheetName val="Vystup_grafy (2x Adverse)"/>
      <sheetName val="Param"/>
      <sheetName val="Bilance"/>
      <sheetName val="Credit"/>
      <sheetName val="En2_NPL"/>
      <sheetName val="En3_Table"/>
      <sheetName val="En4_RiskCost"/>
      <sheetName val="En5_Injec"/>
      <sheetName val="En6_Konce"/>
      <sheetName val="En7_ne"/>
      <sheetName val="En8_ne"/>
      <sheetName val="En9_ne"/>
      <sheetName val="En10_ne"/>
      <sheetName val="En11_ne"/>
      <sheetName val="En12_ne"/>
      <sheetName val="En13_ne"/>
      <sheetName val="En14_dNPL"/>
      <sheetName val="Income new"/>
      <sheetName val="Income"/>
      <sheetName val="Credit_odvetvi"/>
      <sheetName val="Interest"/>
      <sheetName val="FX"/>
      <sheetName val="IB"/>
      <sheetName val="IBiterace"/>
      <sheetName val="IBnet"/>
      <sheetName val="IBgross"/>
      <sheetName val="In_Sovereign"/>
      <sheetName val="In_adhoc"/>
      <sheetName val="In_Odvetvi"/>
      <sheetName val="In_Sek"/>
      <sheetName val="Input"/>
      <sheetName val="Prehled dat"/>
      <sheetName val="StructureStressTest"/>
      <sheetName val="CapitalExcelFormula"/>
      <sheetName val="ICBDvhLIST"/>
      <sheetName val="Satellite_YC"/>
      <sheetName val="CAR_decomposition"/>
      <sheetName val="En_CAR_decomposition (detailed)"/>
      <sheetName val="En_CAR_decomposition (peer)"/>
      <sheetName val="Banky pod"/>
      <sheetName val="check scenare"/>
      <sheetName val="Baseline A SMS stata"/>
      <sheetName val="Financial Inputs stata"/>
      <sheetName val="yield_curve_matlab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7">
          <cell r="B87">
            <v>0</v>
          </cell>
          <cell r="C87">
            <v>0</v>
          </cell>
          <cell r="D87">
            <v>0</v>
          </cell>
          <cell r="E87">
            <v>41547</v>
          </cell>
          <cell r="F87">
            <v>41639</v>
          </cell>
          <cell r="G87">
            <v>41729</v>
          </cell>
          <cell r="H87">
            <v>41820</v>
          </cell>
          <cell r="I87">
            <v>41912</v>
          </cell>
          <cell r="J87">
            <v>42004</v>
          </cell>
          <cell r="K87">
            <v>42094</v>
          </cell>
          <cell r="L87">
            <v>42185</v>
          </cell>
          <cell r="M87">
            <v>42277</v>
          </cell>
          <cell r="N87">
            <v>42369</v>
          </cell>
          <cell r="O87">
            <v>42460</v>
          </cell>
          <cell r="P87">
            <v>42551</v>
          </cell>
          <cell r="Q87">
            <v>42643</v>
          </cell>
          <cell r="R87">
            <v>42735</v>
          </cell>
          <cell r="S87">
            <v>42825</v>
          </cell>
          <cell r="T87">
            <v>42916</v>
          </cell>
          <cell r="U87">
            <v>43008</v>
          </cell>
          <cell r="V87">
            <v>43100</v>
          </cell>
          <cell r="W87">
            <v>43190</v>
          </cell>
          <cell r="X87">
            <v>43281</v>
          </cell>
          <cell r="Y87">
            <v>43373</v>
          </cell>
          <cell r="Z87">
            <v>43465</v>
          </cell>
          <cell r="AA87">
            <v>43555</v>
          </cell>
          <cell r="AB87">
            <v>43646</v>
          </cell>
          <cell r="AC87">
            <v>43738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B89">
            <v>0</v>
          </cell>
          <cell r="C89" t="str">
            <v>Nefinanční podniky</v>
          </cell>
          <cell r="D89" t="str">
            <v>Základní scénář</v>
          </cell>
          <cell r="E89">
            <v>45</v>
          </cell>
          <cell r="F89">
            <v>45</v>
          </cell>
          <cell r="G89">
            <v>45</v>
          </cell>
          <cell r="H89">
            <v>45</v>
          </cell>
          <cell r="I89">
            <v>45</v>
          </cell>
          <cell r="J89">
            <v>45</v>
          </cell>
          <cell r="K89">
            <v>45</v>
          </cell>
          <cell r="L89">
            <v>45</v>
          </cell>
          <cell r="M89">
            <v>45</v>
          </cell>
          <cell r="N89">
            <v>45</v>
          </cell>
          <cell r="O89">
            <v>45</v>
          </cell>
          <cell r="P89">
            <v>45</v>
          </cell>
          <cell r="Q89">
            <v>45</v>
          </cell>
          <cell r="R89">
            <v>45</v>
          </cell>
          <cell r="S89">
            <v>44.999999999999986</v>
          </cell>
          <cell r="T89">
            <v>45.000000000000007</v>
          </cell>
          <cell r="U89">
            <v>45.000000000000007</v>
          </cell>
          <cell r="V89">
            <v>44.999999999999986</v>
          </cell>
          <cell r="W89">
            <v>44.999999999999993</v>
          </cell>
          <cell r="X89">
            <v>44.999999999999979</v>
          </cell>
          <cell r="Y89">
            <v>45.000000000000021</v>
          </cell>
          <cell r="Z89">
            <v>45.000000000000014</v>
          </cell>
          <cell r="AA89">
            <v>45.000000000000014</v>
          </cell>
          <cell r="AB89">
            <v>45.000000000000007</v>
          </cell>
          <cell r="AC89">
            <v>45.000000000000014</v>
          </cell>
        </row>
        <row r="90">
          <cell r="B90">
            <v>0</v>
          </cell>
          <cell r="D90" t="str">
            <v>Nepříznivý scénář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45</v>
          </cell>
          <cell r="R90">
            <v>51.424873110000021</v>
          </cell>
          <cell r="S90">
            <v>56.269349419999983</v>
          </cell>
          <cell r="T90">
            <v>59.688581159999991</v>
          </cell>
          <cell r="U90">
            <v>61.824837540000004</v>
          </cell>
          <cell r="V90">
            <v>57.552330699999999</v>
          </cell>
          <cell r="W90">
            <v>54.959392919999999</v>
          </cell>
          <cell r="X90">
            <v>53.885834560000006</v>
          </cell>
          <cell r="Y90">
            <v>53.591165919999995</v>
          </cell>
          <cell r="Z90">
            <v>53.649243540000001</v>
          </cell>
          <cell r="AA90">
            <v>53.265763172000021</v>
          </cell>
          <cell r="AB90">
            <v>52.424774908000003</v>
          </cell>
          <cell r="AC90">
            <v>51.904409446000003</v>
          </cell>
        </row>
        <row r="91">
          <cell r="B91">
            <v>0</v>
          </cell>
          <cell r="C91">
            <v>0</v>
          </cell>
          <cell r="D91" t="str">
            <v>Nepříznivý scénář zesílený o riziko země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45</v>
          </cell>
          <cell r="R91">
            <v>48.472367419999991</v>
          </cell>
          <cell r="S91">
            <v>51.307987214000022</v>
          </cell>
          <cell r="T91">
            <v>53.464349340000012</v>
          </cell>
          <cell r="U91">
            <v>55.093742360000036</v>
          </cell>
          <cell r="V91">
            <v>53.331291079999978</v>
          </cell>
          <cell r="W91">
            <v>52.817427360000011</v>
          </cell>
          <cell r="X91">
            <v>52.771183740000012</v>
          </cell>
          <cell r="Y91">
            <v>53.246722540000007</v>
          </cell>
          <cell r="Z91">
            <v>53.937462000000004</v>
          </cell>
          <cell r="AA91">
            <v>53.267734102000006</v>
          </cell>
          <cell r="AB91">
            <v>52.930677402000001</v>
          </cell>
          <cell r="AC91">
            <v>52.287962514</v>
          </cell>
        </row>
        <row r="92">
          <cell r="B92">
            <v>0</v>
          </cell>
          <cell r="C92">
            <v>0</v>
          </cell>
          <cell r="D92" t="str">
            <v>NA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45</v>
          </cell>
          <cell r="R92">
            <v>51.424873110000021</v>
          </cell>
          <cell r="S92">
            <v>56.269349419999983</v>
          </cell>
          <cell r="T92">
            <v>59.688581159999991</v>
          </cell>
          <cell r="U92">
            <v>61.824837540000004</v>
          </cell>
          <cell r="V92">
            <v>57.552330699999999</v>
          </cell>
          <cell r="W92">
            <v>54.959392919999999</v>
          </cell>
          <cell r="X92">
            <v>53.885834560000006</v>
          </cell>
          <cell r="Y92">
            <v>53.591165919999995</v>
          </cell>
          <cell r="Z92">
            <v>53.649243540000001</v>
          </cell>
          <cell r="AA92">
            <v>53.265763172000021</v>
          </cell>
          <cell r="AB92">
            <v>52.424774908000003</v>
          </cell>
          <cell r="AC92">
            <v>51.904409446000003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B95">
            <v>0</v>
          </cell>
          <cell r="D95">
            <v>0</v>
          </cell>
          <cell r="E95">
            <v>41182</v>
          </cell>
          <cell r="F95">
            <v>41274</v>
          </cell>
          <cell r="G95">
            <v>41364</v>
          </cell>
          <cell r="H95">
            <v>41455</v>
          </cell>
          <cell r="I95">
            <v>41729</v>
          </cell>
          <cell r="J95">
            <v>41820</v>
          </cell>
          <cell r="K95">
            <v>41912</v>
          </cell>
          <cell r="L95">
            <v>42004</v>
          </cell>
          <cell r="M95">
            <v>42094</v>
          </cell>
          <cell r="N95">
            <v>42185</v>
          </cell>
          <cell r="O95">
            <v>42277</v>
          </cell>
          <cell r="P95">
            <v>42369</v>
          </cell>
          <cell r="Q95">
            <v>42643</v>
          </cell>
          <cell r="R95">
            <v>42735</v>
          </cell>
          <cell r="S95">
            <v>42825</v>
          </cell>
          <cell r="T95">
            <v>42916</v>
          </cell>
          <cell r="U95">
            <v>43008</v>
          </cell>
          <cell r="V95">
            <v>43100</v>
          </cell>
          <cell r="W95">
            <v>43190</v>
          </cell>
          <cell r="X95">
            <v>43281</v>
          </cell>
          <cell r="Y95">
            <v>43373</v>
          </cell>
          <cell r="Z95">
            <v>43465</v>
          </cell>
          <cell r="AA95">
            <v>43555</v>
          </cell>
          <cell r="AB95">
            <v>43646</v>
          </cell>
          <cell r="AC95">
            <v>43738</v>
          </cell>
        </row>
        <row r="96">
          <cell r="B96">
            <v>0</v>
          </cell>
          <cell r="C96" t="str">
            <v>… úvěry na bydlení</v>
          </cell>
          <cell r="D96" t="str">
            <v>Základní scénář</v>
          </cell>
          <cell r="E96">
            <v>20</v>
          </cell>
          <cell r="F96">
            <v>20</v>
          </cell>
          <cell r="G96">
            <v>20</v>
          </cell>
          <cell r="H96">
            <v>20</v>
          </cell>
          <cell r="I96">
            <v>22</v>
          </cell>
          <cell r="J96">
            <v>22</v>
          </cell>
          <cell r="K96">
            <v>22</v>
          </cell>
          <cell r="L96">
            <v>22</v>
          </cell>
          <cell r="M96">
            <v>22</v>
          </cell>
          <cell r="N96">
            <v>22</v>
          </cell>
          <cell r="O96">
            <v>22</v>
          </cell>
          <cell r="P96">
            <v>22</v>
          </cell>
          <cell r="Q96">
            <v>22</v>
          </cell>
          <cell r="R96">
            <v>22</v>
          </cell>
          <cell r="S96">
            <v>22</v>
          </cell>
          <cell r="T96">
            <v>22</v>
          </cell>
          <cell r="U96">
            <v>22</v>
          </cell>
          <cell r="V96">
            <v>22</v>
          </cell>
          <cell r="W96">
            <v>22</v>
          </cell>
          <cell r="X96">
            <v>22</v>
          </cell>
          <cell r="Y96">
            <v>22</v>
          </cell>
          <cell r="Z96">
            <v>22</v>
          </cell>
          <cell r="AA96">
            <v>22</v>
          </cell>
          <cell r="AB96">
            <v>22</v>
          </cell>
          <cell r="AC96">
            <v>22</v>
          </cell>
        </row>
        <row r="97">
          <cell r="B97">
            <v>0</v>
          </cell>
          <cell r="C97">
            <v>0</v>
          </cell>
          <cell r="D97" t="str">
            <v>Nepříznivý scénář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22</v>
          </cell>
          <cell r="R97">
            <v>22</v>
          </cell>
          <cell r="S97">
            <v>23.34243198154482</v>
          </cell>
          <cell r="T97">
            <v>25.825765637004636</v>
          </cell>
          <cell r="U97">
            <v>29.401182935921728</v>
          </cell>
          <cell r="V97">
            <v>33.611786696558859</v>
          </cell>
          <cell r="W97">
            <v>36.508192293243241</v>
          </cell>
          <cell r="X97">
            <v>39.025985547835575</v>
          </cell>
          <cell r="Y97">
            <v>40.777112405672071</v>
          </cell>
          <cell r="Z97">
            <v>41.860589778262963</v>
          </cell>
          <cell r="AA97">
            <v>41.798608454723443</v>
          </cell>
          <cell r="AB97">
            <v>41.744765032661412</v>
          </cell>
          <cell r="AC97">
            <v>41.548823612675257</v>
          </cell>
        </row>
        <row r="98">
          <cell r="B98">
            <v>0</v>
          </cell>
          <cell r="C98">
            <v>0</v>
          </cell>
          <cell r="D98" t="str">
            <v>Nepříznivý scénář zesílený o riziko země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22</v>
          </cell>
          <cell r="R98">
            <v>22</v>
          </cell>
          <cell r="S98">
            <v>22.872116254419186</v>
          </cell>
          <cell r="T98">
            <v>24.572593376346276</v>
          </cell>
          <cell r="U98">
            <v>27.185766839258196</v>
          </cell>
          <cell r="V98">
            <v>30.354117584237937</v>
          </cell>
          <cell r="W98">
            <v>32.217126322581322</v>
          </cell>
          <cell r="X98">
            <v>33.80804744636113</v>
          </cell>
          <cell r="Y98">
            <v>34.803746635648054</v>
          </cell>
          <cell r="Z98">
            <v>35.343202360004348</v>
          </cell>
          <cell r="AA98">
            <v>34.9308938498732</v>
          </cell>
          <cell r="AB98">
            <v>34.739120202643669</v>
          </cell>
          <cell r="AC98">
            <v>34.624078291746336</v>
          </cell>
        </row>
        <row r="99">
          <cell r="B99">
            <v>0</v>
          </cell>
          <cell r="C99">
            <v>0</v>
          </cell>
          <cell r="D99" t="str">
            <v>NA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22</v>
          </cell>
          <cell r="R99">
            <v>22</v>
          </cell>
          <cell r="S99">
            <v>23.34243198154482</v>
          </cell>
          <cell r="T99">
            <v>25.825765637004636</v>
          </cell>
          <cell r="U99">
            <v>29.401182935921728</v>
          </cell>
          <cell r="V99">
            <v>33.611786696558859</v>
          </cell>
          <cell r="W99">
            <v>36.508192293243241</v>
          </cell>
          <cell r="X99">
            <v>39.025985547835575</v>
          </cell>
          <cell r="Y99">
            <v>40.777112405672071</v>
          </cell>
          <cell r="Z99">
            <v>41.860589778262963</v>
          </cell>
          <cell r="AA99">
            <v>41.798608454723443</v>
          </cell>
          <cell r="AB99">
            <v>41.744765032661412</v>
          </cell>
          <cell r="AC99">
            <v>41.548823612675257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B101">
            <v>0</v>
          </cell>
          <cell r="D101">
            <v>0</v>
          </cell>
          <cell r="E101">
            <v>41182</v>
          </cell>
          <cell r="F101">
            <v>41274</v>
          </cell>
          <cell r="G101">
            <v>41364</v>
          </cell>
          <cell r="H101">
            <v>41455</v>
          </cell>
          <cell r="I101">
            <v>41729</v>
          </cell>
          <cell r="J101">
            <v>41820</v>
          </cell>
          <cell r="K101">
            <v>41912</v>
          </cell>
          <cell r="L101">
            <v>42004</v>
          </cell>
          <cell r="M101">
            <v>42094</v>
          </cell>
          <cell r="N101">
            <v>42185</v>
          </cell>
          <cell r="O101">
            <v>42277</v>
          </cell>
          <cell r="P101">
            <v>42369</v>
          </cell>
          <cell r="Q101">
            <v>42643</v>
          </cell>
          <cell r="R101">
            <v>42735</v>
          </cell>
          <cell r="S101">
            <v>42825</v>
          </cell>
          <cell r="T101">
            <v>42916</v>
          </cell>
          <cell r="U101">
            <v>43008</v>
          </cell>
          <cell r="V101">
            <v>43100</v>
          </cell>
          <cell r="W101">
            <v>43190</v>
          </cell>
          <cell r="X101">
            <v>43281</v>
          </cell>
          <cell r="Y101">
            <v>43373</v>
          </cell>
          <cell r="Z101">
            <v>43465</v>
          </cell>
          <cell r="AA101">
            <v>43555</v>
          </cell>
          <cell r="AB101">
            <v>43646</v>
          </cell>
          <cell r="AC101">
            <v>43738</v>
          </cell>
        </row>
        <row r="102">
          <cell r="B102">
            <v>0</v>
          </cell>
          <cell r="C102" t="str">
            <v>…spotřebitelské úvěry</v>
          </cell>
          <cell r="D102" t="str">
            <v>Základní scénář</v>
          </cell>
          <cell r="E102">
            <v>55</v>
          </cell>
          <cell r="F102">
            <v>55</v>
          </cell>
          <cell r="G102">
            <v>55</v>
          </cell>
          <cell r="H102">
            <v>55</v>
          </cell>
          <cell r="I102">
            <v>55</v>
          </cell>
          <cell r="J102">
            <v>55</v>
          </cell>
          <cell r="K102">
            <v>55</v>
          </cell>
          <cell r="L102">
            <v>55</v>
          </cell>
          <cell r="M102">
            <v>55</v>
          </cell>
          <cell r="N102">
            <v>55</v>
          </cell>
          <cell r="O102">
            <v>55</v>
          </cell>
          <cell r="P102">
            <v>55</v>
          </cell>
          <cell r="Q102">
            <v>55</v>
          </cell>
          <cell r="R102">
            <v>54.69834846089784</v>
          </cell>
          <cell r="S102">
            <v>54.545208930048197</v>
          </cell>
          <cell r="T102">
            <v>54.467305163555359</v>
          </cell>
          <cell r="U102">
            <v>54.398183636719558</v>
          </cell>
          <cell r="V102">
            <v>54.326178212724635</v>
          </cell>
          <cell r="W102">
            <v>54.246337308651356</v>
          </cell>
          <cell r="X102">
            <v>54.092272844029715</v>
          </cell>
          <cell r="Y102">
            <v>53.852737020684394</v>
          </cell>
          <cell r="Z102">
            <v>53.659780145226478</v>
          </cell>
          <cell r="AA102">
            <v>53.569674547494877</v>
          </cell>
          <cell r="AB102">
            <v>53.513977292297795</v>
          </cell>
          <cell r="AC102">
            <v>53.439462425638595</v>
          </cell>
        </row>
        <row r="103">
          <cell r="B103">
            <v>0</v>
          </cell>
          <cell r="C103">
            <v>0</v>
          </cell>
          <cell r="D103" t="str">
            <v>Nepříznivý scénář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55</v>
          </cell>
          <cell r="R103">
            <v>55.822725387265599</v>
          </cell>
          <cell r="S103">
            <v>57.740553725549475</v>
          </cell>
          <cell r="T103">
            <v>60.172595526151397</v>
          </cell>
          <cell r="U103">
            <v>62.85312659528536</v>
          </cell>
          <cell r="V103">
            <v>65.339766323301234</v>
          </cell>
          <cell r="W103">
            <v>67.745927474710157</v>
          </cell>
          <cell r="X103">
            <v>70.143164207639359</v>
          </cell>
          <cell r="Y103">
            <v>72.520597852604482</v>
          </cell>
          <cell r="Z103">
            <v>74.687331421038877</v>
          </cell>
          <cell r="AA103">
            <v>76.680089626630561</v>
          </cell>
          <cell r="AB103">
            <v>78.542457342817841</v>
          </cell>
          <cell r="AC103">
            <v>80.044641155350234</v>
          </cell>
        </row>
        <row r="104">
          <cell r="B104">
            <v>0</v>
          </cell>
          <cell r="C104">
            <v>0</v>
          </cell>
          <cell r="D104" t="str">
            <v>Nepříznivý scénář zesílený o riziko země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55</v>
          </cell>
          <cell r="R104">
            <v>55.259691788988839</v>
          </cell>
          <cell r="S104">
            <v>56.19712568984496</v>
          </cell>
          <cell r="T104">
            <v>57.510454281043479</v>
          </cell>
          <cell r="U104">
            <v>59.038045567848158</v>
          </cell>
          <cell r="V104">
            <v>60.578656485093639</v>
          </cell>
          <cell r="W104">
            <v>62.276071872003598</v>
          </cell>
          <cell r="X104">
            <v>64.130904829736608</v>
          </cell>
          <cell r="Y104">
            <v>66.097892066355442</v>
          </cell>
          <cell r="Z104">
            <v>68.069686080793531</v>
          </cell>
          <cell r="AA104">
            <v>70.106200514047529</v>
          </cell>
          <cell r="AB104">
            <v>71.992892206112288</v>
          </cell>
          <cell r="AC104">
            <v>73.580115908701885</v>
          </cell>
        </row>
        <row r="105">
          <cell r="B105">
            <v>0</v>
          </cell>
          <cell r="C105">
            <v>0</v>
          </cell>
          <cell r="D105" t="str">
            <v>NA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55</v>
          </cell>
          <cell r="R105">
            <v>55.822725387265599</v>
          </cell>
          <cell r="S105">
            <v>57.740553725549475</v>
          </cell>
          <cell r="T105">
            <v>60.172595526151397</v>
          </cell>
          <cell r="U105">
            <v>62.85312659528536</v>
          </cell>
          <cell r="V105">
            <v>65.339766323301234</v>
          </cell>
          <cell r="W105">
            <v>67.745927474710157</v>
          </cell>
          <cell r="X105">
            <v>70.143164207639359</v>
          </cell>
          <cell r="Y105">
            <v>72.520597852604482</v>
          </cell>
          <cell r="Z105">
            <v>74.687331421038877</v>
          </cell>
          <cell r="AA105">
            <v>76.680089626630561</v>
          </cell>
          <cell r="AB105">
            <v>78.542457342817841</v>
          </cell>
          <cell r="AC105">
            <v>80.044641155350234</v>
          </cell>
        </row>
        <row r="108">
          <cell r="B108">
            <v>0</v>
          </cell>
          <cell r="C108" t="str">
            <v>Residential property prices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41547</v>
          </cell>
          <cell r="F109">
            <v>41639</v>
          </cell>
          <cell r="G109">
            <v>41729</v>
          </cell>
          <cell r="H109">
            <v>41820</v>
          </cell>
          <cell r="I109">
            <v>41912</v>
          </cell>
          <cell r="J109">
            <v>42004</v>
          </cell>
          <cell r="K109">
            <v>42094</v>
          </cell>
          <cell r="L109">
            <v>42185</v>
          </cell>
          <cell r="M109">
            <v>42277</v>
          </cell>
          <cell r="N109">
            <v>42369</v>
          </cell>
          <cell r="O109">
            <v>42460</v>
          </cell>
          <cell r="P109">
            <v>42551</v>
          </cell>
          <cell r="Q109">
            <v>42643</v>
          </cell>
          <cell r="R109">
            <v>42735</v>
          </cell>
          <cell r="S109">
            <v>42825</v>
          </cell>
          <cell r="T109">
            <v>42916</v>
          </cell>
          <cell r="U109">
            <v>43008</v>
          </cell>
          <cell r="V109">
            <v>43100</v>
          </cell>
          <cell r="W109">
            <v>43190</v>
          </cell>
          <cell r="X109">
            <v>43281</v>
          </cell>
          <cell r="Y109">
            <v>43373</v>
          </cell>
          <cell r="Z109">
            <v>43465</v>
          </cell>
          <cell r="AA109">
            <v>43555</v>
          </cell>
          <cell r="AB109">
            <v>43646</v>
          </cell>
          <cell r="AC109">
            <v>43738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B111">
            <v>0</v>
          </cell>
          <cell r="C111" t="str">
            <v>Nominal yoy growth</v>
          </cell>
          <cell r="D111" t="str">
            <v>Základní scénář</v>
          </cell>
          <cell r="E111">
            <v>0.49999999999998934</v>
          </cell>
          <cell r="F111">
            <v>0.80000000000000071</v>
          </cell>
          <cell r="G111">
            <v>2.1999999999999797</v>
          </cell>
          <cell r="H111">
            <v>2.3000000000000131</v>
          </cell>
          <cell r="I111">
            <v>1.7000000000000348</v>
          </cell>
          <cell r="J111">
            <v>2.100000000000013</v>
          </cell>
          <cell r="K111">
            <v>2.4000000000000243</v>
          </cell>
          <cell r="L111">
            <v>3.200000000000025</v>
          </cell>
          <cell r="M111">
            <v>4.7999999999999821</v>
          </cell>
          <cell r="N111">
            <v>5.2999999999999936</v>
          </cell>
          <cell r="O111">
            <v>6.4134057665627742</v>
          </cell>
          <cell r="P111">
            <v>7.6128063277061786</v>
          </cell>
          <cell r="Q111">
            <v>7.839835363732961</v>
          </cell>
          <cell r="R111">
            <v>7.9483297839065603</v>
          </cell>
          <cell r="S111">
            <v>8.2854032862042395</v>
          </cell>
          <cell r="T111">
            <v>8.1716767086439823</v>
          </cell>
          <cell r="U111">
            <v>8.152353605011541</v>
          </cell>
          <cell r="V111">
            <v>8.2224367630219231</v>
          </cell>
          <cell r="W111">
            <v>8.6953358197988209</v>
          </cell>
          <cell r="X111">
            <v>8.4287262036880861</v>
          </cell>
          <cell r="Y111">
            <v>8.4201251246701858</v>
          </cell>
          <cell r="Z111">
            <v>9.1098240190882187</v>
          </cell>
          <cell r="AA111">
            <v>9.0891172623676297</v>
          </cell>
          <cell r="AB111">
            <v>8.6471187571020671</v>
          </cell>
          <cell r="AC111">
            <v>8.8406941791625329</v>
          </cell>
        </row>
        <row r="112">
          <cell r="B112">
            <v>0</v>
          </cell>
          <cell r="C112">
            <v>0</v>
          </cell>
          <cell r="D112" t="str">
            <v>Nepříznivý scénář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7.839835363732961</v>
          </cell>
          <cell r="R112">
            <v>6.8432259163627496</v>
          </cell>
          <cell r="S112">
            <v>3.6469304636649991</v>
          </cell>
          <cell r="T112">
            <v>-1.775479731185825</v>
          </cell>
          <cell r="U112">
            <v>-7.1445257065248509</v>
          </cell>
          <cell r="V112">
            <v>-11.138333063210993</v>
          </cell>
          <cell r="W112">
            <v>-12.538009627215274</v>
          </cell>
          <cell r="X112">
            <v>-12.568916191606327</v>
          </cell>
          <cell r="Y112">
            <v>-10.914776904953472</v>
          </cell>
          <cell r="Z112">
            <v>-8.006513956626959</v>
          </cell>
          <cell r="AA112">
            <v>-5.2038131139975796</v>
          </cell>
          <cell r="AB112">
            <v>-2.7030351859834378</v>
          </cell>
          <cell r="AC112">
            <v>-0.77483155718783836</v>
          </cell>
        </row>
        <row r="113">
          <cell r="A113">
            <v>0</v>
          </cell>
          <cell r="B113">
            <v>0</v>
          </cell>
          <cell r="C113">
            <v>0</v>
          </cell>
          <cell r="D113" t="str">
            <v>Mírně nepříznivý scénář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7.839835363732961</v>
          </cell>
          <cell r="R113">
            <v>6.861006809976411</v>
          </cell>
          <cell r="S113">
            <v>4.1583624384961659</v>
          </cell>
          <cell r="T113">
            <v>-0.49837384387206862</v>
          </cell>
          <cell r="U113">
            <v>-4.9985528762253262</v>
          </cell>
          <cell r="V113">
            <v>-8.1107329324413229</v>
          </cell>
          <cell r="W113">
            <v>-9.0292674622840075</v>
          </cell>
          <cell r="X113">
            <v>-8.9278794889393058</v>
          </cell>
          <cell r="Y113">
            <v>-7.4152846420888929</v>
          </cell>
          <cell r="Z113">
            <v>-4.9016901813642271</v>
          </cell>
          <cell r="AA113">
            <v>-2.696825106030909</v>
          </cell>
          <cell r="AB113">
            <v>-0.93416394644147971</v>
          </cell>
          <cell r="AC113">
            <v>0.17726752499713783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7.839835363732961</v>
          </cell>
          <cell r="R114">
            <v>6.8432259163627496</v>
          </cell>
          <cell r="S114">
            <v>3.6469304636649991</v>
          </cell>
          <cell r="T114">
            <v>-1.775479731185825</v>
          </cell>
          <cell r="U114">
            <v>-7.1445257065248509</v>
          </cell>
          <cell r="V114">
            <v>-11.138333063210993</v>
          </cell>
          <cell r="W114">
            <v>-12.538009627215274</v>
          </cell>
          <cell r="X114">
            <v>-12.568916191606327</v>
          </cell>
          <cell r="Y114">
            <v>-10.914776904953472</v>
          </cell>
          <cell r="Z114">
            <v>-8.006513956626959</v>
          </cell>
          <cell r="AA114">
            <v>-5.2038131139975796</v>
          </cell>
          <cell r="AB114">
            <v>-2.7030351859834378</v>
          </cell>
          <cell r="AC114">
            <v>-0.77483155718783836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5">
          <cell r="E15" t="str">
            <v>Úvěrové ztráty v roce 2016 (v % aktiv, levá osa)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elnik"/>
      <sheetName val="2009-2010_VYSTUP (2)_ICO_TYP"/>
      <sheetName val="2009"/>
      <sheetName val="propojeni_vsechny banky"/>
      <sheetName val="propojeni_3 nejvetsi"/>
      <sheetName val="2010"/>
      <sheetName val="2009-2010"/>
      <sheetName val="kont_tab"/>
      <sheetName val="rozhodujici_podstatny_nevyc (3)"/>
      <sheetName val="rozhodujici_podstatny_nevyc (2)"/>
      <sheetName val="rozhodujici_podstatny_nevycis_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SUBJEKT</v>
          </cell>
          <cell r="B1" t="str">
            <v>OBDOBI</v>
          </cell>
          <cell r="C1" t="str">
            <v>ROZSAH</v>
          </cell>
          <cell r="D1" t="str">
            <v>STAV</v>
          </cell>
          <cell r="E1" t="str">
            <v>PLATNOST_OD</v>
          </cell>
          <cell r="F1" t="str">
            <v>PLATNOST_DO</v>
          </cell>
          <cell r="G1" t="str">
            <v>CAST</v>
          </cell>
          <cell r="H1" t="str">
            <v>PORADI</v>
          </cell>
          <cell r="I1" t="str">
            <v>RADEK</v>
          </cell>
          <cell r="J1" t="str">
            <v>SLOUPEC</v>
          </cell>
          <cell r="K1" t="str">
            <v>SL1</v>
          </cell>
          <cell r="L1" t="str">
            <v>SL2</v>
          </cell>
          <cell r="M1" t="str">
            <v>SL3</v>
          </cell>
          <cell r="N1" t="str">
            <v>SL4</v>
          </cell>
          <cell r="O1" t="str">
            <v>SL5</v>
          </cell>
          <cell r="P1" t="str">
            <v>SL6</v>
          </cell>
          <cell r="Q1" t="str">
            <v>SL7</v>
          </cell>
          <cell r="R1" t="str">
            <v>SL8</v>
          </cell>
          <cell r="S1" t="str">
            <v>SL9</v>
          </cell>
          <cell r="T1" t="str">
            <v>SL10</v>
          </cell>
          <cell r="U1" t="str">
            <v>SL11</v>
          </cell>
          <cell r="V1" t="str">
            <v>SL12</v>
          </cell>
          <cell r="W1" t="str">
            <v>HODNOTA</v>
          </cell>
        </row>
        <row r="2">
          <cell r="A2" t="str">
            <v>0300</v>
          </cell>
          <cell r="B2">
            <v>40178</v>
          </cell>
          <cell r="C2" t="str">
            <v>S_BCRPZB</v>
          </cell>
          <cell r="D2" t="str">
            <v>N</v>
          </cell>
          <cell r="E2">
            <v>40193.366585648146</v>
          </cell>
          <cell r="F2">
            <v>767011</v>
          </cell>
          <cell r="G2" t="str">
            <v>1</v>
          </cell>
          <cell r="H2">
            <v>1</v>
          </cell>
          <cell r="I2">
            <v>1</v>
          </cell>
          <cell r="J2">
            <v>17</v>
          </cell>
          <cell r="K2" t="str">
            <v>26760401</v>
          </cell>
          <cell r="L2" t="str">
            <v>OST</v>
          </cell>
          <cell r="M2" t="str">
            <v>Centrum Radlická  a.s.</v>
          </cell>
          <cell r="N2" t="str">
            <v>211</v>
          </cell>
          <cell r="O2" t="str">
            <v>CZK</v>
          </cell>
          <cell r="P2" t="str">
            <v>26760401</v>
          </cell>
          <cell r="Q2" t="str">
            <v>Centrum Radlická  a.s.</v>
          </cell>
          <cell r="R2" t="str">
            <v>CZ</v>
          </cell>
          <cell r="S2" t="str">
            <v>1100200</v>
          </cell>
          <cell r="T2" t="str">
            <v>68</v>
          </cell>
          <cell r="U2" t="str">
            <v>06</v>
          </cell>
          <cell r="V2" t="str">
            <v>02</v>
          </cell>
          <cell r="W2" t="str">
            <v>968518359.80</v>
          </cell>
        </row>
        <row r="3">
          <cell r="A3" t="str">
            <v>0300</v>
          </cell>
          <cell r="B3">
            <v>40543</v>
          </cell>
          <cell r="C3" t="str">
            <v>S_BCRPZB</v>
          </cell>
          <cell r="D3" t="str">
            <v>N</v>
          </cell>
          <cell r="E3">
            <v>40557.44771990741</v>
          </cell>
          <cell r="F3">
            <v>767011</v>
          </cell>
          <cell r="G3" t="str">
            <v>1</v>
          </cell>
          <cell r="H3">
            <v>1</v>
          </cell>
          <cell r="I3">
            <v>1</v>
          </cell>
          <cell r="J3">
            <v>17</v>
          </cell>
          <cell r="K3" t="str">
            <v>26760401</v>
          </cell>
          <cell r="L3" t="str">
            <v>OST</v>
          </cell>
          <cell r="M3" t="str">
            <v>Centrum Radlická  a.s.</v>
          </cell>
          <cell r="N3" t="str">
            <v>211</v>
          </cell>
          <cell r="O3" t="str">
            <v>CZK</v>
          </cell>
          <cell r="P3" t="str">
            <v>26760401</v>
          </cell>
          <cell r="Q3" t="str">
            <v>Centrum Radlická  a.s.</v>
          </cell>
          <cell r="R3" t="str">
            <v>CZ</v>
          </cell>
          <cell r="S3" t="str">
            <v>1100200</v>
          </cell>
          <cell r="T3" t="str">
            <v>68</v>
          </cell>
          <cell r="U3" t="str">
            <v>06</v>
          </cell>
          <cell r="V3" t="str">
            <v>02</v>
          </cell>
          <cell r="W3" t="str">
            <v>968518359.80</v>
          </cell>
        </row>
        <row r="4">
          <cell r="A4" t="str">
            <v>0300</v>
          </cell>
          <cell r="B4">
            <v>40178</v>
          </cell>
          <cell r="C4" t="str">
            <v>S_BCRPZB</v>
          </cell>
          <cell r="D4" t="str">
            <v>N</v>
          </cell>
          <cell r="E4">
            <v>40193.366585648146</v>
          </cell>
          <cell r="F4">
            <v>767011</v>
          </cell>
          <cell r="G4" t="str">
            <v>1</v>
          </cell>
          <cell r="H4">
            <v>1</v>
          </cell>
          <cell r="I4">
            <v>1</v>
          </cell>
          <cell r="J4">
            <v>17</v>
          </cell>
          <cell r="K4" t="str">
            <v>27924068</v>
          </cell>
          <cell r="L4" t="str">
            <v>OST</v>
          </cell>
          <cell r="M4" t="str">
            <v>ČSOB Property fund. uzavřený investiční fond. a.s.. člen skupiny ČSOB</v>
          </cell>
          <cell r="N4" t="str">
            <v>211</v>
          </cell>
          <cell r="O4" t="str">
            <v>CZK</v>
          </cell>
          <cell r="P4" t="str">
            <v>27924068</v>
          </cell>
          <cell r="Q4" t="str">
            <v>ČSOB Property fund. uzavřený investiční fond. a.s.. člen skupiny ČSOB</v>
          </cell>
          <cell r="R4" t="str">
            <v>CZ</v>
          </cell>
          <cell r="S4" t="str">
            <v>1231300</v>
          </cell>
          <cell r="T4" t="str">
            <v>64</v>
          </cell>
          <cell r="U4" t="str">
            <v>06</v>
          </cell>
          <cell r="V4" t="str">
            <v>02</v>
          </cell>
          <cell r="W4" t="str">
            <v>859000000.00</v>
          </cell>
        </row>
        <row r="5">
          <cell r="A5" t="str">
            <v>0300</v>
          </cell>
          <cell r="B5">
            <v>40543</v>
          </cell>
          <cell r="C5" t="str">
            <v>S_BCRPZB</v>
          </cell>
          <cell r="D5" t="str">
            <v>N</v>
          </cell>
          <cell r="E5">
            <v>40557.44771990741</v>
          </cell>
          <cell r="F5">
            <v>767011</v>
          </cell>
          <cell r="G5" t="str">
            <v>1</v>
          </cell>
          <cell r="H5">
            <v>1</v>
          </cell>
          <cell r="I5">
            <v>1</v>
          </cell>
          <cell r="J5">
            <v>17</v>
          </cell>
          <cell r="K5" t="str">
            <v>27924068</v>
          </cell>
          <cell r="L5" t="str">
            <v>OST</v>
          </cell>
          <cell r="M5" t="str">
            <v>ČSOB Property fund. uzavřený investiční fond. a.s.. člen skupiny ČSOB</v>
          </cell>
          <cell r="N5" t="str">
            <v>211</v>
          </cell>
          <cell r="O5" t="str">
            <v>CZK</v>
          </cell>
          <cell r="P5" t="str">
            <v>27924068</v>
          </cell>
          <cell r="Q5" t="str">
            <v>ČSOB Property fund. uzavřený investiční fond. a.s.. člen skupiny ČSOB</v>
          </cell>
          <cell r="R5" t="str">
            <v>CZ</v>
          </cell>
          <cell r="S5" t="str">
            <v>1231300</v>
          </cell>
          <cell r="T5" t="str">
            <v>64</v>
          </cell>
          <cell r="U5" t="str">
            <v>06</v>
          </cell>
          <cell r="V5" t="str">
            <v>02</v>
          </cell>
          <cell r="W5" t="str">
            <v>542000000.00</v>
          </cell>
        </row>
        <row r="6">
          <cell r="A6" t="str">
            <v>0100</v>
          </cell>
          <cell r="B6">
            <v>40178</v>
          </cell>
          <cell r="C6" t="str">
            <v>S_BCRPZB</v>
          </cell>
          <cell r="D6" t="str">
            <v>N</v>
          </cell>
          <cell r="E6">
            <v>40193.427465277775</v>
          </cell>
          <cell r="F6">
            <v>767011</v>
          </cell>
          <cell r="G6" t="str">
            <v>1</v>
          </cell>
          <cell r="H6">
            <v>1</v>
          </cell>
          <cell r="I6">
            <v>1</v>
          </cell>
          <cell r="J6">
            <v>17</v>
          </cell>
          <cell r="K6" t="str">
            <v>49617982</v>
          </cell>
          <cell r="L6" t="str">
            <v>OST</v>
          </cell>
          <cell r="M6" t="str">
            <v>ALL IN REAL ESTATE LEASING, a. s.</v>
          </cell>
          <cell r="N6" t="str">
            <v>8</v>
          </cell>
          <cell r="O6" t="str">
            <v>CZK</v>
          </cell>
          <cell r="P6" t="str">
            <v>49617982</v>
          </cell>
          <cell r="Q6" t="str">
            <v>ALL IN REAL ESTATE LEASING, a. s.</v>
          </cell>
          <cell r="R6" t="str">
            <v>CZ</v>
          </cell>
          <cell r="S6" t="str">
            <v>1233200</v>
          </cell>
          <cell r="T6" t="str">
            <v>64</v>
          </cell>
          <cell r="U6" t="str">
            <v>06</v>
          </cell>
          <cell r="V6" t="str">
            <v>02</v>
          </cell>
          <cell r="W6" t="str">
            <v>39472000.00</v>
          </cell>
        </row>
        <row r="7">
          <cell r="A7" t="str">
            <v>0100</v>
          </cell>
          <cell r="B7">
            <v>40178</v>
          </cell>
          <cell r="C7" t="str">
            <v>S_BCRPZB</v>
          </cell>
          <cell r="D7" t="str">
            <v>N</v>
          </cell>
          <cell r="E7">
            <v>40193.427465277775</v>
          </cell>
          <cell r="F7">
            <v>767011</v>
          </cell>
          <cell r="G7" t="str">
            <v>1</v>
          </cell>
          <cell r="H7">
            <v>1</v>
          </cell>
          <cell r="I7">
            <v>1</v>
          </cell>
          <cell r="J7">
            <v>17</v>
          </cell>
          <cell r="K7" t="str">
            <v>26764652</v>
          </cell>
          <cell r="L7" t="str">
            <v>OST</v>
          </cell>
          <cell r="M7" t="str">
            <v>Essox, s.r.o.</v>
          </cell>
          <cell r="N7" t="str">
            <v>8</v>
          </cell>
          <cell r="O7" t="str">
            <v>CZK</v>
          </cell>
          <cell r="P7" t="str">
            <v>26764652</v>
          </cell>
          <cell r="Q7" t="str">
            <v>Essox, s.r.o.</v>
          </cell>
          <cell r="R7" t="str">
            <v>CZ</v>
          </cell>
          <cell r="S7" t="str">
            <v>1233200</v>
          </cell>
          <cell r="T7" t="str">
            <v>64</v>
          </cell>
          <cell r="U7" t="str">
            <v>06</v>
          </cell>
          <cell r="V7" t="str">
            <v>02</v>
          </cell>
          <cell r="W7" t="str">
            <v>1165387000.00</v>
          </cell>
        </row>
        <row r="8">
          <cell r="A8" t="str">
            <v>0100</v>
          </cell>
          <cell r="B8">
            <v>40178</v>
          </cell>
          <cell r="C8" t="str">
            <v>S_BCRPZB</v>
          </cell>
          <cell r="D8" t="str">
            <v>N</v>
          </cell>
          <cell r="E8">
            <v>40193.427465277775</v>
          </cell>
          <cell r="F8">
            <v>767011</v>
          </cell>
          <cell r="G8" t="str">
            <v>1</v>
          </cell>
          <cell r="H8">
            <v>1</v>
          </cell>
          <cell r="I8">
            <v>1</v>
          </cell>
          <cell r="J8">
            <v>17</v>
          </cell>
          <cell r="K8" t="str">
            <v>25148290FA4</v>
          </cell>
          <cell r="L8" t="str">
            <v>OST</v>
          </cell>
          <cell r="M8" t="str">
            <v>Factoring KB, a. s.</v>
          </cell>
          <cell r="N8" t="str">
            <v>8</v>
          </cell>
          <cell r="O8" t="str">
            <v>CZK</v>
          </cell>
          <cell r="P8" t="str">
            <v>25148290</v>
          </cell>
          <cell r="Q8" t="str">
            <v>Factoring KB, a. s.</v>
          </cell>
          <cell r="R8" t="str">
            <v>CZ</v>
          </cell>
          <cell r="S8" t="str">
            <v>1233200</v>
          </cell>
          <cell r="T8" t="str">
            <v>64</v>
          </cell>
          <cell r="U8" t="str">
            <v>06</v>
          </cell>
          <cell r="V8" t="str">
            <v>02</v>
          </cell>
          <cell r="W8" t="str">
            <v>1190000000.00</v>
          </cell>
        </row>
        <row r="9">
          <cell r="A9" t="str">
            <v>0100</v>
          </cell>
          <cell r="B9">
            <v>40543</v>
          </cell>
          <cell r="C9" t="str">
            <v>S_BCRPZB</v>
          </cell>
          <cell r="D9" t="str">
            <v>N</v>
          </cell>
          <cell r="E9">
            <v>40556.373773148145</v>
          </cell>
          <cell r="F9">
            <v>767011</v>
          </cell>
          <cell r="G9" t="str">
            <v>1</v>
          </cell>
          <cell r="H9">
            <v>1</v>
          </cell>
          <cell r="I9">
            <v>1</v>
          </cell>
          <cell r="J9">
            <v>17</v>
          </cell>
          <cell r="K9" t="str">
            <v>26764652</v>
          </cell>
          <cell r="L9" t="str">
            <v>OST</v>
          </cell>
          <cell r="M9" t="str">
            <v>Essox, s.r.o.</v>
          </cell>
          <cell r="N9" t="str">
            <v>8</v>
          </cell>
          <cell r="O9" t="str">
            <v>CZK</v>
          </cell>
          <cell r="P9" t="str">
            <v>26764652</v>
          </cell>
          <cell r="Q9" t="str">
            <v>Essox, s.r.o.</v>
          </cell>
          <cell r="R9" t="str">
            <v>CZ</v>
          </cell>
          <cell r="S9" t="str">
            <v>1233200</v>
          </cell>
          <cell r="T9" t="str">
            <v>64</v>
          </cell>
          <cell r="U9" t="str">
            <v>06</v>
          </cell>
          <cell r="V9" t="str">
            <v>02</v>
          </cell>
          <cell r="W9" t="str">
            <v>1165387000.00</v>
          </cell>
        </row>
        <row r="10">
          <cell r="A10" t="str">
            <v>0100</v>
          </cell>
          <cell r="B10">
            <v>40543</v>
          </cell>
          <cell r="C10" t="str">
            <v>S_BCRPZB</v>
          </cell>
          <cell r="D10" t="str">
            <v>N</v>
          </cell>
          <cell r="E10">
            <v>40556.373773148145</v>
          </cell>
          <cell r="F10">
            <v>767011</v>
          </cell>
          <cell r="G10" t="str">
            <v>1</v>
          </cell>
          <cell r="H10">
            <v>1</v>
          </cell>
          <cell r="I10">
            <v>1</v>
          </cell>
          <cell r="J10">
            <v>17</v>
          </cell>
          <cell r="K10" t="str">
            <v>25148290FA4</v>
          </cell>
          <cell r="L10" t="str">
            <v>OST</v>
          </cell>
          <cell r="M10" t="str">
            <v>Factoring KB, a. s.</v>
          </cell>
          <cell r="N10" t="str">
            <v>8</v>
          </cell>
          <cell r="O10" t="str">
            <v>CZK</v>
          </cell>
          <cell r="P10" t="str">
            <v>25148290</v>
          </cell>
          <cell r="Q10" t="str">
            <v>Factoring KB, a. s.</v>
          </cell>
          <cell r="R10" t="str">
            <v>CZ</v>
          </cell>
          <cell r="S10" t="str">
            <v>1233200</v>
          </cell>
          <cell r="T10" t="str">
            <v>64</v>
          </cell>
          <cell r="U10" t="str">
            <v>06</v>
          </cell>
          <cell r="V10" t="str">
            <v>02</v>
          </cell>
          <cell r="W10" t="str">
            <v>1190000000.00</v>
          </cell>
        </row>
        <row r="11">
          <cell r="A11" t="str">
            <v>0100</v>
          </cell>
          <cell r="B11">
            <v>40178</v>
          </cell>
          <cell r="C11" t="str">
            <v>S_BCRPZB</v>
          </cell>
          <cell r="D11" t="str">
            <v>N</v>
          </cell>
          <cell r="E11">
            <v>40193.427465277775</v>
          </cell>
          <cell r="F11">
            <v>767011</v>
          </cell>
          <cell r="G11" t="str">
            <v>1</v>
          </cell>
          <cell r="H11">
            <v>1</v>
          </cell>
          <cell r="I11">
            <v>1</v>
          </cell>
          <cell r="J11">
            <v>17</v>
          </cell>
          <cell r="K11" t="str">
            <v>0877881474</v>
          </cell>
          <cell r="L11" t="str">
            <v>OST</v>
          </cell>
          <cell r="M11" t="str">
            <v>Bastion European Investment, S. A.</v>
          </cell>
          <cell r="N11" t="str">
            <v>8</v>
          </cell>
          <cell r="O11" t="str">
            <v>EUR</v>
          </cell>
          <cell r="P11" t="str">
            <v>0877881474</v>
          </cell>
          <cell r="Q11" t="str">
            <v>Bastion European Investment, S. A.</v>
          </cell>
          <cell r="R11" t="str">
            <v>BE</v>
          </cell>
          <cell r="S11" t="str">
            <v>2002403</v>
          </cell>
          <cell r="T11" t="str">
            <v>64</v>
          </cell>
          <cell r="U11" t="str">
            <v>06</v>
          </cell>
          <cell r="V11" t="str">
            <v>02</v>
          </cell>
          <cell r="W11" t="str">
            <v>3660469075.88</v>
          </cell>
        </row>
        <row r="12">
          <cell r="A12" t="str">
            <v>0100</v>
          </cell>
          <cell r="B12">
            <v>40543</v>
          </cell>
          <cell r="C12" t="str">
            <v>S_BCRPZB</v>
          </cell>
          <cell r="D12" t="str">
            <v>N</v>
          </cell>
          <cell r="E12">
            <v>40556.373773148145</v>
          </cell>
          <cell r="F12">
            <v>767011</v>
          </cell>
          <cell r="G12" t="str">
            <v>1</v>
          </cell>
          <cell r="H12">
            <v>1</v>
          </cell>
          <cell r="I12">
            <v>1</v>
          </cell>
          <cell r="J12">
            <v>17</v>
          </cell>
          <cell r="K12" t="str">
            <v>0877881474</v>
          </cell>
          <cell r="L12" t="str">
            <v>OST</v>
          </cell>
          <cell r="M12" t="str">
            <v>Bastion European Investment, S. A.</v>
          </cell>
          <cell r="N12" t="str">
            <v>8</v>
          </cell>
          <cell r="O12" t="str">
            <v>EUR</v>
          </cell>
          <cell r="P12" t="str">
            <v>0877881474</v>
          </cell>
          <cell r="Q12" t="str">
            <v>Bastion European Investment, S. A.</v>
          </cell>
          <cell r="R12" t="str">
            <v>BE</v>
          </cell>
          <cell r="S12" t="str">
            <v>2002403</v>
          </cell>
          <cell r="T12" t="str">
            <v>64</v>
          </cell>
          <cell r="U12" t="str">
            <v>06</v>
          </cell>
          <cell r="V12" t="str">
            <v>02</v>
          </cell>
          <cell r="W12" t="str">
            <v>3603568484.86</v>
          </cell>
        </row>
        <row r="13">
          <cell r="A13" t="str">
            <v>0100</v>
          </cell>
          <cell r="B13">
            <v>40178</v>
          </cell>
          <cell r="C13" t="str">
            <v>S_BCRPZB</v>
          </cell>
          <cell r="D13" t="str">
            <v>N</v>
          </cell>
          <cell r="E13">
            <v>40193.427465277775</v>
          </cell>
          <cell r="F13">
            <v>767011</v>
          </cell>
          <cell r="G13" t="str">
            <v>1</v>
          </cell>
          <cell r="H13">
            <v>1</v>
          </cell>
          <cell r="I13">
            <v>1</v>
          </cell>
          <cell r="J13">
            <v>17</v>
          </cell>
          <cell r="K13" t="str">
            <v>26199696</v>
          </cell>
          <cell r="L13" t="str">
            <v>OST</v>
          </cell>
          <cell r="M13" t="str">
            <v>CBCB, a. s.</v>
          </cell>
          <cell r="N13" t="str">
            <v>8</v>
          </cell>
          <cell r="O13" t="str">
            <v>CZK</v>
          </cell>
          <cell r="P13" t="str">
            <v>26199696</v>
          </cell>
          <cell r="Q13" t="str">
            <v>CBCB, a. s.</v>
          </cell>
          <cell r="R13" t="str">
            <v>CZ</v>
          </cell>
          <cell r="S13" t="str">
            <v>1100200</v>
          </cell>
          <cell r="T13" t="str">
            <v>62</v>
          </cell>
          <cell r="U13" t="str">
            <v>07</v>
          </cell>
          <cell r="V13" t="str">
            <v>02</v>
          </cell>
          <cell r="W13" t="str">
            <v>240000.00</v>
          </cell>
        </row>
        <row r="14">
          <cell r="A14" t="str">
            <v>0100</v>
          </cell>
          <cell r="B14">
            <v>40543</v>
          </cell>
          <cell r="C14" t="str">
            <v>S_BCRPZB</v>
          </cell>
          <cell r="D14" t="str">
            <v>N</v>
          </cell>
          <cell r="E14">
            <v>40556.373773148145</v>
          </cell>
          <cell r="F14">
            <v>767011</v>
          </cell>
          <cell r="G14" t="str">
            <v>1</v>
          </cell>
          <cell r="H14">
            <v>1</v>
          </cell>
          <cell r="I14">
            <v>1</v>
          </cell>
          <cell r="J14">
            <v>17</v>
          </cell>
          <cell r="K14" t="str">
            <v>26199696</v>
          </cell>
          <cell r="L14" t="str">
            <v>OST</v>
          </cell>
          <cell r="M14" t="str">
            <v>CBCB, a. s.</v>
          </cell>
          <cell r="N14" t="str">
            <v>8</v>
          </cell>
          <cell r="O14" t="str">
            <v>CZK</v>
          </cell>
          <cell r="P14" t="str">
            <v>26199696</v>
          </cell>
          <cell r="Q14" t="str">
            <v>CBCB, a. s.</v>
          </cell>
          <cell r="R14" t="str">
            <v>CZ</v>
          </cell>
          <cell r="S14" t="str">
            <v>1100200</v>
          </cell>
          <cell r="T14" t="str">
            <v>62</v>
          </cell>
          <cell r="U14" t="str">
            <v>07</v>
          </cell>
          <cell r="V14" t="str">
            <v>02</v>
          </cell>
          <cell r="W14" t="str">
            <v>240000.00</v>
          </cell>
        </row>
        <row r="15">
          <cell r="A15" t="str">
            <v>0100</v>
          </cell>
          <cell r="B15">
            <v>40178</v>
          </cell>
          <cell r="C15" t="str">
            <v>S_BCRPZB</v>
          </cell>
          <cell r="D15" t="str">
            <v>N</v>
          </cell>
          <cell r="E15">
            <v>40193.427465277775</v>
          </cell>
          <cell r="F15">
            <v>767011</v>
          </cell>
          <cell r="G15" t="str">
            <v>1</v>
          </cell>
          <cell r="H15">
            <v>1</v>
          </cell>
          <cell r="I15">
            <v>1</v>
          </cell>
          <cell r="J15">
            <v>17</v>
          </cell>
          <cell r="K15" t="str">
            <v>SK1110013127</v>
          </cell>
          <cell r="L15" t="str">
            <v>ISIN</v>
          </cell>
          <cell r="M15" t="str">
            <v>Komerční banka Bratislava, a. s.</v>
          </cell>
          <cell r="N15" t="str">
            <v>8</v>
          </cell>
          <cell r="O15" t="str">
            <v>EUR</v>
          </cell>
          <cell r="P15" t="str">
            <v>31395074</v>
          </cell>
          <cell r="Q15" t="str">
            <v>Komerční banka Bratislava, a. s.</v>
          </cell>
          <cell r="R15" t="str">
            <v>SK</v>
          </cell>
          <cell r="S15" t="str">
            <v>2002213</v>
          </cell>
          <cell r="T15" t="str">
            <v>64</v>
          </cell>
          <cell r="U15" t="str">
            <v>06</v>
          </cell>
          <cell r="V15" t="str">
            <v>02</v>
          </cell>
          <cell r="W15" t="str">
            <v>445245248.96</v>
          </cell>
        </row>
        <row r="16">
          <cell r="A16" t="str">
            <v>0100</v>
          </cell>
          <cell r="B16">
            <v>40178</v>
          </cell>
          <cell r="C16" t="str">
            <v>S_BCRPZB</v>
          </cell>
          <cell r="D16" t="str">
            <v>N</v>
          </cell>
          <cell r="E16">
            <v>40193.427465277775</v>
          </cell>
          <cell r="F16">
            <v>767011</v>
          </cell>
          <cell r="G16" t="str">
            <v>1</v>
          </cell>
          <cell r="H16">
            <v>1</v>
          </cell>
          <cell r="I16">
            <v>1</v>
          </cell>
          <cell r="J16">
            <v>17</v>
          </cell>
          <cell r="K16" t="str">
            <v>SK1110015643</v>
          </cell>
          <cell r="L16" t="str">
            <v>ISIN</v>
          </cell>
          <cell r="M16" t="str">
            <v>Komerční banka Bratislava, a. s.</v>
          </cell>
          <cell r="N16" t="str">
            <v>8</v>
          </cell>
          <cell r="O16" t="str">
            <v>EUR</v>
          </cell>
          <cell r="P16" t="str">
            <v>31395074</v>
          </cell>
          <cell r="Q16" t="str">
            <v>Komerční banka Bratislava, a. s.</v>
          </cell>
          <cell r="R16" t="str">
            <v>SK</v>
          </cell>
          <cell r="S16" t="str">
            <v>2002213</v>
          </cell>
          <cell r="T16" t="str">
            <v>64</v>
          </cell>
          <cell r="U16" t="str">
            <v>06</v>
          </cell>
          <cell r="V16" t="str">
            <v>02</v>
          </cell>
          <cell r="W16" t="str">
            <v>402403751.04</v>
          </cell>
        </row>
        <row r="17">
          <cell r="A17" t="str">
            <v>0100</v>
          </cell>
          <cell r="B17">
            <v>40178</v>
          </cell>
          <cell r="C17" t="str">
            <v>S_BCRPZB</v>
          </cell>
          <cell r="D17" t="str">
            <v>N</v>
          </cell>
          <cell r="E17">
            <v>40193.427465277775</v>
          </cell>
          <cell r="F17">
            <v>767011</v>
          </cell>
          <cell r="G17" t="str">
            <v>1</v>
          </cell>
          <cell r="H17">
            <v>1</v>
          </cell>
          <cell r="I17">
            <v>1</v>
          </cell>
          <cell r="J17">
            <v>17</v>
          </cell>
          <cell r="K17" t="str">
            <v>770020000020</v>
          </cell>
          <cell r="L17" t="str">
            <v>ISIN</v>
          </cell>
          <cell r="M17" t="str">
            <v>Komerční pojišťovna, a. s.</v>
          </cell>
          <cell r="N17" t="str">
            <v>8</v>
          </cell>
          <cell r="O17" t="str">
            <v>CZK</v>
          </cell>
          <cell r="P17" t="str">
            <v>63998017</v>
          </cell>
          <cell r="Q17" t="str">
            <v>Komerční pojišťovna, a. s.</v>
          </cell>
          <cell r="R17" t="str">
            <v>CZ</v>
          </cell>
          <cell r="S17" t="str">
            <v>1250200</v>
          </cell>
          <cell r="T17" t="str">
            <v>65</v>
          </cell>
          <cell r="U17" t="str">
            <v>07</v>
          </cell>
          <cell r="V17" t="str">
            <v>02</v>
          </cell>
          <cell r="W17" t="str">
            <v>155430993.35</v>
          </cell>
        </row>
        <row r="18">
          <cell r="A18" t="str">
            <v>0100</v>
          </cell>
          <cell r="B18">
            <v>40178</v>
          </cell>
          <cell r="C18" t="str">
            <v>S_BCRPZB</v>
          </cell>
          <cell r="D18" t="str">
            <v>N</v>
          </cell>
          <cell r="E18">
            <v>40193.427465277775</v>
          </cell>
          <cell r="F18">
            <v>767011</v>
          </cell>
          <cell r="G18" t="str">
            <v>1</v>
          </cell>
          <cell r="H18">
            <v>1</v>
          </cell>
          <cell r="I18">
            <v>1</v>
          </cell>
          <cell r="J18">
            <v>17</v>
          </cell>
          <cell r="K18" t="str">
            <v>770020000038</v>
          </cell>
          <cell r="L18" t="str">
            <v>ISIN</v>
          </cell>
          <cell r="M18" t="str">
            <v>Komerční pojišťovna, a. s.</v>
          </cell>
          <cell r="N18" t="str">
            <v>8</v>
          </cell>
          <cell r="O18" t="str">
            <v>CZK</v>
          </cell>
          <cell r="P18" t="str">
            <v>63998017</v>
          </cell>
          <cell r="Q18" t="str">
            <v>Komerční pojišťovna, a. s.</v>
          </cell>
          <cell r="R18" t="str">
            <v>CZ</v>
          </cell>
          <cell r="S18" t="str">
            <v>1250200</v>
          </cell>
          <cell r="T18" t="str">
            <v>65</v>
          </cell>
          <cell r="U18" t="str">
            <v>07</v>
          </cell>
          <cell r="V18" t="str">
            <v>02</v>
          </cell>
          <cell r="W18" t="str">
            <v>681781663.35</v>
          </cell>
        </row>
        <row r="19">
          <cell r="A19" t="str">
            <v>0100</v>
          </cell>
          <cell r="B19">
            <v>40543</v>
          </cell>
          <cell r="C19" t="str">
            <v>S_BCRPZB</v>
          </cell>
          <cell r="D19" t="str">
            <v>N</v>
          </cell>
          <cell r="E19">
            <v>40556.373773148145</v>
          </cell>
          <cell r="F19">
            <v>767011</v>
          </cell>
          <cell r="G19" t="str">
            <v>1</v>
          </cell>
          <cell r="H19">
            <v>1</v>
          </cell>
          <cell r="I19">
            <v>1</v>
          </cell>
          <cell r="J19">
            <v>17</v>
          </cell>
          <cell r="K19" t="str">
            <v>770020000020</v>
          </cell>
          <cell r="L19" t="str">
            <v>ISIN</v>
          </cell>
          <cell r="M19" t="str">
            <v>Komerční pojišťovna, a. s.</v>
          </cell>
          <cell r="N19" t="str">
            <v>8</v>
          </cell>
          <cell r="O19" t="str">
            <v>CZK</v>
          </cell>
          <cell r="P19" t="str">
            <v>63998017</v>
          </cell>
          <cell r="Q19" t="str">
            <v>Komerční pojišťovna, a. s.</v>
          </cell>
          <cell r="R19" t="str">
            <v>CZ</v>
          </cell>
          <cell r="S19" t="str">
            <v>1250200</v>
          </cell>
          <cell r="T19" t="str">
            <v>65</v>
          </cell>
          <cell r="U19" t="str">
            <v>07</v>
          </cell>
          <cell r="V19" t="str">
            <v>02</v>
          </cell>
          <cell r="W19" t="str">
            <v>155430993.35</v>
          </cell>
        </row>
        <row r="20">
          <cell r="A20" t="str">
            <v>0100</v>
          </cell>
          <cell r="B20">
            <v>40543</v>
          </cell>
          <cell r="C20" t="str">
            <v>S_BCRPZB</v>
          </cell>
          <cell r="D20" t="str">
            <v>N</v>
          </cell>
          <cell r="E20">
            <v>40556.373773148145</v>
          </cell>
          <cell r="F20">
            <v>767011</v>
          </cell>
          <cell r="G20" t="str">
            <v>1</v>
          </cell>
          <cell r="H20">
            <v>1</v>
          </cell>
          <cell r="I20">
            <v>1</v>
          </cell>
          <cell r="J20">
            <v>17</v>
          </cell>
          <cell r="K20" t="str">
            <v>770020000038</v>
          </cell>
          <cell r="L20" t="str">
            <v>ISIN</v>
          </cell>
          <cell r="M20" t="str">
            <v>Komerční pojišťovna, a. s.</v>
          </cell>
          <cell r="N20" t="str">
            <v>8</v>
          </cell>
          <cell r="O20" t="str">
            <v>CZK</v>
          </cell>
          <cell r="P20" t="str">
            <v>63998017</v>
          </cell>
          <cell r="Q20" t="str">
            <v>Komerční pojišťovna, a. s.</v>
          </cell>
          <cell r="R20" t="str">
            <v>CZ</v>
          </cell>
          <cell r="S20" t="str">
            <v>1250200</v>
          </cell>
          <cell r="T20" t="str">
            <v>65</v>
          </cell>
          <cell r="U20" t="str">
            <v>07</v>
          </cell>
          <cell r="V20" t="str">
            <v>02</v>
          </cell>
          <cell r="W20" t="str">
            <v>681781663.35</v>
          </cell>
        </row>
        <row r="21">
          <cell r="A21" t="str">
            <v>0100</v>
          </cell>
          <cell r="B21">
            <v>40178</v>
          </cell>
          <cell r="C21" t="str">
            <v>S_BCRPZB</v>
          </cell>
          <cell r="D21" t="str">
            <v>N</v>
          </cell>
          <cell r="E21">
            <v>40193.427465277775</v>
          </cell>
          <cell r="F21">
            <v>767011</v>
          </cell>
          <cell r="G21" t="str">
            <v>1</v>
          </cell>
          <cell r="H21">
            <v>1</v>
          </cell>
          <cell r="I21">
            <v>1</v>
          </cell>
          <cell r="J21">
            <v>17</v>
          </cell>
          <cell r="K21" t="str">
            <v>770990000745</v>
          </cell>
          <cell r="L21" t="str">
            <v>ISIN</v>
          </cell>
          <cell r="M21" t="str">
            <v>Modrá pyramida stavební spořitelna, a. s.</v>
          </cell>
          <cell r="N21" t="str">
            <v>8</v>
          </cell>
          <cell r="O21" t="str">
            <v>CZK</v>
          </cell>
          <cell r="P21" t="str">
            <v>60192852</v>
          </cell>
          <cell r="Q21" t="str">
            <v>Modrá pyramida stavební spořitelna, a. s.</v>
          </cell>
          <cell r="R21" t="str">
            <v>CZ</v>
          </cell>
          <cell r="S21" t="str">
            <v>1221200</v>
          </cell>
          <cell r="T21" t="str">
            <v>64</v>
          </cell>
          <cell r="U21" t="str">
            <v>06</v>
          </cell>
          <cell r="V21" t="str">
            <v>02</v>
          </cell>
          <cell r="W21" t="str">
            <v>4322282306.00</v>
          </cell>
        </row>
        <row r="22">
          <cell r="A22" t="str">
            <v>0100</v>
          </cell>
          <cell r="B22">
            <v>40543</v>
          </cell>
          <cell r="C22" t="str">
            <v>S_BCRPZB</v>
          </cell>
          <cell r="D22" t="str">
            <v>N</v>
          </cell>
          <cell r="E22">
            <v>40556.373773148145</v>
          </cell>
          <cell r="F22">
            <v>767011</v>
          </cell>
          <cell r="G22" t="str">
            <v>1</v>
          </cell>
          <cell r="H22">
            <v>1</v>
          </cell>
          <cell r="I22">
            <v>1</v>
          </cell>
          <cell r="J22">
            <v>17</v>
          </cell>
          <cell r="K22" t="str">
            <v>770990000745</v>
          </cell>
          <cell r="L22" t="str">
            <v>ISIN</v>
          </cell>
          <cell r="M22" t="str">
            <v>Modrá pyramida stavební spořitelna, a. s.</v>
          </cell>
          <cell r="N22" t="str">
            <v>8</v>
          </cell>
          <cell r="O22" t="str">
            <v>CZK</v>
          </cell>
          <cell r="P22" t="str">
            <v>60192852</v>
          </cell>
          <cell r="Q22" t="str">
            <v>Modrá pyramida stavební spořitelna, a. s.</v>
          </cell>
          <cell r="R22" t="str">
            <v>CZ</v>
          </cell>
          <cell r="S22" t="str">
            <v>1221200</v>
          </cell>
          <cell r="T22" t="str">
            <v>64</v>
          </cell>
          <cell r="U22" t="str">
            <v>06</v>
          </cell>
          <cell r="V22" t="str">
            <v>02</v>
          </cell>
          <cell r="W22" t="str">
            <v>4872282306.00</v>
          </cell>
        </row>
        <row r="23">
          <cell r="A23" t="str">
            <v>0100</v>
          </cell>
          <cell r="B23">
            <v>40178</v>
          </cell>
          <cell r="C23" t="str">
            <v>S_BCRPZB</v>
          </cell>
          <cell r="D23" t="str">
            <v>N</v>
          </cell>
          <cell r="E23">
            <v>40193.427465277775</v>
          </cell>
          <cell r="F23">
            <v>767011</v>
          </cell>
          <cell r="G23" t="str">
            <v>1</v>
          </cell>
          <cell r="H23">
            <v>1</v>
          </cell>
          <cell r="I23">
            <v>1</v>
          </cell>
          <cell r="J23">
            <v>17</v>
          </cell>
          <cell r="K23" t="str">
            <v>61860018</v>
          </cell>
          <cell r="L23" t="str">
            <v>OST</v>
          </cell>
          <cell r="M23" t="str">
            <v>Penzijní fond Komerční banky, a. s.</v>
          </cell>
          <cell r="N23" t="str">
            <v>8</v>
          </cell>
          <cell r="O23" t="str">
            <v>CZK</v>
          </cell>
          <cell r="P23" t="str">
            <v>61860018</v>
          </cell>
          <cell r="Q23" t="str">
            <v>Penzijní fond Komerční banky, a. s.</v>
          </cell>
          <cell r="R23" t="str">
            <v>CZ</v>
          </cell>
          <cell r="S23" t="str">
            <v>1250200</v>
          </cell>
          <cell r="T23" t="str">
            <v>65</v>
          </cell>
          <cell r="U23" t="str">
            <v>06</v>
          </cell>
          <cell r="V23" t="str">
            <v>02</v>
          </cell>
          <cell r="W23" t="str">
            <v>530000000.00</v>
          </cell>
        </row>
        <row r="24">
          <cell r="A24" t="str">
            <v>0100</v>
          </cell>
          <cell r="B24">
            <v>40543</v>
          </cell>
          <cell r="C24" t="str">
            <v>S_BCRPZB</v>
          </cell>
          <cell r="D24" t="str">
            <v>N</v>
          </cell>
          <cell r="E24">
            <v>40556.373773148145</v>
          </cell>
          <cell r="F24">
            <v>767011</v>
          </cell>
          <cell r="G24" t="str">
            <v>1</v>
          </cell>
          <cell r="H24">
            <v>1</v>
          </cell>
          <cell r="I24">
            <v>1</v>
          </cell>
          <cell r="J24">
            <v>17</v>
          </cell>
          <cell r="K24" t="str">
            <v>61860018</v>
          </cell>
          <cell r="L24" t="str">
            <v>OST</v>
          </cell>
          <cell r="M24" t="str">
            <v>Penzijní fond Komerční banky, a. s.</v>
          </cell>
          <cell r="N24" t="str">
            <v>8</v>
          </cell>
          <cell r="O24" t="str">
            <v>CZK</v>
          </cell>
          <cell r="P24" t="str">
            <v>61860018</v>
          </cell>
          <cell r="Q24" t="str">
            <v>Penzijní fond Komerční banky, a. s.</v>
          </cell>
          <cell r="R24" t="str">
            <v>CZ</v>
          </cell>
          <cell r="S24" t="str">
            <v>1250200</v>
          </cell>
          <cell r="T24" t="str">
            <v>65</v>
          </cell>
          <cell r="U24" t="str">
            <v>06</v>
          </cell>
          <cell r="V24" t="str">
            <v>02</v>
          </cell>
          <cell r="W24" t="str">
            <v>230000000.00</v>
          </cell>
        </row>
        <row r="25">
          <cell r="A25" t="str">
            <v>0100</v>
          </cell>
          <cell r="B25">
            <v>40178</v>
          </cell>
          <cell r="C25" t="str">
            <v>S_BCRPZB</v>
          </cell>
          <cell r="D25" t="str">
            <v>N</v>
          </cell>
          <cell r="E25">
            <v>40193.427465277775</v>
          </cell>
          <cell r="F25">
            <v>767011</v>
          </cell>
          <cell r="G25" t="str">
            <v>1</v>
          </cell>
          <cell r="H25">
            <v>1</v>
          </cell>
          <cell r="I25">
            <v>1</v>
          </cell>
          <cell r="J25">
            <v>17</v>
          </cell>
          <cell r="K25" t="str">
            <v>27919871</v>
          </cell>
          <cell r="L25" t="str">
            <v>OST</v>
          </cell>
          <cell r="M25" t="str">
            <v>Protos, uzavřený investiční fond, a.s.</v>
          </cell>
          <cell r="N25" t="str">
            <v>8</v>
          </cell>
          <cell r="O25" t="str">
            <v>CZK</v>
          </cell>
          <cell r="P25" t="str">
            <v>27919871</v>
          </cell>
          <cell r="Q25" t="str">
            <v>Protos, uzavřený investiční fond, a.s.</v>
          </cell>
          <cell r="R25" t="str">
            <v>CZ</v>
          </cell>
          <cell r="S25" t="str">
            <v>1240200</v>
          </cell>
          <cell r="T25" t="str">
            <v>64</v>
          </cell>
          <cell r="U25" t="str">
            <v>06</v>
          </cell>
          <cell r="V25" t="str">
            <v>02</v>
          </cell>
          <cell r="W25" t="str">
            <v>11705000000.00</v>
          </cell>
        </row>
        <row r="26">
          <cell r="A26" t="str">
            <v>0100</v>
          </cell>
          <cell r="B26">
            <v>40543</v>
          </cell>
          <cell r="C26" t="str">
            <v>S_BCRPZB</v>
          </cell>
          <cell r="D26" t="str">
            <v>N</v>
          </cell>
          <cell r="E26">
            <v>40556.373773148145</v>
          </cell>
          <cell r="F26">
            <v>767011</v>
          </cell>
          <cell r="G26" t="str">
            <v>1</v>
          </cell>
          <cell r="H26">
            <v>1</v>
          </cell>
          <cell r="I26">
            <v>1</v>
          </cell>
          <cell r="J26">
            <v>17</v>
          </cell>
          <cell r="K26" t="str">
            <v>27919871</v>
          </cell>
          <cell r="L26" t="str">
            <v>OST</v>
          </cell>
          <cell r="M26" t="str">
            <v>Protos, uzavřený investiční fond, a.s.</v>
          </cell>
          <cell r="N26" t="str">
            <v>8</v>
          </cell>
          <cell r="O26" t="str">
            <v>CZK</v>
          </cell>
          <cell r="P26" t="str">
            <v>27919871</v>
          </cell>
          <cell r="Q26" t="str">
            <v>Protos, uzavřený investiční fond, a.s.</v>
          </cell>
          <cell r="R26" t="str">
            <v>CZ</v>
          </cell>
          <cell r="S26" t="str">
            <v>1240200</v>
          </cell>
          <cell r="T26" t="str">
            <v>64</v>
          </cell>
          <cell r="U26" t="str">
            <v>06</v>
          </cell>
          <cell r="V26" t="str">
            <v>02</v>
          </cell>
          <cell r="W26" t="str">
            <v>11705000000.00</v>
          </cell>
        </row>
        <row r="27">
          <cell r="A27" t="str">
            <v>0600</v>
          </cell>
          <cell r="B27">
            <v>40178</v>
          </cell>
          <cell r="C27" t="str">
            <v>S_BCRPZB</v>
          </cell>
          <cell r="D27" t="str">
            <v>N</v>
          </cell>
          <cell r="E27">
            <v>40193.442361111112</v>
          </cell>
          <cell r="F27">
            <v>767011</v>
          </cell>
          <cell r="G27" t="str">
            <v>1</v>
          </cell>
          <cell r="H27">
            <v>1</v>
          </cell>
          <cell r="I27">
            <v>1</v>
          </cell>
          <cell r="J27">
            <v>17</v>
          </cell>
          <cell r="K27" t="str">
            <v>26199696</v>
          </cell>
          <cell r="L27" t="str">
            <v>OST</v>
          </cell>
          <cell r="M27" t="str">
            <v>Akcie</v>
          </cell>
          <cell r="N27" t="str">
            <v>211</v>
          </cell>
          <cell r="O27" t="str">
            <v>CZK</v>
          </cell>
          <cell r="P27" t="str">
            <v>26199696</v>
          </cell>
          <cell r="Q27" t="str">
            <v>CBCB - Czech Banking Credit Bureau, a.s.</v>
          </cell>
          <cell r="R27" t="str">
            <v>CZ</v>
          </cell>
          <cell r="S27" t="str">
            <v>1100200</v>
          </cell>
          <cell r="T27" t="str">
            <v>63</v>
          </cell>
          <cell r="U27" t="str">
            <v>07</v>
          </cell>
          <cell r="V27" t="str">
            <v>02</v>
          </cell>
          <cell r="W27" t="str">
            <v>240000.00</v>
          </cell>
        </row>
        <row r="28">
          <cell r="A28" t="str">
            <v>0800</v>
          </cell>
          <cell r="B28">
            <v>40178</v>
          </cell>
          <cell r="C28" t="str">
            <v>S_BCRPZB</v>
          </cell>
          <cell r="D28" t="str">
            <v>N</v>
          </cell>
          <cell r="E28">
            <v>40192.409490740742</v>
          </cell>
          <cell r="F28">
            <v>767011</v>
          </cell>
          <cell r="G28" t="str">
            <v>1</v>
          </cell>
          <cell r="H28">
            <v>1</v>
          </cell>
          <cell r="I28">
            <v>1</v>
          </cell>
          <cell r="J28">
            <v>17</v>
          </cell>
          <cell r="K28" t="str">
            <v>HA0000030001</v>
          </cell>
          <cell r="L28" t="str">
            <v>OST</v>
          </cell>
          <cell r="M28" t="str">
            <v>CBCB</v>
          </cell>
          <cell r="N28" t="str">
            <v>211</v>
          </cell>
          <cell r="O28" t="str">
            <v>CZK</v>
          </cell>
          <cell r="P28" t="str">
            <v>26199696</v>
          </cell>
          <cell r="Q28" t="str">
            <v>Czech Banking Credit Bureau. a.s.</v>
          </cell>
          <cell r="R28" t="str">
            <v>CZ</v>
          </cell>
          <cell r="S28" t="str">
            <v>1100200</v>
          </cell>
          <cell r="T28" t="str">
            <v>63</v>
          </cell>
          <cell r="U28" t="str">
            <v>07</v>
          </cell>
          <cell r="V28" t="str">
            <v>02</v>
          </cell>
          <cell r="W28" t="str">
            <v>240000.00</v>
          </cell>
        </row>
        <row r="29">
          <cell r="A29" t="str">
            <v>0600</v>
          </cell>
          <cell r="B29">
            <v>40543</v>
          </cell>
          <cell r="C29" t="str">
            <v>S_BCRPZB</v>
          </cell>
          <cell r="D29" t="str">
            <v>N</v>
          </cell>
          <cell r="E29">
            <v>40591.622986111113</v>
          </cell>
          <cell r="F29">
            <v>767011</v>
          </cell>
          <cell r="G29" t="str">
            <v>1</v>
          </cell>
          <cell r="H29">
            <v>1</v>
          </cell>
          <cell r="I29">
            <v>1</v>
          </cell>
          <cell r="J29">
            <v>17</v>
          </cell>
          <cell r="K29" t="str">
            <v>26199696</v>
          </cell>
          <cell r="L29" t="str">
            <v>OST</v>
          </cell>
          <cell r="M29" t="str">
            <v>Akcie</v>
          </cell>
          <cell r="N29" t="str">
            <v>211</v>
          </cell>
          <cell r="O29" t="str">
            <v>CZK</v>
          </cell>
          <cell r="P29" t="str">
            <v>26199696</v>
          </cell>
          <cell r="Q29" t="str">
            <v>CBCB - Czech Banking Credit Bureau, a.s.</v>
          </cell>
          <cell r="R29" t="str">
            <v>CZ</v>
          </cell>
          <cell r="S29" t="str">
            <v>1100200</v>
          </cell>
          <cell r="T29" t="str">
            <v>63</v>
          </cell>
          <cell r="U29" t="str">
            <v>07</v>
          </cell>
          <cell r="V29" t="str">
            <v>02</v>
          </cell>
          <cell r="W29" t="str">
            <v>240000.00</v>
          </cell>
        </row>
        <row r="30">
          <cell r="A30" t="str">
            <v>0800</v>
          </cell>
          <cell r="B30">
            <v>40543</v>
          </cell>
          <cell r="C30" t="str">
            <v>S_BCRPZB</v>
          </cell>
          <cell r="D30" t="str">
            <v>N</v>
          </cell>
          <cell r="E30">
            <v>40575.579074074078</v>
          </cell>
          <cell r="F30">
            <v>767011</v>
          </cell>
          <cell r="G30" t="str">
            <v>1</v>
          </cell>
          <cell r="H30">
            <v>1</v>
          </cell>
          <cell r="I30">
            <v>1</v>
          </cell>
          <cell r="J30">
            <v>17</v>
          </cell>
          <cell r="K30" t="str">
            <v>HA0000030001</v>
          </cell>
          <cell r="L30" t="str">
            <v>OST</v>
          </cell>
          <cell r="M30" t="str">
            <v>CBCB</v>
          </cell>
          <cell r="N30" t="str">
            <v>211</v>
          </cell>
          <cell r="O30" t="str">
            <v>CZK</v>
          </cell>
          <cell r="P30" t="str">
            <v>26199696</v>
          </cell>
          <cell r="Q30" t="str">
            <v>Czech Banking Credit Bureau. a.s.</v>
          </cell>
          <cell r="R30" t="str">
            <v>CZ</v>
          </cell>
          <cell r="S30" t="str">
            <v>1100200</v>
          </cell>
          <cell r="T30" t="str">
            <v>63</v>
          </cell>
          <cell r="U30" t="str">
            <v>07</v>
          </cell>
          <cell r="V30" t="str">
            <v>02</v>
          </cell>
          <cell r="W30" t="str">
            <v>240000.00</v>
          </cell>
        </row>
        <row r="31">
          <cell r="A31" t="str">
            <v>4300</v>
          </cell>
          <cell r="B31">
            <v>40178</v>
          </cell>
          <cell r="C31" t="str">
            <v>S_BCRPZB</v>
          </cell>
          <cell r="D31" t="str">
            <v>N</v>
          </cell>
          <cell r="E31">
            <v>40246.582291666666</v>
          </cell>
          <cell r="F31">
            <v>767011</v>
          </cell>
          <cell r="G31" t="str">
            <v>1</v>
          </cell>
          <cell r="H31">
            <v>1</v>
          </cell>
          <cell r="I31">
            <v>1</v>
          </cell>
          <cell r="J31">
            <v>17</v>
          </cell>
          <cell r="K31" t="str">
            <v>60196696</v>
          </cell>
          <cell r="L31" t="str">
            <v>OST</v>
          </cell>
          <cell r="M31" t="str">
            <v>MUFIS A.S.</v>
          </cell>
          <cell r="N31" t="str">
            <v>211</v>
          </cell>
          <cell r="O31" t="str">
            <v>CZK</v>
          </cell>
          <cell r="P31" t="str">
            <v>60196696</v>
          </cell>
          <cell r="Q31" t="str">
            <v>MUFIS MAJETK.ÚČAST</v>
          </cell>
          <cell r="R31" t="str">
            <v>CZ</v>
          </cell>
          <cell r="S31" t="str">
            <v>1233200</v>
          </cell>
          <cell r="T31" t="str">
            <v>64</v>
          </cell>
          <cell r="U31" t="str">
            <v>07</v>
          </cell>
          <cell r="V31" t="str">
            <v>02</v>
          </cell>
          <cell r="W31" t="str">
            <v>539000.00</v>
          </cell>
        </row>
        <row r="32">
          <cell r="A32" t="str">
            <v>4300</v>
          </cell>
          <cell r="B32">
            <v>40543</v>
          </cell>
          <cell r="C32" t="str">
            <v>S_BCRPZB</v>
          </cell>
          <cell r="D32" t="str">
            <v>N</v>
          </cell>
          <cell r="E32">
            <v>40616.378993055558</v>
          </cell>
          <cell r="F32">
            <v>767011</v>
          </cell>
          <cell r="G32" t="str">
            <v>1</v>
          </cell>
          <cell r="H32">
            <v>1</v>
          </cell>
          <cell r="I32">
            <v>1</v>
          </cell>
          <cell r="J32">
            <v>17</v>
          </cell>
          <cell r="K32" t="str">
            <v>60196696</v>
          </cell>
          <cell r="L32" t="str">
            <v>OST</v>
          </cell>
          <cell r="M32" t="str">
            <v>MUFIS, A.S.</v>
          </cell>
          <cell r="N32" t="str">
            <v>211</v>
          </cell>
          <cell r="O32" t="str">
            <v>CZK</v>
          </cell>
          <cell r="P32" t="str">
            <v>60196696</v>
          </cell>
          <cell r="Q32" t="str">
            <v>MUFIS MAJETK.ÚČAST</v>
          </cell>
          <cell r="R32" t="str">
            <v>CZ</v>
          </cell>
          <cell r="S32" t="str">
            <v>1233200</v>
          </cell>
          <cell r="T32" t="str">
            <v>64</v>
          </cell>
          <cell r="U32" t="str">
            <v>07</v>
          </cell>
          <cell r="V32" t="str">
            <v>02</v>
          </cell>
          <cell r="W32" t="str">
            <v>539000.00</v>
          </cell>
        </row>
        <row r="33">
          <cell r="A33" t="str">
            <v>0800</v>
          </cell>
          <cell r="B33">
            <v>40178</v>
          </cell>
          <cell r="C33" t="str">
            <v>S_BCRPZB</v>
          </cell>
          <cell r="D33" t="str">
            <v>N</v>
          </cell>
          <cell r="E33">
            <v>40192.409490740742</v>
          </cell>
          <cell r="F33">
            <v>767011</v>
          </cell>
          <cell r="G33" t="str">
            <v>1</v>
          </cell>
          <cell r="H33">
            <v>1</v>
          </cell>
          <cell r="I33">
            <v>1</v>
          </cell>
          <cell r="J33">
            <v>17</v>
          </cell>
          <cell r="K33" t="str">
            <v>HA0000022292</v>
          </cell>
          <cell r="L33" t="str">
            <v>OST</v>
          </cell>
          <cell r="M33" t="str">
            <v>Partner České spořitelny. a.s.</v>
          </cell>
          <cell r="N33" t="str">
            <v>8</v>
          </cell>
          <cell r="O33" t="str">
            <v>CZK</v>
          </cell>
          <cell r="P33" t="str">
            <v>28909011</v>
          </cell>
          <cell r="Q33" t="str">
            <v>Partner České spořitelny. a.s.</v>
          </cell>
          <cell r="R33" t="str">
            <v>CZ</v>
          </cell>
          <cell r="S33" t="str">
            <v>1100200</v>
          </cell>
          <cell r="T33" t="str">
            <v>68</v>
          </cell>
          <cell r="U33" t="str">
            <v>06</v>
          </cell>
          <cell r="V33" t="str">
            <v>02</v>
          </cell>
          <cell r="W33" t="str">
            <v>2000000.00</v>
          </cell>
        </row>
        <row r="34">
          <cell r="A34" t="str">
            <v>5800</v>
          </cell>
          <cell r="B34">
            <v>40178</v>
          </cell>
          <cell r="C34" t="str">
            <v>S_BCRPZB</v>
          </cell>
          <cell r="D34" t="str">
            <v>N</v>
          </cell>
          <cell r="E34">
            <v>40274.392488425925</v>
          </cell>
          <cell r="F34">
            <v>767011</v>
          </cell>
          <cell r="G34" t="str">
            <v>1</v>
          </cell>
          <cell r="H34">
            <v>1</v>
          </cell>
          <cell r="I34">
            <v>1</v>
          </cell>
          <cell r="J34">
            <v>17</v>
          </cell>
          <cell r="K34" t="str">
            <v>26118106</v>
          </cell>
          <cell r="L34" t="str">
            <v>OST</v>
          </cell>
          <cell r="M34" t="str">
            <v>BEA DEVELOPMENT</v>
          </cell>
          <cell r="N34" t="str">
            <v>8</v>
          </cell>
          <cell r="O34" t="str">
            <v>CZK</v>
          </cell>
          <cell r="P34" t="str">
            <v>26118106</v>
          </cell>
          <cell r="Q34" t="str">
            <v>Bea Development, a.s.</v>
          </cell>
          <cell r="R34" t="str">
            <v>CZ</v>
          </cell>
          <cell r="S34" t="str">
            <v>1100200</v>
          </cell>
          <cell r="T34" t="str">
            <v>68</v>
          </cell>
          <cell r="U34" t="str">
            <v>06</v>
          </cell>
          <cell r="V34" t="str">
            <v>02</v>
          </cell>
          <cell r="W34" t="str">
            <v>1360000.00</v>
          </cell>
        </row>
        <row r="35">
          <cell r="A35" t="str">
            <v>5800</v>
          </cell>
          <cell r="B35">
            <v>40178</v>
          </cell>
          <cell r="C35" t="str">
            <v>S_BCRPZB</v>
          </cell>
          <cell r="D35" t="str">
            <v>N</v>
          </cell>
          <cell r="E35">
            <v>40274.392488425925</v>
          </cell>
          <cell r="F35">
            <v>767011</v>
          </cell>
          <cell r="G35" t="str">
            <v>1</v>
          </cell>
          <cell r="H35">
            <v>1</v>
          </cell>
          <cell r="I35">
            <v>1</v>
          </cell>
          <cell r="J35">
            <v>17</v>
          </cell>
          <cell r="K35" t="str">
            <v>26118106-1</v>
          </cell>
          <cell r="L35" t="str">
            <v>OST</v>
          </cell>
          <cell r="M35" t="str">
            <v>BEA DEVELOPMENT</v>
          </cell>
          <cell r="N35" t="str">
            <v>8</v>
          </cell>
          <cell r="O35" t="str">
            <v>CZK</v>
          </cell>
          <cell r="P35" t="str">
            <v>26118106</v>
          </cell>
          <cell r="Q35" t="str">
            <v>Bea Development, a.s.</v>
          </cell>
          <cell r="R35" t="str">
            <v>CZ</v>
          </cell>
          <cell r="S35" t="str">
            <v>1100200</v>
          </cell>
          <cell r="T35" t="str">
            <v>68</v>
          </cell>
          <cell r="U35" t="str">
            <v>06</v>
          </cell>
          <cell r="V35" t="str">
            <v>02</v>
          </cell>
          <cell r="W35" t="str">
            <v>40000000.00</v>
          </cell>
        </row>
        <row r="36">
          <cell r="A36" t="str">
            <v>5800</v>
          </cell>
          <cell r="B36">
            <v>40543</v>
          </cell>
          <cell r="C36" t="str">
            <v>S_BCRPZB</v>
          </cell>
          <cell r="D36" t="str">
            <v>N</v>
          </cell>
          <cell r="E36">
            <v>40557.526076388887</v>
          </cell>
          <cell r="F36">
            <v>767011</v>
          </cell>
          <cell r="G36" t="str">
            <v>1</v>
          </cell>
          <cell r="H36">
            <v>1</v>
          </cell>
          <cell r="I36">
            <v>1</v>
          </cell>
          <cell r="J36">
            <v>17</v>
          </cell>
          <cell r="K36" t="str">
            <v>26118106</v>
          </cell>
          <cell r="L36" t="str">
            <v>OST</v>
          </cell>
          <cell r="M36" t="str">
            <v>BEA DEVELOPMENT</v>
          </cell>
          <cell r="N36" t="str">
            <v>8</v>
          </cell>
          <cell r="O36" t="str">
            <v>CZK</v>
          </cell>
          <cell r="P36" t="str">
            <v>26118106</v>
          </cell>
          <cell r="Q36" t="str">
            <v>Bea Development, a.s.</v>
          </cell>
          <cell r="R36" t="str">
            <v>CZ</v>
          </cell>
          <cell r="S36" t="str">
            <v>1100200</v>
          </cell>
          <cell r="T36" t="str">
            <v>68</v>
          </cell>
          <cell r="U36" t="str">
            <v>06</v>
          </cell>
          <cell r="V36" t="str">
            <v>02</v>
          </cell>
          <cell r="W36" t="str">
            <v>1360000.00</v>
          </cell>
        </row>
        <row r="37">
          <cell r="A37" t="str">
            <v>5800</v>
          </cell>
          <cell r="B37">
            <v>40543</v>
          </cell>
          <cell r="C37" t="str">
            <v>S_BCRPZB</v>
          </cell>
          <cell r="D37" t="str">
            <v>N</v>
          </cell>
          <cell r="E37">
            <v>40557.526076388887</v>
          </cell>
          <cell r="F37">
            <v>767011</v>
          </cell>
          <cell r="G37" t="str">
            <v>1</v>
          </cell>
          <cell r="H37">
            <v>1</v>
          </cell>
          <cell r="I37">
            <v>1</v>
          </cell>
          <cell r="J37">
            <v>17</v>
          </cell>
          <cell r="K37" t="str">
            <v>26118106-1</v>
          </cell>
          <cell r="L37" t="str">
            <v>OST</v>
          </cell>
          <cell r="M37" t="str">
            <v>BEA DEVELOPMENT</v>
          </cell>
          <cell r="N37" t="str">
            <v>8</v>
          </cell>
          <cell r="O37" t="str">
            <v>CZK</v>
          </cell>
          <cell r="P37" t="str">
            <v>26118106</v>
          </cell>
          <cell r="Q37" t="str">
            <v>Bea Development, a.s.</v>
          </cell>
          <cell r="R37" t="str">
            <v>CZ</v>
          </cell>
          <cell r="S37" t="str">
            <v>1100200</v>
          </cell>
          <cell r="T37" t="str">
            <v>68</v>
          </cell>
          <cell r="U37" t="str">
            <v>06</v>
          </cell>
          <cell r="V37" t="str">
            <v>02</v>
          </cell>
          <cell r="W37" t="str">
            <v>40000000.00</v>
          </cell>
        </row>
        <row r="38">
          <cell r="A38" t="str">
            <v>0300</v>
          </cell>
          <cell r="B38">
            <v>40178</v>
          </cell>
          <cell r="C38" t="str">
            <v>S_BCRPZB</v>
          </cell>
          <cell r="D38" t="str">
            <v>N</v>
          </cell>
          <cell r="E38">
            <v>40193.366585648146</v>
          </cell>
          <cell r="F38">
            <v>767011</v>
          </cell>
          <cell r="G38" t="str">
            <v>1</v>
          </cell>
          <cell r="H38">
            <v>1</v>
          </cell>
          <cell r="I38">
            <v>1</v>
          </cell>
          <cell r="J38">
            <v>17</v>
          </cell>
          <cell r="K38" t="str">
            <v>CZ0008030509</v>
          </cell>
          <cell r="L38" t="str">
            <v>ISIN</v>
          </cell>
          <cell r="M38" t="str">
            <v>Českomoravská hypoteční banka. a.s.</v>
          </cell>
          <cell r="N38" t="str">
            <v>211</v>
          </cell>
          <cell r="O38" t="str">
            <v>CZK</v>
          </cell>
          <cell r="P38" t="str">
            <v>13584324</v>
          </cell>
          <cell r="Q38" t="str">
            <v>Hypoteční banka. a.s.</v>
          </cell>
          <cell r="R38" t="str">
            <v>CZ</v>
          </cell>
          <cell r="S38" t="str">
            <v>1221300</v>
          </cell>
          <cell r="T38" t="str">
            <v>64</v>
          </cell>
          <cell r="U38" t="str">
            <v>06</v>
          </cell>
          <cell r="V38" t="str">
            <v>02</v>
          </cell>
          <cell r="W38" t="str">
            <v>19530444510.50</v>
          </cell>
        </row>
        <row r="39">
          <cell r="A39" t="str">
            <v>0300</v>
          </cell>
          <cell r="B39">
            <v>40543</v>
          </cell>
          <cell r="C39" t="str">
            <v>S_BCRPZB</v>
          </cell>
          <cell r="D39" t="str">
            <v>N</v>
          </cell>
          <cell r="E39">
            <v>40557.44771990741</v>
          </cell>
          <cell r="F39">
            <v>767011</v>
          </cell>
          <cell r="G39" t="str">
            <v>1</v>
          </cell>
          <cell r="H39">
            <v>1</v>
          </cell>
          <cell r="I39">
            <v>1</v>
          </cell>
          <cell r="J39">
            <v>17</v>
          </cell>
          <cell r="K39" t="str">
            <v>CZ0008030509</v>
          </cell>
          <cell r="L39" t="str">
            <v>ISIN</v>
          </cell>
          <cell r="M39" t="str">
            <v>Českomoravská hypoteční banka. a.s.</v>
          </cell>
          <cell r="N39" t="str">
            <v>211</v>
          </cell>
          <cell r="O39" t="str">
            <v>CZK</v>
          </cell>
          <cell r="P39" t="str">
            <v>13584324</v>
          </cell>
          <cell r="Q39" t="str">
            <v>Hypoteční banka. a.s.</v>
          </cell>
          <cell r="R39" t="str">
            <v>CZ</v>
          </cell>
          <cell r="S39" t="str">
            <v>1221300</v>
          </cell>
          <cell r="T39" t="str">
            <v>64</v>
          </cell>
          <cell r="U39" t="str">
            <v>06</v>
          </cell>
          <cell r="V39" t="str">
            <v>02</v>
          </cell>
          <cell r="W39" t="str">
            <v>19530444510.50</v>
          </cell>
        </row>
        <row r="40">
          <cell r="A40" t="str">
            <v>0300</v>
          </cell>
          <cell r="B40">
            <v>40178</v>
          </cell>
          <cell r="C40" t="str">
            <v>S_BCRPZB</v>
          </cell>
          <cell r="D40" t="str">
            <v>N</v>
          </cell>
          <cell r="E40">
            <v>40193.366585648146</v>
          </cell>
          <cell r="F40">
            <v>767011</v>
          </cell>
          <cell r="G40" t="str">
            <v>1</v>
          </cell>
          <cell r="H40">
            <v>1</v>
          </cell>
          <cell r="I40">
            <v>1</v>
          </cell>
          <cell r="J40">
            <v>17</v>
          </cell>
          <cell r="K40" t="str">
            <v>OB2345678901</v>
          </cell>
          <cell r="L40" t="str">
            <v>OST</v>
          </cell>
          <cell r="M40" t="str">
            <v>Auxilium</v>
          </cell>
          <cell r="N40" t="str">
            <v>211</v>
          </cell>
          <cell r="O40" t="str">
            <v>CZK</v>
          </cell>
          <cell r="P40" t="str">
            <v>25636855</v>
          </cell>
          <cell r="Q40" t="str">
            <v>Auxilium.a.s.</v>
          </cell>
          <cell r="R40" t="str">
            <v>CZ</v>
          </cell>
          <cell r="S40" t="str">
            <v>1233300</v>
          </cell>
          <cell r="T40" t="str">
            <v>70</v>
          </cell>
          <cell r="U40" t="str">
            <v>06</v>
          </cell>
          <cell r="V40" t="str">
            <v>02</v>
          </cell>
          <cell r="W40" t="str">
            <v>1195000000.00</v>
          </cell>
        </row>
        <row r="41">
          <cell r="A41" t="str">
            <v>0300</v>
          </cell>
          <cell r="B41">
            <v>40178</v>
          </cell>
          <cell r="C41" t="str">
            <v>S_BCRPZB</v>
          </cell>
          <cell r="D41" t="str">
            <v>N</v>
          </cell>
          <cell r="E41">
            <v>40193.366585648146</v>
          </cell>
          <cell r="F41">
            <v>767011</v>
          </cell>
          <cell r="G41" t="str">
            <v>1</v>
          </cell>
          <cell r="H41">
            <v>1</v>
          </cell>
          <cell r="I41">
            <v>1</v>
          </cell>
          <cell r="J41">
            <v>17</v>
          </cell>
          <cell r="K41" t="str">
            <v>FI0000000196</v>
          </cell>
          <cell r="L41" t="str">
            <v>OST</v>
          </cell>
          <cell r="M41" t="str">
            <v>ČSOB Investment Banking Services</v>
          </cell>
          <cell r="N41" t="str">
            <v>211</v>
          </cell>
          <cell r="O41" t="str">
            <v>CZK</v>
          </cell>
          <cell r="P41" t="str">
            <v>27081907</v>
          </cell>
          <cell r="Q41" t="str">
            <v>ČSOB Investment Banking Services. a.s.. člen skupiny ČSOB</v>
          </cell>
          <cell r="R41" t="str">
            <v>CZ</v>
          </cell>
          <cell r="S41" t="str">
            <v>1233300</v>
          </cell>
          <cell r="T41" t="str">
            <v>70</v>
          </cell>
          <cell r="U41" t="str">
            <v>06</v>
          </cell>
          <cell r="V41" t="str">
            <v>02</v>
          </cell>
          <cell r="W41" t="str">
            <v>2263113166.98</v>
          </cell>
        </row>
        <row r="42">
          <cell r="A42" t="str">
            <v>0300</v>
          </cell>
          <cell r="B42">
            <v>40543</v>
          </cell>
          <cell r="C42" t="str">
            <v>S_BCRPZB</v>
          </cell>
          <cell r="D42" t="str">
            <v>N</v>
          </cell>
          <cell r="E42">
            <v>40557.44771990741</v>
          </cell>
          <cell r="F42">
            <v>767011</v>
          </cell>
          <cell r="G42" t="str">
            <v>1</v>
          </cell>
          <cell r="H42">
            <v>1</v>
          </cell>
          <cell r="I42">
            <v>1</v>
          </cell>
          <cell r="J42">
            <v>17</v>
          </cell>
          <cell r="K42" t="str">
            <v>OB2345678901</v>
          </cell>
          <cell r="L42" t="str">
            <v>OST</v>
          </cell>
          <cell r="M42" t="str">
            <v>Auxilium</v>
          </cell>
          <cell r="N42" t="str">
            <v>211</v>
          </cell>
          <cell r="O42" t="str">
            <v>CZK</v>
          </cell>
          <cell r="P42" t="str">
            <v>25636855</v>
          </cell>
          <cell r="Q42" t="str">
            <v>Auxilium.a.s.</v>
          </cell>
          <cell r="R42" t="str">
            <v>CZ</v>
          </cell>
          <cell r="S42" t="str">
            <v>1233300</v>
          </cell>
          <cell r="T42" t="str">
            <v>70</v>
          </cell>
          <cell r="U42" t="str">
            <v>06</v>
          </cell>
          <cell r="V42" t="str">
            <v>02</v>
          </cell>
          <cell r="W42" t="str">
            <v>1195000000.00</v>
          </cell>
        </row>
        <row r="43">
          <cell r="A43" t="str">
            <v>0300</v>
          </cell>
          <cell r="B43">
            <v>40543</v>
          </cell>
          <cell r="C43" t="str">
            <v>S_BCRPZB</v>
          </cell>
          <cell r="D43" t="str">
            <v>N</v>
          </cell>
          <cell r="E43">
            <v>40557.44771990741</v>
          </cell>
          <cell r="F43">
            <v>767011</v>
          </cell>
          <cell r="G43" t="str">
            <v>1</v>
          </cell>
          <cell r="H43">
            <v>1</v>
          </cell>
          <cell r="I43">
            <v>1</v>
          </cell>
          <cell r="J43">
            <v>17</v>
          </cell>
          <cell r="K43" t="str">
            <v>FI0000000196</v>
          </cell>
          <cell r="L43" t="str">
            <v>OST</v>
          </cell>
          <cell r="M43" t="str">
            <v>ČSOB Investment Banking Services</v>
          </cell>
          <cell r="N43" t="str">
            <v>211</v>
          </cell>
          <cell r="O43" t="str">
            <v>CZK</v>
          </cell>
          <cell r="P43" t="str">
            <v>27081907</v>
          </cell>
          <cell r="Q43" t="str">
            <v>ČSOB Investment Banking Services. a.s.. člen skupiny ČSOB</v>
          </cell>
          <cell r="R43" t="str">
            <v>CZ</v>
          </cell>
          <cell r="S43" t="str">
            <v>1233300</v>
          </cell>
          <cell r="T43" t="str">
            <v>70</v>
          </cell>
          <cell r="U43" t="str">
            <v>06</v>
          </cell>
          <cell r="V43" t="str">
            <v>02</v>
          </cell>
          <cell r="W43" t="str">
            <v>2263113166.98</v>
          </cell>
        </row>
        <row r="44">
          <cell r="A44" t="str">
            <v>0300</v>
          </cell>
          <cell r="B44">
            <v>40178</v>
          </cell>
          <cell r="C44" t="str">
            <v>S_BCRPZB</v>
          </cell>
          <cell r="D44" t="str">
            <v>N</v>
          </cell>
          <cell r="E44">
            <v>40193.366585648146</v>
          </cell>
          <cell r="F44">
            <v>767011</v>
          </cell>
          <cell r="G44" t="str">
            <v>1</v>
          </cell>
          <cell r="H44">
            <v>1</v>
          </cell>
          <cell r="I44">
            <v>1</v>
          </cell>
          <cell r="J44">
            <v>17</v>
          </cell>
          <cell r="K44" t="str">
            <v>FI0000000099</v>
          </cell>
          <cell r="L44" t="str">
            <v>OST</v>
          </cell>
          <cell r="M44" t="str">
            <v>CBCB-Czech Banking Credit Bureau</v>
          </cell>
          <cell r="N44" t="str">
            <v>211</v>
          </cell>
          <cell r="O44" t="str">
            <v>CZK</v>
          </cell>
          <cell r="P44" t="str">
            <v>26199696</v>
          </cell>
          <cell r="Q44" t="str">
            <v>CBCB-Czech Banking Credit Bureau. a.s.</v>
          </cell>
          <cell r="R44" t="str">
            <v>CZ</v>
          </cell>
          <cell r="S44" t="str">
            <v>1100200</v>
          </cell>
          <cell r="T44" t="str">
            <v>62</v>
          </cell>
          <cell r="U44" t="str">
            <v>07</v>
          </cell>
          <cell r="V44" t="str">
            <v>02</v>
          </cell>
          <cell r="W44" t="str">
            <v>240000.00</v>
          </cell>
        </row>
        <row r="45">
          <cell r="A45" t="str">
            <v>0300</v>
          </cell>
          <cell r="B45">
            <v>40543</v>
          </cell>
          <cell r="C45" t="str">
            <v>S_BCRPZB</v>
          </cell>
          <cell r="D45" t="str">
            <v>N</v>
          </cell>
          <cell r="E45">
            <v>40557.44771990741</v>
          </cell>
          <cell r="F45">
            <v>767011</v>
          </cell>
          <cell r="G45" t="str">
            <v>1</v>
          </cell>
          <cell r="H45">
            <v>1</v>
          </cell>
          <cell r="I45">
            <v>1</v>
          </cell>
          <cell r="J45">
            <v>17</v>
          </cell>
          <cell r="K45" t="str">
            <v>FI0000000099</v>
          </cell>
          <cell r="L45" t="str">
            <v>OST</v>
          </cell>
          <cell r="M45" t="str">
            <v>CBCB-Czech Banking Credit Bureau</v>
          </cell>
          <cell r="N45" t="str">
            <v>211</v>
          </cell>
          <cell r="O45" t="str">
            <v>CZK</v>
          </cell>
          <cell r="P45" t="str">
            <v>26199696</v>
          </cell>
          <cell r="Q45" t="str">
            <v>CBCB-Czech Banking Credit Bureau. a.s.</v>
          </cell>
          <cell r="R45" t="str">
            <v>CZ</v>
          </cell>
          <cell r="S45" t="str">
            <v>1100200</v>
          </cell>
          <cell r="T45" t="str">
            <v>62</v>
          </cell>
          <cell r="U45" t="str">
            <v>07</v>
          </cell>
          <cell r="V45" t="str">
            <v>02</v>
          </cell>
          <cell r="W45" t="str">
            <v>240000.00</v>
          </cell>
        </row>
        <row r="46">
          <cell r="A46" t="str">
            <v>0300</v>
          </cell>
          <cell r="B46">
            <v>40178</v>
          </cell>
          <cell r="C46" t="str">
            <v>S_BCRPZB</v>
          </cell>
          <cell r="D46" t="str">
            <v>N</v>
          </cell>
          <cell r="E46">
            <v>40193.366585648146</v>
          </cell>
          <cell r="F46">
            <v>767011</v>
          </cell>
          <cell r="G46" t="str">
            <v>1</v>
          </cell>
          <cell r="H46">
            <v>1</v>
          </cell>
          <cell r="I46">
            <v>1</v>
          </cell>
          <cell r="J46">
            <v>17</v>
          </cell>
          <cell r="K46" t="str">
            <v>TS0000000001</v>
          </cell>
          <cell r="L46" t="str">
            <v>OST</v>
          </cell>
          <cell r="M46" t="str">
            <v>Tee Square Limited-I</v>
          </cell>
          <cell r="N46" t="str">
            <v>219</v>
          </cell>
          <cell r="O46" t="str">
            <v>CZK</v>
          </cell>
          <cell r="P46" t="str">
            <v>6545</v>
          </cell>
          <cell r="Q46" t="str">
            <v>T-Square Limited</v>
          </cell>
          <cell r="R46" t="str">
            <v>VG</v>
          </cell>
          <cell r="S46" t="str">
            <v>2002332</v>
          </cell>
          <cell r="T46" t="str">
            <v>66</v>
          </cell>
          <cell r="U46" t="str">
            <v>06</v>
          </cell>
          <cell r="V46" t="str">
            <v>02</v>
          </cell>
          <cell r="W46" t="str">
            <v>24318803.96</v>
          </cell>
        </row>
        <row r="47">
          <cell r="A47" t="str">
            <v>0300</v>
          </cell>
          <cell r="B47">
            <v>40543</v>
          </cell>
          <cell r="C47" t="str">
            <v>S_BCRPZB</v>
          </cell>
          <cell r="D47" t="str">
            <v>N</v>
          </cell>
          <cell r="E47">
            <v>40557.44771990741</v>
          </cell>
          <cell r="F47">
            <v>767011</v>
          </cell>
          <cell r="G47" t="str">
            <v>1</v>
          </cell>
          <cell r="H47">
            <v>1</v>
          </cell>
          <cell r="I47">
            <v>1</v>
          </cell>
          <cell r="J47">
            <v>17</v>
          </cell>
          <cell r="K47" t="str">
            <v>TS0000000001</v>
          </cell>
          <cell r="L47" t="str">
            <v>OST</v>
          </cell>
          <cell r="M47" t="str">
            <v>Tee Square Limited-I</v>
          </cell>
          <cell r="N47" t="str">
            <v>219</v>
          </cell>
          <cell r="O47" t="str">
            <v>CZK</v>
          </cell>
          <cell r="P47" t="str">
            <v>6545</v>
          </cell>
          <cell r="Q47" t="str">
            <v>T-Square Limited</v>
          </cell>
          <cell r="R47" t="str">
            <v>VG</v>
          </cell>
          <cell r="S47" t="str">
            <v>2002332</v>
          </cell>
          <cell r="T47" t="str">
            <v>66</v>
          </cell>
          <cell r="U47" t="str">
            <v>06</v>
          </cell>
          <cell r="V47" t="str">
            <v>02</v>
          </cell>
          <cell r="W47" t="str">
            <v>24318803.96</v>
          </cell>
        </row>
        <row r="48">
          <cell r="A48" t="str">
            <v>0300</v>
          </cell>
          <cell r="B48">
            <v>40178</v>
          </cell>
          <cell r="C48" t="str">
            <v>S_BCRPZB</v>
          </cell>
          <cell r="D48" t="str">
            <v>N</v>
          </cell>
          <cell r="E48">
            <v>40193.366585648146</v>
          </cell>
          <cell r="F48">
            <v>767011</v>
          </cell>
          <cell r="G48" t="str">
            <v>1</v>
          </cell>
          <cell r="H48">
            <v>1</v>
          </cell>
          <cell r="I48">
            <v>1</v>
          </cell>
          <cell r="J48">
            <v>17</v>
          </cell>
          <cell r="K48" t="str">
            <v>FI0000000201</v>
          </cell>
          <cell r="L48" t="str">
            <v>OST</v>
          </cell>
          <cell r="M48" t="str">
            <v>ČSOB Investiční společnost. a.s.. člen skupiny ČSOB</v>
          </cell>
          <cell r="N48" t="str">
            <v>211</v>
          </cell>
          <cell r="O48" t="str">
            <v>CZK</v>
          </cell>
          <cell r="P48" t="str">
            <v>25677888</v>
          </cell>
          <cell r="Q48" t="str">
            <v>ČSOB Investiční společnost. a.s.. člen skupiny ČSOB</v>
          </cell>
          <cell r="R48" t="str">
            <v>CZ</v>
          </cell>
          <cell r="S48" t="str">
            <v>1232300</v>
          </cell>
          <cell r="T48" t="str">
            <v>66</v>
          </cell>
          <cell r="U48" t="str">
            <v>06</v>
          </cell>
          <cell r="V48" t="str">
            <v>02</v>
          </cell>
          <cell r="W48" t="str">
            <v>59996535.00</v>
          </cell>
        </row>
        <row r="49">
          <cell r="A49" t="str">
            <v>0300</v>
          </cell>
          <cell r="B49">
            <v>40543</v>
          </cell>
          <cell r="C49" t="str">
            <v>S_BCRPZB</v>
          </cell>
          <cell r="D49" t="str">
            <v>N</v>
          </cell>
          <cell r="E49">
            <v>40557.44771990741</v>
          </cell>
          <cell r="F49">
            <v>767011</v>
          </cell>
          <cell r="G49" t="str">
            <v>1</v>
          </cell>
          <cell r="H49">
            <v>1</v>
          </cell>
          <cell r="I49">
            <v>1</v>
          </cell>
          <cell r="J49">
            <v>17</v>
          </cell>
          <cell r="K49" t="str">
            <v>FI0000000201</v>
          </cell>
          <cell r="L49" t="str">
            <v>OST</v>
          </cell>
          <cell r="M49" t="str">
            <v>ČSOB Investiční společnost. a.s.. člen skupiny ČSOB</v>
          </cell>
          <cell r="N49" t="str">
            <v>211</v>
          </cell>
          <cell r="O49" t="str">
            <v>CZK</v>
          </cell>
          <cell r="P49" t="str">
            <v>25677888</v>
          </cell>
          <cell r="Q49" t="str">
            <v>ČSOB Investiční společnost. a.s.. člen skupiny ČSOB</v>
          </cell>
          <cell r="R49" t="str">
            <v>CZ</v>
          </cell>
          <cell r="S49" t="str">
            <v>1232300</v>
          </cell>
          <cell r="T49" t="str">
            <v>66</v>
          </cell>
          <cell r="U49" t="str">
            <v>06</v>
          </cell>
          <cell r="V49" t="str">
            <v>02</v>
          </cell>
          <cell r="W49" t="str">
            <v>59996535.00</v>
          </cell>
        </row>
        <row r="50">
          <cell r="A50" t="str">
            <v>0800</v>
          </cell>
          <cell r="B50">
            <v>40543</v>
          </cell>
          <cell r="C50" t="str">
            <v>S_BCRPZB</v>
          </cell>
          <cell r="D50" t="str">
            <v>N</v>
          </cell>
          <cell r="E50">
            <v>40575.579074074078</v>
          </cell>
          <cell r="F50">
            <v>767011</v>
          </cell>
          <cell r="G50" t="str">
            <v>1</v>
          </cell>
          <cell r="H50">
            <v>1</v>
          </cell>
          <cell r="I50">
            <v>1</v>
          </cell>
          <cell r="J50">
            <v>17</v>
          </cell>
          <cell r="K50" t="str">
            <v>HA0000030011</v>
          </cell>
          <cell r="L50" t="str">
            <v>OST</v>
          </cell>
          <cell r="M50" t="str">
            <v>REICO ISČS. a.s.</v>
          </cell>
          <cell r="N50" t="str">
            <v>211</v>
          </cell>
          <cell r="O50" t="str">
            <v>CZK</v>
          </cell>
          <cell r="P50" t="str">
            <v>27567117</v>
          </cell>
          <cell r="Q50" t="str">
            <v>REICO investiční společnost České spořitelny. a.s.</v>
          </cell>
          <cell r="R50" t="str">
            <v>CZ</v>
          </cell>
          <cell r="S50" t="str">
            <v>1232300</v>
          </cell>
          <cell r="T50" t="str">
            <v>66</v>
          </cell>
          <cell r="U50" t="str">
            <v>06</v>
          </cell>
          <cell r="V50" t="str">
            <v>02</v>
          </cell>
          <cell r="W50" t="str">
            <v>130000000.00</v>
          </cell>
        </row>
        <row r="51">
          <cell r="A51" t="str">
            <v>0300</v>
          </cell>
          <cell r="B51">
            <v>40178</v>
          </cell>
          <cell r="C51" t="str">
            <v>S_BCRPZB</v>
          </cell>
          <cell r="D51" t="str">
            <v>N</v>
          </cell>
          <cell r="E51">
            <v>40193.366585648146</v>
          </cell>
          <cell r="F51">
            <v>767011</v>
          </cell>
          <cell r="G51" t="str">
            <v>1</v>
          </cell>
          <cell r="H51">
            <v>1</v>
          </cell>
          <cell r="I51">
            <v>1</v>
          </cell>
          <cell r="J51">
            <v>17</v>
          </cell>
          <cell r="K51" t="str">
            <v>OB4579427800</v>
          </cell>
          <cell r="L51" t="str">
            <v>OST</v>
          </cell>
          <cell r="M51" t="str">
            <v>O.B.Heller.a.s.</v>
          </cell>
          <cell r="N51" t="str">
            <v>211</v>
          </cell>
          <cell r="O51" t="str">
            <v>CZK</v>
          </cell>
          <cell r="P51" t="str">
            <v>45794278</v>
          </cell>
          <cell r="Q51" t="str">
            <v>ČSOB Factoring. a.s.</v>
          </cell>
          <cell r="R51" t="str">
            <v>CZ</v>
          </cell>
          <cell r="S51" t="str">
            <v>1233300</v>
          </cell>
          <cell r="T51" t="str">
            <v>74</v>
          </cell>
          <cell r="U51" t="str">
            <v>07</v>
          </cell>
          <cell r="V51" t="str">
            <v>02</v>
          </cell>
          <cell r="W51" t="str">
            <v>1175202370.00</v>
          </cell>
        </row>
        <row r="52">
          <cell r="A52" t="str">
            <v>0300</v>
          </cell>
          <cell r="B52">
            <v>40543</v>
          </cell>
          <cell r="C52" t="str">
            <v>S_BCRPZB</v>
          </cell>
          <cell r="D52" t="str">
            <v>N</v>
          </cell>
          <cell r="E52">
            <v>40557.44771990741</v>
          </cell>
          <cell r="F52">
            <v>767011</v>
          </cell>
          <cell r="G52" t="str">
            <v>1</v>
          </cell>
          <cell r="H52">
            <v>1</v>
          </cell>
          <cell r="I52">
            <v>1</v>
          </cell>
          <cell r="J52">
            <v>17</v>
          </cell>
          <cell r="K52" t="str">
            <v>OB4579427800</v>
          </cell>
          <cell r="L52" t="str">
            <v>OST</v>
          </cell>
          <cell r="M52" t="str">
            <v>O.B.Heller.a.s.</v>
          </cell>
          <cell r="N52" t="str">
            <v>211</v>
          </cell>
          <cell r="O52" t="str">
            <v>CZK</v>
          </cell>
          <cell r="P52" t="str">
            <v>45794278</v>
          </cell>
          <cell r="Q52" t="str">
            <v>ČSOB Factoring. a.s.</v>
          </cell>
          <cell r="R52" t="str">
            <v>CZ</v>
          </cell>
          <cell r="S52" t="str">
            <v>1233300</v>
          </cell>
          <cell r="T52" t="str">
            <v>74</v>
          </cell>
          <cell r="U52" t="str">
            <v>07</v>
          </cell>
          <cell r="V52" t="str">
            <v>02</v>
          </cell>
          <cell r="W52" t="str">
            <v>1175202370.00</v>
          </cell>
        </row>
        <row r="53">
          <cell r="A53" t="str">
            <v>0300</v>
          </cell>
          <cell r="B53">
            <v>40178</v>
          </cell>
          <cell r="C53" t="str">
            <v>S_BCRPZB</v>
          </cell>
          <cell r="D53" t="str">
            <v>N</v>
          </cell>
          <cell r="E53">
            <v>40193.366585648146</v>
          </cell>
          <cell r="F53">
            <v>767011</v>
          </cell>
          <cell r="G53" t="str">
            <v>1</v>
          </cell>
          <cell r="H53">
            <v>1</v>
          </cell>
          <cell r="I53">
            <v>1</v>
          </cell>
          <cell r="J53">
            <v>17</v>
          </cell>
          <cell r="K53" t="str">
            <v>CZ0008034048</v>
          </cell>
          <cell r="L53" t="str">
            <v>ISIN</v>
          </cell>
          <cell r="M53" t="str">
            <v>ČSOB Asset Management</v>
          </cell>
          <cell r="N53" t="str">
            <v>211</v>
          </cell>
          <cell r="O53" t="str">
            <v>CZK</v>
          </cell>
          <cell r="P53" t="str">
            <v>63999463</v>
          </cell>
          <cell r="Q53" t="str">
            <v>ČSOB Asset Management. a. s.</v>
          </cell>
          <cell r="R53" t="str">
            <v>CZ</v>
          </cell>
          <cell r="S53" t="str">
            <v>1240300</v>
          </cell>
          <cell r="T53" t="str">
            <v>64</v>
          </cell>
          <cell r="U53" t="str">
            <v>07</v>
          </cell>
          <cell r="V53" t="str">
            <v>02</v>
          </cell>
          <cell r="W53" t="str">
            <v>84750000.00</v>
          </cell>
        </row>
        <row r="54">
          <cell r="A54" t="str">
            <v>0300</v>
          </cell>
          <cell r="B54">
            <v>40543</v>
          </cell>
          <cell r="C54" t="str">
            <v>S_BCRPZB</v>
          </cell>
          <cell r="D54" t="str">
            <v>N</v>
          </cell>
          <cell r="E54">
            <v>40557.44771990741</v>
          </cell>
          <cell r="F54">
            <v>767011</v>
          </cell>
          <cell r="G54" t="str">
            <v>1</v>
          </cell>
          <cell r="H54">
            <v>1</v>
          </cell>
          <cell r="I54">
            <v>1</v>
          </cell>
          <cell r="J54">
            <v>17</v>
          </cell>
          <cell r="K54" t="str">
            <v>CZ0008034048</v>
          </cell>
          <cell r="L54" t="str">
            <v>ISIN</v>
          </cell>
          <cell r="M54" t="str">
            <v>ČSOB Asset Management</v>
          </cell>
          <cell r="N54" t="str">
            <v>211</v>
          </cell>
          <cell r="O54" t="str">
            <v>CZK</v>
          </cell>
          <cell r="P54" t="str">
            <v>63999463</v>
          </cell>
          <cell r="Q54" t="str">
            <v>ČSOB Asset Management. a. s.</v>
          </cell>
          <cell r="R54" t="str">
            <v>CZ</v>
          </cell>
          <cell r="S54" t="str">
            <v>1240300</v>
          </cell>
          <cell r="T54" t="str">
            <v>64</v>
          </cell>
          <cell r="U54" t="str">
            <v>07</v>
          </cell>
          <cell r="V54" t="str">
            <v>02</v>
          </cell>
          <cell r="W54" t="str">
            <v>84750000.00</v>
          </cell>
        </row>
        <row r="55">
          <cell r="A55" t="str">
            <v>0300</v>
          </cell>
          <cell r="B55">
            <v>40178</v>
          </cell>
          <cell r="C55" t="str">
            <v>S_BCRPZB</v>
          </cell>
          <cell r="D55" t="str">
            <v>N</v>
          </cell>
          <cell r="E55">
            <v>40193.366585648146</v>
          </cell>
          <cell r="F55">
            <v>767011</v>
          </cell>
          <cell r="G55" t="str">
            <v>1</v>
          </cell>
          <cell r="H55">
            <v>1</v>
          </cell>
          <cell r="I55">
            <v>1</v>
          </cell>
          <cell r="J55">
            <v>17</v>
          </cell>
          <cell r="K55" t="str">
            <v>FIH000000123</v>
          </cell>
          <cell r="L55" t="str">
            <v>OST</v>
          </cell>
          <cell r="M55" t="str">
            <v>ČSOB PF Stabilita</v>
          </cell>
          <cell r="N55" t="str">
            <v>219</v>
          </cell>
          <cell r="O55" t="str">
            <v>CZK</v>
          </cell>
          <cell r="P55" t="str">
            <v>61859265</v>
          </cell>
          <cell r="Q55" t="str">
            <v>ČSOB Penzijní fond Stabilita. a.s.. člen skupiny ČSOB</v>
          </cell>
          <cell r="R55" t="str">
            <v>CZ</v>
          </cell>
          <cell r="S55" t="str">
            <v>1250300</v>
          </cell>
          <cell r="T55" t="str">
            <v>65</v>
          </cell>
          <cell r="U55" t="str">
            <v>06</v>
          </cell>
          <cell r="V55" t="str">
            <v>02</v>
          </cell>
          <cell r="W55" t="str">
            <v>1457494959.50</v>
          </cell>
        </row>
        <row r="56">
          <cell r="A56" t="str">
            <v>0300</v>
          </cell>
          <cell r="B56">
            <v>40543</v>
          </cell>
          <cell r="C56" t="str">
            <v>S_BCRPZB</v>
          </cell>
          <cell r="D56" t="str">
            <v>N</v>
          </cell>
          <cell r="E56">
            <v>40557.44771990741</v>
          </cell>
          <cell r="F56">
            <v>767011</v>
          </cell>
          <cell r="G56" t="str">
            <v>1</v>
          </cell>
          <cell r="H56">
            <v>1</v>
          </cell>
          <cell r="I56">
            <v>1</v>
          </cell>
          <cell r="J56">
            <v>17</v>
          </cell>
          <cell r="K56" t="str">
            <v>FIH000000123</v>
          </cell>
          <cell r="L56" t="str">
            <v>OST</v>
          </cell>
          <cell r="M56" t="str">
            <v>ČSOB PF Stabilita</v>
          </cell>
          <cell r="N56" t="str">
            <v>219</v>
          </cell>
          <cell r="O56" t="str">
            <v>CZK</v>
          </cell>
          <cell r="P56" t="str">
            <v>61859265</v>
          </cell>
          <cell r="Q56" t="str">
            <v>ČSOB Penzijní fond Stabilita. a.s.. člen skupiny ČSOB</v>
          </cell>
          <cell r="R56" t="str">
            <v>CZ</v>
          </cell>
          <cell r="S56" t="str">
            <v>1250300</v>
          </cell>
          <cell r="T56" t="str">
            <v>65</v>
          </cell>
          <cell r="U56" t="str">
            <v>06</v>
          </cell>
          <cell r="V56" t="str">
            <v>02</v>
          </cell>
          <cell r="W56" t="str">
            <v>1207494959.50</v>
          </cell>
        </row>
        <row r="57">
          <cell r="A57" t="str">
            <v>0300</v>
          </cell>
          <cell r="B57">
            <v>40178</v>
          </cell>
          <cell r="C57" t="str">
            <v>S_BCRPZB</v>
          </cell>
          <cell r="D57" t="str">
            <v>N</v>
          </cell>
          <cell r="E57">
            <v>40193.366585648146</v>
          </cell>
          <cell r="F57">
            <v>767011</v>
          </cell>
          <cell r="G57" t="str">
            <v>1</v>
          </cell>
          <cell r="H57">
            <v>1</v>
          </cell>
          <cell r="I57">
            <v>1</v>
          </cell>
          <cell r="J57">
            <v>17</v>
          </cell>
          <cell r="K57" t="str">
            <v>OB6399898000</v>
          </cell>
          <cell r="L57" t="str">
            <v>OST</v>
          </cell>
          <cell r="M57" t="str">
            <v>ČSOB Leasing. a.s.</v>
          </cell>
          <cell r="N57" t="str">
            <v>211</v>
          </cell>
          <cell r="O57" t="str">
            <v>CZK</v>
          </cell>
          <cell r="P57" t="str">
            <v>63998980</v>
          </cell>
          <cell r="Q57" t="str">
            <v>ČSOB Leasing. a.s.</v>
          </cell>
          <cell r="R57" t="str">
            <v>CZ</v>
          </cell>
          <cell r="S57" t="str">
            <v>1233300</v>
          </cell>
          <cell r="T57" t="str">
            <v>64</v>
          </cell>
          <cell r="U57" t="str">
            <v>06</v>
          </cell>
          <cell r="V57" t="str">
            <v>02</v>
          </cell>
          <cell r="W57" t="str">
            <v>5600000000.00</v>
          </cell>
        </row>
        <row r="58">
          <cell r="A58" t="str">
            <v>0800</v>
          </cell>
          <cell r="B58">
            <v>40178</v>
          </cell>
          <cell r="C58" t="str">
            <v>S_BCRPZB</v>
          </cell>
          <cell r="D58" t="str">
            <v>N</v>
          </cell>
          <cell r="E58">
            <v>40192.409490740742</v>
          </cell>
          <cell r="F58">
            <v>767011</v>
          </cell>
          <cell r="G58" t="str">
            <v>1</v>
          </cell>
          <cell r="H58">
            <v>1</v>
          </cell>
          <cell r="I58">
            <v>1</v>
          </cell>
          <cell r="J58">
            <v>17</v>
          </cell>
          <cell r="K58" t="str">
            <v>HA0000022231</v>
          </cell>
          <cell r="L58" t="str">
            <v>OST</v>
          </cell>
          <cell r="M58" t="str">
            <v>Factoring České spořitelny. a.s.</v>
          </cell>
          <cell r="N58" t="str">
            <v>211</v>
          </cell>
          <cell r="O58" t="str">
            <v>CZK</v>
          </cell>
          <cell r="P58" t="str">
            <v>25629352</v>
          </cell>
          <cell r="Q58" t="str">
            <v>Factoring České spořitelny. a.s.</v>
          </cell>
          <cell r="R58" t="str">
            <v>CZ</v>
          </cell>
          <cell r="S58" t="str">
            <v>1233300</v>
          </cell>
          <cell r="T58" t="str">
            <v>64</v>
          </cell>
          <cell r="U58" t="str">
            <v>06</v>
          </cell>
          <cell r="V58" t="str">
            <v>02</v>
          </cell>
          <cell r="W58" t="str">
            <v>57000001.00</v>
          </cell>
        </row>
        <row r="59">
          <cell r="A59" t="str">
            <v>0800</v>
          </cell>
          <cell r="B59">
            <v>40178</v>
          </cell>
          <cell r="C59" t="str">
            <v>S_BCRPZB</v>
          </cell>
          <cell r="D59" t="str">
            <v>N</v>
          </cell>
          <cell r="E59">
            <v>40192.409490740742</v>
          </cell>
          <cell r="F59">
            <v>767011</v>
          </cell>
          <cell r="G59" t="str">
            <v>1</v>
          </cell>
          <cell r="H59">
            <v>1</v>
          </cell>
          <cell r="I59">
            <v>1</v>
          </cell>
          <cell r="J59">
            <v>17</v>
          </cell>
          <cell r="K59" t="str">
            <v>HA0000030004</v>
          </cell>
          <cell r="L59" t="str">
            <v>OST</v>
          </cell>
          <cell r="M59" t="str">
            <v>s Autoleasing</v>
          </cell>
          <cell r="N59" t="str">
            <v>211</v>
          </cell>
          <cell r="O59" t="str">
            <v>CZK</v>
          </cell>
          <cell r="P59" t="str">
            <v>27089444</v>
          </cell>
          <cell r="Q59" t="str">
            <v>s Autoleasing. a.s.</v>
          </cell>
          <cell r="R59" t="str">
            <v>CZ</v>
          </cell>
          <cell r="S59" t="str">
            <v>1233300</v>
          </cell>
          <cell r="T59" t="str">
            <v>64</v>
          </cell>
          <cell r="U59" t="str">
            <v>06</v>
          </cell>
          <cell r="V59" t="str">
            <v>02</v>
          </cell>
          <cell r="W59" t="str">
            <v>682397828.00</v>
          </cell>
        </row>
        <row r="60">
          <cell r="A60" t="str">
            <v>0300</v>
          </cell>
          <cell r="B60">
            <v>40543</v>
          </cell>
          <cell r="C60" t="str">
            <v>S_BCRPZB</v>
          </cell>
          <cell r="D60" t="str">
            <v>N</v>
          </cell>
          <cell r="E60">
            <v>40557.44771990741</v>
          </cell>
          <cell r="F60">
            <v>767011</v>
          </cell>
          <cell r="G60" t="str">
            <v>1</v>
          </cell>
          <cell r="H60">
            <v>1</v>
          </cell>
          <cell r="I60">
            <v>1</v>
          </cell>
          <cell r="J60">
            <v>17</v>
          </cell>
          <cell r="K60" t="str">
            <v>OB6399898000</v>
          </cell>
          <cell r="L60" t="str">
            <v>OST</v>
          </cell>
          <cell r="M60" t="str">
            <v>ČSOB Leasing. a.s.</v>
          </cell>
          <cell r="N60" t="str">
            <v>211</v>
          </cell>
          <cell r="O60" t="str">
            <v>CZK</v>
          </cell>
          <cell r="P60" t="str">
            <v>63998980</v>
          </cell>
          <cell r="Q60" t="str">
            <v>ČSOB Leasing. a.s.</v>
          </cell>
          <cell r="R60" t="str">
            <v>CZ</v>
          </cell>
          <cell r="S60" t="str">
            <v>1233300</v>
          </cell>
          <cell r="T60" t="str">
            <v>64</v>
          </cell>
          <cell r="U60" t="str">
            <v>06</v>
          </cell>
          <cell r="V60" t="str">
            <v>02</v>
          </cell>
          <cell r="W60" t="str">
            <v>5600000000.00</v>
          </cell>
        </row>
        <row r="61">
          <cell r="A61" t="str">
            <v>0800</v>
          </cell>
          <cell r="B61">
            <v>40543</v>
          </cell>
          <cell r="C61" t="str">
            <v>S_BCRPZB</v>
          </cell>
          <cell r="D61" t="str">
            <v>N</v>
          </cell>
          <cell r="E61">
            <v>40575.579074074078</v>
          </cell>
          <cell r="F61">
            <v>767011</v>
          </cell>
          <cell r="G61" t="str">
            <v>1</v>
          </cell>
          <cell r="H61">
            <v>1</v>
          </cell>
          <cell r="I61">
            <v>1</v>
          </cell>
          <cell r="J61">
            <v>17</v>
          </cell>
          <cell r="K61" t="str">
            <v>HA0000022231</v>
          </cell>
          <cell r="L61" t="str">
            <v>OST</v>
          </cell>
          <cell r="M61" t="str">
            <v>Factoring České spořitelny. a.s.</v>
          </cell>
          <cell r="N61" t="str">
            <v>211</v>
          </cell>
          <cell r="O61" t="str">
            <v>CZK</v>
          </cell>
          <cell r="P61" t="str">
            <v>25629352</v>
          </cell>
          <cell r="Q61" t="str">
            <v>Factoring České spořitelny. a.s.</v>
          </cell>
          <cell r="R61" t="str">
            <v>CZ</v>
          </cell>
          <cell r="S61" t="str">
            <v>1233300</v>
          </cell>
          <cell r="T61" t="str">
            <v>64</v>
          </cell>
          <cell r="U61" t="str">
            <v>06</v>
          </cell>
          <cell r="V61" t="str">
            <v>02</v>
          </cell>
          <cell r="W61" t="str">
            <v>167000001.00</v>
          </cell>
        </row>
        <row r="62">
          <cell r="A62" t="str">
            <v>0800</v>
          </cell>
          <cell r="B62">
            <v>40543</v>
          </cell>
          <cell r="C62" t="str">
            <v>S_BCRPZB</v>
          </cell>
          <cell r="D62" t="str">
            <v>N</v>
          </cell>
          <cell r="E62">
            <v>40575.579074074078</v>
          </cell>
          <cell r="F62">
            <v>767011</v>
          </cell>
          <cell r="G62" t="str">
            <v>1</v>
          </cell>
          <cell r="H62">
            <v>1</v>
          </cell>
          <cell r="I62">
            <v>1</v>
          </cell>
          <cell r="J62">
            <v>17</v>
          </cell>
          <cell r="K62" t="str">
            <v>HA0000030004</v>
          </cell>
          <cell r="L62" t="str">
            <v>OST</v>
          </cell>
          <cell r="M62" t="str">
            <v>s Autoleasing</v>
          </cell>
          <cell r="N62" t="str">
            <v>211</v>
          </cell>
          <cell r="O62" t="str">
            <v>CZK</v>
          </cell>
          <cell r="P62" t="str">
            <v>27089444</v>
          </cell>
          <cell r="Q62" t="str">
            <v>s Autoleasing. a.s.</v>
          </cell>
          <cell r="R62" t="str">
            <v>CZ</v>
          </cell>
          <cell r="S62" t="str">
            <v>1233300</v>
          </cell>
          <cell r="T62" t="str">
            <v>64</v>
          </cell>
          <cell r="U62" t="str">
            <v>06</v>
          </cell>
          <cell r="V62" t="str">
            <v>02</v>
          </cell>
          <cell r="W62" t="str">
            <v>1066397828.00</v>
          </cell>
        </row>
        <row r="63">
          <cell r="A63" t="str">
            <v>2700</v>
          </cell>
          <cell r="B63">
            <v>40178</v>
          </cell>
          <cell r="C63" t="str">
            <v>S_BCRPZB</v>
          </cell>
          <cell r="D63" t="str">
            <v>N</v>
          </cell>
          <cell r="E63">
            <v>40193.524143518516</v>
          </cell>
          <cell r="F63">
            <v>767011</v>
          </cell>
          <cell r="G63" t="str">
            <v>1</v>
          </cell>
          <cell r="H63">
            <v>1</v>
          </cell>
          <cell r="I63">
            <v>1</v>
          </cell>
          <cell r="J63">
            <v>17</v>
          </cell>
          <cell r="K63" t="str">
            <v>770020000095</v>
          </cell>
          <cell r="L63" t="str">
            <v>OST</v>
          </cell>
          <cell r="M63" t="str">
            <v>CAE PRAHA</v>
          </cell>
          <cell r="N63" t="str">
            <v>8</v>
          </cell>
          <cell r="O63" t="str">
            <v>CZK</v>
          </cell>
          <cell r="P63" t="str">
            <v>5239102</v>
          </cell>
          <cell r="Q63" t="str">
            <v>CAE PRAHA</v>
          </cell>
          <cell r="R63" t="str">
            <v>CZ</v>
          </cell>
          <cell r="S63" t="str">
            <v>1100200</v>
          </cell>
          <cell r="T63" t="str">
            <v>68</v>
          </cell>
          <cell r="U63" t="str">
            <v>07</v>
          </cell>
          <cell r="V63" t="str">
            <v>02</v>
          </cell>
          <cell r="W63" t="str">
            <v>7716000.00</v>
          </cell>
        </row>
        <row r="64">
          <cell r="A64" t="str">
            <v>0800</v>
          </cell>
          <cell r="B64">
            <v>40178</v>
          </cell>
          <cell r="C64" t="str">
            <v>S_BCRPZB</v>
          </cell>
          <cell r="D64" t="str">
            <v>N</v>
          </cell>
          <cell r="E64">
            <v>40192.409490740742</v>
          </cell>
          <cell r="F64">
            <v>767011</v>
          </cell>
          <cell r="G64" t="str">
            <v>1</v>
          </cell>
          <cell r="H64">
            <v>1</v>
          </cell>
          <cell r="I64">
            <v>1</v>
          </cell>
          <cell r="J64">
            <v>17</v>
          </cell>
          <cell r="K64" t="str">
            <v>HA0000030011</v>
          </cell>
          <cell r="L64" t="str">
            <v>OST</v>
          </cell>
          <cell r="M64" t="str">
            <v>REICO ISČS. a.s.</v>
          </cell>
          <cell r="N64" t="str">
            <v>211</v>
          </cell>
          <cell r="O64" t="str">
            <v>CZK</v>
          </cell>
          <cell r="P64" t="str">
            <v>27567117</v>
          </cell>
          <cell r="Q64" t="str">
            <v>REICO investiční společnost České s</v>
          </cell>
          <cell r="R64" t="str">
            <v>CZ</v>
          </cell>
          <cell r="S64" t="str">
            <v>1232300</v>
          </cell>
          <cell r="T64" t="str">
            <v>64</v>
          </cell>
          <cell r="U64" t="str">
            <v>06</v>
          </cell>
          <cell r="V64" t="str">
            <v>02</v>
          </cell>
          <cell r="W64" t="str">
            <v>130000000.00</v>
          </cell>
        </row>
        <row r="65">
          <cell r="A65" t="str">
            <v>0800</v>
          </cell>
          <cell r="B65">
            <v>40178</v>
          </cell>
          <cell r="C65" t="str">
            <v>S_BCRPZB</v>
          </cell>
          <cell r="D65" t="str">
            <v>N</v>
          </cell>
          <cell r="E65">
            <v>40192.409490740742</v>
          </cell>
          <cell r="F65">
            <v>767011</v>
          </cell>
          <cell r="G65" t="str">
            <v>1</v>
          </cell>
          <cell r="H65">
            <v>1</v>
          </cell>
          <cell r="I65">
            <v>1</v>
          </cell>
          <cell r="J65">
            <v>17</v>
          </cell>
          <cell r="K65" t="str">
            <v>HA0000022226</v>
          </cell>
          <cell r="L65" t="str">
            <v>OST</v>
          </cell>
          <cell r="M65" t="str">
            <v>Erste Corporate Finance. a.s.</v>
          </cell>
          <cell r="N65" t="str">
            <v>211</v>
          </cell>
          <cell r="O65" t="str">
            <v>CZK</v>
          </cell>
          <cell r="P65" t="str">
            <v>61058769</v>
          </cell>
          <cell r="Q65" t="str">
            <v>Erste Corporate Finance. a.s.</v>
          </cell>
          <cell r="R65" t="str">
            <v>CZ</v>
          </cell>
          <cell r="S65" t="str">
            <v>1100200</v>
          </cell>
          <cell r="T65" t="str">
            <v>70</v>
          </cell>
          <cell r="U65" t="str">
            <v>06</v>
          </cell>
          <cell r="V65" t="str">
            <v>02</v>
          </cell>
          <cell r="W65" t="str">
            <v>11029802.50</v>
          </cell>
        </row>
        <row r="66">
          <cell r="A66" t="str">
            <v>0800</v>
          </cell>
          <cell r="B66">
            <v>40178</v>
          </cell>
          <cell r="C66" t="str">
            <v>S_BCRPZB</v>
          </cell>
          <cell r="D66" t="str">
            <v>N</v>
          </cell>
          <cell r="E66">
            <v>40192.409490740742</v>
          </cell>
          <cell r="F66">
            <v>767011</v>
          </cell>
          <cell r="G66" t="str">
            <v>1</v>
          </cell>
          <cell r="H66">
            <v>1</v>
          </cell>
          <cell r="I66">
            <v>1</v>
          </cell>
          <cell r="J66">
            <v>17</v>
          </cell>
          <cell r="K66" t="str">
            <v>HA0000030014</v>
          </cell>
          <cell r="L66" t="str">
            <v>OST</v>
          </cell>
          <cell r="M66" t="str">
            <v>Grantika České spořitelny. a.s.</v>
          </cell>
          <cell r="N66" t="str">
            <v>8</v>
          </cell>
          <cell r="O66" t="str">
            <v>CZK</v>
          </cell>
          <cell r="P66" t="str">
            <v>25597001</v>
          </cell>
          <cell r="Q66" t="str">
            <v>Grantika České spořitelny. a.s.</v>
          </cell>
          <cell r="R66" t="str">
            <v>CZ</v>
          </cell>
          <cell r="S66" t="str">
            <v>1100200</v>
          </cell>
          <cell r="T66" t="str">
            <v>70</v>
          </cell>
          <cell r="U66" t="str">
            <v>06</v>
          </cell>
          <cell r="V66" t="str">
            <v>02</v>
          </cell>
          <cell r="W66" t="str">
            <v>29600000.00</v>
          </cell>
        </row>
        <row r="67">
          <cell r="A67" t="str">
            <v>0800</v>
          </cell>
          <cell r="B67">
            <v>40178</v>
          </cell>
          <cell r="C67" t="str">
            <v>S_BCRPZB</v>
          </cell>
          <cell r="D67" t="str">
            <v>N</v>
          </cell>
          <cell r="E67">
            <v>40192.409490740742</v>
          </cell>
          <cell r="F67">
            <v>767011</v>
          </cell>
          <cell r="G67" t="str">
            <v>1</v>
          </cell>
          <cell r="H67">
            <v>1</v>
          </cell>
          <cell r="I67">
            <v>1</v>
          </cell>
          <cell r="J67">
            <v>17</v>
          </cell>
          <cell r="K67" t="str">
            <v>HA0000030008</v>
          </cell>
          <cell r="L67" t="str">
            <v>OST</v>
          </cell>
          <cell r="M67" t="str">
            <v>s IT Solutions SK. spol. s r.o.</v>
          </cell>
          <cell r="N67" t="str">
            <v>8</v>
          </cell>
          <cell r="O67" t="str">
            <v>EUR</v>
          </cell>
          <cell r="P67" t="str">
            <v>35831006</v>
          </cell>
          <cell r="Q67" t="str">
            <v>IT Solutions SK. spol.s r.o.</v>
          </cell>
          <cell r="R67" t="str">
            <v>SK</v>
          </cell>
          <cell r="S67" t="str">
            <v>2001003</v>
          </cell>
          <cell r="T67" t="str">
            <v>62</v>
          </cell>
          <cell r="U67" t="str">
            <v>07</v>
          </cell>
          <cell r="V67" t="str">
            <v>02</v>
          </cell>
          <cell r="W67" t="str">
            <v>69181510.42</v>
          </cell>
        </row>
        <row r="68">
          <cell r="A68" t="str">
            <v>0800</v>
          </cell>
          <cell r="B68">
            <v>40543</v>
          </cell>
          <cell r="C68" t="str">
            <v>S_BCRPZB</v>
          </cell>
          <cell r="D68" t="str">
            <v>N</v>
          </cell>
          <cell r="E68">
            <v>40575.579074074078</v>
          </cell>
          <cell r="F68">
            <v>767011</v>
          </cell>
          <cell r="G68" t="str">
            <v>1</v>
          </cell>
          <cell r="H68">
            <v>1</v>
          </cell>
          <cell r="I68">
            <v>1</v>
          </cell>
          <cell r="J68">
            <v>17</v>
          </cell>
          <cell r="K68" t="str">
            <v>HA0000030008</v>
          </cell>
          <cell r="L68" t="str">
            <v>OST</v>
          </cell>
          <cell r="M68" t="str">
            <v>s IT Solutions SK. spol. s r.o.</v>
          </cell>
          <cell r="N68" t="str">
            <v>8</v>
          </cell>
          <cell r="O68" t="str">
            <v>EUR</v>
          </cell>
          <cell r="P68" t="str">
            <v>35831006</v>
          </cell>
          <cell r="Q68" t="str">
            <v>s IT Solutions SK. spol. s r.o.</v>
          </cell>
          <cell r="R68" t="str">
            <v>SK</v>
          </cell>
          <cell r="S68" t="str">
            <v>2001003</v>
          </cell>
          <cell r="T68" t="str">
            <v>62</v>
          </cell>
          <cell r="U68" t="str">
            <v>07</v>
          </cell>
          <cell r="V68" t="str">
            <v>02</v>
          </cell>
          <cell r="W68" t="str">
            <v>69181510.42</v>
          </cell>
        </row>
        <row r="69">
          <cell r="A69" t="str">
            <v>0800</v>
          </cell>
          <cell r="B69">
            <v>40178</v>
          </cell>
          <cell r="C69" t="str">
            <v>S_BCRPZB</v>
          </cell>
          <cell r="D69" t="str">
            <v>N</v>
          </cell>
          <cell r="E69">
            <v>40205.463240740741</v>
          </cell>
          <cell r="F69">
            <v>767011</v>
          </cell>
          <cell r="G69" t="str">
            <v>1</v>
          </cell>
          <cell r="H69">
            <v>1</v>
          </cell>
          <cell r="I69">
            <v>1</v>
          </cell>
          <cell r="J69">
            <v>17</v>
          </cell>
          <cell r="K69" t="str">
            <v>HA0000022236</v>
          </cell>
          <cell r="L69" t="str">
            <v>OST</v>
          </cell>
          <cell r="M69" t="str">
            <v>Czech Top Venture Fund</v>
          </cell>
          <cell r="N69" t="str">
            <v>211</v>
          </cell>
          <cell r="O69" t="str">
            <v>EUR</v>
          </cell>
          <cell r="P69" t="str">
            <v>09131899</v>
          </cell>
          <cell r="Q69" t="str">
            <v>Czech TOP Venture Fund B.V.</v>
          </cell>
          <cell r="R69" t="str">
            <v>NL</v>
          </cell>
          <cell r="S69" t="str">
            <v>2002313</v>
          </cell>
          <cell r="T69" t="str">
            <v>64</v>
          </cell>
          <cell r="U69" t="str">
            <v>06</v>
          </cell>
          <cell r="V69" t="str">
            <v>02</v>
          </cell>
          <cell r="W69" t="str">
            <v>195443598.20</v>
          </cell>
        </row>
        <row r="70">
          <cell r="A70" t="str">
            <v>0800</v>
          </cell>
          <cell r="B70">
            <v>40543</v>
          </cell>
          <cell r="C70" t="str">
            <v>S_BCRPZB</v>
          </cell>
          <cell r="D70" t="str">
            <v>N</v>
          </cell>
          <cell r="E70">
            <v>40575.579074074078</v>
          </cell>
          <cell r="F70">
            <v>767011</v>
          </cell>
          <cell r="G70" t="str">
            <v>1</v>
          </cell>
          <cell r="H70">
            <v>1</v>
          </cell>
          <cell r="I70">
            <v>1</v>
          </cell>
          <cell r="J70">
            <v>17</v>
          </cell>
          <cell r="K70" t="str">
            <v>HA0000022236</v>
          </cell>
          <cell r="L70" t="str">
            <v>OST</v>
          </cell>
          <cell r="M70" t="str">
            <v>Czech Top Venture Fund</v>
          </cell>
          <cell r="N70" t="str">
            <v>211</v>
          </cell>
          <cell r="O70" t="str">
            <v>EUR</v>
          </cell>
          <cell r="P70" t="str">
            <v>09131899</v>
          </cell>
          <cell r="Q70" t="str">
            <v>Czech TOP Venture Fund B.V.</v>
          </cell>
          <cell r="R70" t="str">
            <v>NL</v>
          </cell>
          <cell r="S70" t="str">
            <v>2002313</v>
          </cell>
          <cell r="T70" t="str">
            <v>64</v>
          </cell>
          <cell r="U70" t="str">
            <v>06</v>
          </cell>
          <cell r="V70" t="str">
            <v>02</v>
          </cell>
          <cell r="W70" t="str">
            <v>184191738.30</v>
          </cell>
        </row>
        <row r="71">
          <cell r="A71" t="str">
            <v>0800</v>
          </cell>
          <cell r="B71">
            <v>40178</v>
          </cell>
          <cell r="C71" t="str">
            <v>S_BCRPZB</v>
          </cell>
          <cell r="D71" t="str">
            <v>N</v>
          </cell>
          <cell r="E71">
            <v>40192.409490740742</v>
          </cell>
          <cell r="F71">
            <v>767011</v>
          </cell>
          <cell r="G71" t="str">
            <v>1</v>
          </cell>
          <cell r="H71">
            <v>1</v>
          </cell>
          <cell r="I71">
            <v>1</v>
          </cell>
          <cell r="J71">
            <v>17</v>
          </cell>
          <cell r="K71" t="str">
            <v>HA0000030013</v>
          </cell>
          <cell r="L71" t="str">
            <v>OST</v>
          </cell>
          <cell r="M71" t="str">
            <v>s IT Solutions CZ. s.r.o.</v>
          </cell>
          <cell r="N71" t="str">
            <v>8</v>
          </cell>
          <cell r="O71" t="str">
            <v>CZK</v>
          </cell>
          <cell r="P71" t="str">
            <v>27864260</v>
          </cell>
          <cell r="Q71" t="str">
            <v>s IT Solutions CZ. s.r.o.</v>
          </cell>
          <cell r="R71" t="str">
            <v>CZ</v>
          </cell>
          <cell r="S71" t="str">
            <v>1100200</v>
          </cell>
          <cell r="T71" t="str">
            <v>95</v>
          </cell>
          <cell r="U71" t="str">
            <v>07</v>
          </cell>
          <cell r="V71" t="str">
            <v>02</v>
          </cell>
          <cell r="W71" t="str">
            <v>92000.00</v>
          </cell>
        </row>
        <row r="72">
          <cell r="A72" t="str">
            <v>0800</v>
          </cell>
          <cell r="B72">
            <v>40178</v>
          </cell>
          <cell r="C72" t="str">
            <v>S_BCRPZB</v>
          </cell>
          <cell r="D72" t="str">
            <v>N</v>
          </cell>
          <cell r="E72">
            <v>40192.409490740742</v>
          </cell>
          <cell r="F72">
            <v>767011</v>
          </cell>
          <cell r="G72" t="str">
            <v>1</v>
          </cell>
          <cell r="H72">
            <v>1</v>
          </cell>
          <cell r="I72">
            <v>1</v>
          </cell>
          <cell r="J72">
            <v>17</v>
          </cell>
          <cell r="K72" t="str">
            <v>HA0000030012</v>
          </cell>
          <cell r="L72" t="str">
            <v>OST</v>
          </cell>
          <cell r="M72" t="str">
            <v>Czech and Slovak Property Fund-A</v>
          </cell>
          <cell r="N72" t="str">
            <v>211</v>
          </cell>
          <cell r="O72" t="str">
            <v>EUR</v>
          </cell>
          <cell r="P72" t="str">
            <v>34211221</v>
          </cell>
          <cell r="Q72" t="str">
            <v>Czech and Slovak Property Fund B.V.</v>
          </cell>
          <cell r="R72" t="str">
            <v>NL</v>
          </cell>
          <cell r="S72" t="str">
            <v>2002313</v>
          </cell>
          <cell r="T72" t="str">
            <v>64</v>
          </cell>
          <cell r="U72" t="str">
            <v>07</v>
          </cell>
          <cell r="V72" t="str">
            <v>02</v>
          </cell>
          <cell r="W72" t="str">
            <v>52397237.53</v>
          </cell>
        </row>
        <row r="73">
          <cell r="A73" t="str">
            <v>0800</v>
          </cell>
          <cell r="B73">
            <v>40178</v>
          </cell>
          <cell r="C73" t="str">
            <v>S_BCRPZB</v>
          </cell>
          <cell r="D73" t="str">
            <v>N</v>
          </cell>
          <cell r="E73">
            <v>40205.463240740741</v>
          </cell>
          <cell r="F73">
            <v>767011</v>
          </cell>
          <cell r="G73" t="str">
            <v>1</v>
          </cell>
          <cell r="H73">
            <v>1</v>
          </cell>
          <cell r="I73">
            <v>1</v>
          </cell>
          <cell r="J73">
            <v>17</v>
          </cell>
          <cell r="K73" t="str">
            <v>HA0000030006</v>
          </cell>
          <cell r="L73" t="str">
            <v>OST</v>
          </cell>
          <cell r="M73" t="str">
            <v>CEE Property Development Portfolio</v>
          </cell>
          <cell r="N73" t="str">
            <v>211</v>
          </cell>
          <cell r="O73" t="str">
            <v>EUR</v>
          </cell>
          <cell r="P73" t="str">
            <v>34211211</v>
          </cell>
          <cell r="Q73" t="str">
            <v>CEE Property Development Portfolio</v>
          </cell>
          <cell r="R73" t="str">
            <v>NL</v>
          </cell>
          <cell r="S73" t="str">
            <v>2002313</v>
          </cell>
          <cell r="T73" t="str">
            <v>64</v>
          </cell>
          <cell r="U73" t="str">
            <v>07</v>
          </cell>
          <cell r="V73" t="str">
            <v>02</v>
          </cell>
          <cell r="W73" t="str">
            <v>1838039623.00</v>
          </cell>
        </row>
        <row r="74">
          <cell r="A74" t="str">
            <v>0800</v>
          </cell>
          <cell r="B74">
            <v>40178</v>
          </cell>
          <cell r="C74" t="str">
            <v>S_BCRPZB</v>
          </cell>
          <cell r="D74" t="str">
            <v>N</v>
          </cell>
          <cell r="E74">
            <v>40205.463240740741</v>
          </cell>
          <cell r="F74">
            <v>767011</v>
          </cell>
          <cell r="G74" t="str">
            <v>1</v>
          </cell>
          <cell r="H74">
            <v>1</v>
          </cell>
          <cell r="I74">
            <v>1</v>
          </cell>
          <cell r="J74">
            <v>17</v>
          </cell>
          <cell r="K74" t="str">
            <v>HA0000030005</v>
          </cell>
          <cell r="L74" t="str">
            <v>OST</v>
          </cell>
          <cell r="M74" t="str">
            <v>Czech and Slovak Property Fund-B</v>
          </cell>
          <cell r="N74" t="str">
            <v>211</v>
          </cell>
          <cell r="O74" t="str">
            <v>EUR</v>
          </cell>
          <cell r="P74" t="str">
            <v>34211221</v>
          </cell>
          <cell r="Q74" t="str">
            <v>Czech and Slovak Property Fund B.V.</v>
          </cell>
          <cell r="R74" t="str">
            <v>NL</v>
          </cell>
          <cell r="S74" t="str">
            <v>2002313</v>
          </cell>
          <cell r="T74" t="str">
            <v>64</v>
          </cell>
          <cell r="U74" t="str">
            <v>07</v>
          </cell>
          <cell r="V74" t="str">
            <v>02</v>
          </cell>
          <cell r="W74" t="str">
            <v>625583771.99</v>
          </cell>
        </row>
        <row r="75">
          <cell r="A75" t="str">
            <v>0800</v>
          </cell>
          <cell r="B75">
            <v>40543</v>
          </cell>
          <cell r="C75" t="str">
            <v>S_BCRPZB</v>
          </cell>
          <cell r="D75" t="str">
            <v>N</v>
          </cell>
          <cell r="E75">
            <v>40575.579074074078</v>
          </cell>
          <cell r="F75">
            <v>767011</v>
          </cell>
          <cell r="G75" t="str">
            <v>1</v>
          </cell>
          <cell r="H75">
            <v>1</v>
          </cell>
          <cell r="I75">
            <v>1</v>
          </cell>
          <cell r="J75">
            <v>17</v>
          </cell>
          <cell r="K75" t="str">
            <v>HA0000030012</v>
          </cell>
          <cell r="L75" t="str">
            <v>OST</v>
          </cell>
          <cell r="M75" t="str">
            <v>Czech and Slovak Property Fund-A</v>
          </cell>
          <cell r="N75" t="str">
            <v>211</v>
          </cell>
          <cell r="O75" t="str">
            <v>EUR</v>
          </cell>
          <cell r="P75" t="str">
            <v>34211221</v>
          </cell>
          <cell r="Q75" t="str">
            <v>Czech and Slovak Property Fund B.V.</v>
          </cell>
          <cell r="R75" t="str">
            <v>NL</v>
          </cell>
          <cell r="S75" t="str">
            <v>2002313</v>
          </cell>
          <cell r="T75" t="str">
            <v>64</v>
          </cell>
          <cell r="U75" t="str">
            <v>07</v>
          </cell>
          <cell r="V75" t="str">
            <v>02</v>
          </cell>
          <cell r="W75" t="str">
            <v>34462200.70</v>
          </cell>
        </row>
        <row r="76">
          <cell r="A76" t="str">
            <v>0800</v>
          </cell>
          <cell r="B76">
            <v>40543</v>
          </cell>
          <cell r="C76" t="str">
            <v>S_BCRPZB</v>
          </cell>
          <cell r="D76" t="str">
            <v>N</v>
          </cell>
          <cell r="E76">
            <v>40575.579074074078</v>
          </cell>
          <cell r="F76">
            <v>767011</v>
          </cell>
          <cell r="G76" t="str">
            <v>1</v>
          </cell>
          <cell r="H76">
            <v>1</v>
          </cell>
          <cell r="I76">
            <v>1</v>
          </cell>
          <cell r="J76">
            <v>17</v>
          </cell>
          <cell r="K76" t="str">
            <v>HA0000030005</v>
          </cell>
          <cell r="L76" t="str">
            <v>OST</v>
          </cell>
          <cell r="M76" t="str">
            <v>Czech and Slovak Property Fund-B</v>
          </cell>
          <cell r="N76" t="str">
            <v>211</v>
          </cell>
          <cell r="O76" t="str">
            <v>EUR</v>
          </cell>
          <cell r="P76" t="str">
            <v>34211221</v>
          </cell>
          <cell r="Q76" t="str">
            <v>Czech and Slovak Property Fund B.V.</v>
          </cell>
          <cell r="R76" t="str">
            <v>NL</v>
          </cell>
          <cell r="S76" t="str">
            <v>2002313</v>
          </cell>
          <cell r="T76" t="str">
            <v>64</v>
          </cell>
          <cell r="U76" t="str">
            <v>07</v>
          </cell>
          <cell r="V76" t="str">
            <v>02</v>
          </cell>
          <cell r="W76" t="str">
            <v>623393518.30</v>
          </cell>
        </row>
        <row r="77">
          <cell r="A77" t="str">
            <v>0800</v>
          </cell>
          <cell r="B77">
            <v>40543</v>
          </cell>
          <cell r="C77" t="str">
            <v>S_BCRPZB</v>
          </cell>
          <cell r="D77" t="str">
            <v>N</v>
          </cell>
          <cell r="E77">
            <v>40575.579074074078</v>
          </cell>
          <cell r="F77">
            <v>767011</v>
          </cell>
          <cell r="G77" t="str">
            <v>1</v>
          </cell>
          <cell r="H77">
            <v>1</v>
          </cell>
          <cell r="I77">
            <v>1</v>
          </cell>
          <cell r="J77">
            <v>17</v>
          </cell>
          <cell r="K77" t="str">
            <v>HA0000030006</v>
          </cell>
          <cell r="L77" t="str">
            <v>OST</v>
          </cell>
          <cell r="M77" t="str">
            <v>CEE Property Development Portfolio</v>
          </cell>
          <cell r="N77" t="str">
            <v>211</v>
          </cell>
          <cell r="O77" t="str">
            <v>EUR</v>
          </cell>
          <cell r="P77" t="str">
            <v>34211211</v>
          </cell>
          <cell r="Q77" t="str">
            <v>CEE PROPERTY DEVELOPMENT PORTFOLIO B.V.</v>
          </cell>
          <cell r="R77" t="str">
            <v>NL</v>
          </cell>
          <cell r="S77" t="str">
            <v>2002313</v>
          </cell>
          <cell r="T77" t="str">
            <v>64</v>
          </cell>
          <cell r="U77" t="str">
            <v>07</v>
          </cell>
          <cell r="V77" t="str">
            <v>02</v>
          </cell>
          <cell r="W77" t="str">
            <v>1820559416.00</v>
          </cell>
        </row>
        <row r="78">
          <cell r="A78" t="str">
            <v>0300</v>
          </cell>
          <cell r="B78">
            <v>40178</v>
          </cell>
          <cell r="C78" t="str">
            <v>S_BCRPZB</v>
          </cell>
          <cell r="D78" t="str">
            <v>N</v>
          </cell>
          <cell r="E78">
            <v>40193.366585648146</v>
          </cell>
          <cell r="F78">
            <v>767011</v>
          </cell>
          <cell r="G78" t="str">
            <v>1</v>
          </cell>
          <cell r="H78">
            <v>1</v>
          </cell>
          <cell r="I78">
            <v>1</v>
          </cell>
          <cell r="J78">
            <v>17</v>
          </cell>
          <cell r="K78" t="str">
            <v>770010000261</v>
          </cell>
          <cell r="L78" t="str">
            <v>OST</v>
          </cell>
          <cell r="M78" t="str">
            <v>ČSOB Penzijní fond Progres</v>
          </cell>
          <cell r="N78" t="str">
            <v>211</v>
          </cell>
          <cell r="O78" t="str">
            <v>CZK</v>
          </cell>
          <cell r="P78" t="str">
            <v>60917776</v>
          </cell>
          <cell r="Q78" t="str">
            <v>ČSOB penzijní fond - Penzijní fond spokojenosti. a.s.</v>
          </cell>
          <cell r="R78" t="str">
            <v>CZ</v>
          </cell>
          <cell r="S78" t="str">
            <v>1250300</v>
          </cell>
          <cell r="T78" t="str">
            <v>65</v>
          </cell>
          <cell r="U78" t="str">
            <v>06</v>
          </cell>
          <cell r="V78" t="str">
            <v>02</v>
          </cell>
          <cell r="W78" t="str">
            <v>868000621.00</v>
          </cell>
        </row>
        <row r="79">
          <cell r="A79" t="str">
            <v>0300</v>
          </cell>
          <cell r="B79">
            <v>40178</v>
          </cell>
          <cell r="C79" t="str">
            <v>S_BCRPZB</v>
          </cell>
          <cell r="D79" t="str">
            <v>N</v>
          </cell>
          <cell r="E79">
            <v>40193.366585648146</v>
          </cell>
          <cell r="F79">
            <v>767011</v>
          </cell>
          <cell r="G79" t="str">
            <v>1</v>
          </cell>
          <cell r="H79">
            <v>1</v>
          </cell>
          <cell r="I79">
            <v>1</v>
          </cell>
          <cell r="J79">
            <v>17</v>
          </cell>
          <cell r="K79" t="str">
            <v>770020000046</v>
          </cell>
          <cell r="L79" t="str">
            <v>OST</v>
          </cell>
          <cell r="M79" t="str">
            <v>ČSOB Pojišťovna</v>
          </cell>
          <cell r="N79" t="str">
            <v>211</v>
          </cell>
          <cell r="O79" t="str">
            <v>CZK</v>
          </cell>
          <cell r="P79" t="str">
            <v>45534306</v>
          </cell>
          <cell r="Q79" t="str">
            <v>ČSOB Pojišťovna. a.s..člen holdingu ČSOB</v>
          </cell>
          <cell r="R79" t="str">
            <v>CZ</v>
          </cell>
          <cell r="S79" t="str">
            <v>1250300</v>
          </cell>
          <cell r="T79" t="str">
            <v>65</v>
          </cell>
          <cell r="U79" t="str">
            <v>06</v>
          </cell>
          <cell r="V79" t="str">
            <v>02</v>
          </cell>
          <cell r="W79" t="str">
            <v>600837284.58</v>
          </cell>
        </row>
        <row r="80">
          <cell r="A80" t="str">
            <v>0800</v>
          </cell>
          <cell r="B80">
            <v>40178</v>
          </cell>
          <cell r="C80" t="str">
            <v>S_BCRPZB</v>
          </cell>
          <cell r="D80" t="str">
            <v>N</v>
          </cell>
          <cell r="E80">
            <v>40192.409490740742</v>
          </cell>
          <cell r="F80">
            <v>767011</v>
          </cell>
          <cell r="G80" t="str">
            <v>1</v>
          </cell>
          <cell r="H80">
            <v>1</v>
          </cell>
          <cell r="I80">
            <v>1</v>
          </cell>
          <cell r="J80">
            <v>17</v>
          </cell>
          <cell r="K80" t="str">
            <v>HA0000022223</v>
          </cell>
          <cell r="L80" t="str">
            <v>OST</v>
          </cell>
          <cell r="M80" t="str">
            <v>Penzijní fond České spořitelny. a.s</v>
          </cell>
          <cell r="N80" t="str">
            <v>211</v>
          </cell>
          <cell r="O80" t="str">
            <v>CZK</v>
          </cell>
          <cell r="P80" t="str">
            <v>61672033</v>
          </cell>
          <cell r="Q80" t="str">
            <v>Penzijní fond České spořitelny. a.s</v>
          </cell>
          <cell r="R80" t="str">
            <v>CZ</v>
          </cell>
          <cell r="S80" t="str">
            <v>1250300</v>
          </cell>
          <cell r="T80" t="str">
            <v>65</v>
          </cell>
          <cell r="U80" t="str">
            <v>06</v>
          </cell>
          <cell r="V80" t="str">
            <v>02</v>
          </cell>
          <cell r="W80" t="str">
            <v>1841100000.00</v>
          </cell>
        </row>
        <row r="81">
          <cell r="A81" t="str">
            <v>0300</v>
          </cell>
          <cell r="B81">
            <v>40543</v>
          </cell>
          <cell r="C81" t="str">
            <v>S_BCRPZB</v>
          </cell>
          <cell r="D81" t="str">
            <v>N</v>
          </cell>
          <cell r="E81">
            <v>40557.44771990741</v>
          </cell>
          <cell r="F81">
            <v>767011</v>
          </cell>
          <cell r="G81" t="str">
            <v>1</v>
          </cell>
          <cell r="H81">
            <v>1</v>
          </cell>
          <cell r="I81">
            <v>1</v>
          </cell>
          <cell r="J81">
            <v>17</v>
          </cell>
          <cell r="K81" t="str">
            <v>770010000261</v>
          </cell>
          <cell r="L81" t="str">
            <v>OST</v>
          </cell>
          <cell r="M81" t="str">
            <v>ČSOB Penzijní fond Progres</v>
          </cell>
          <cell r="N81" t="str">
            <v>211</v>
          </cell>
          <cell r="O81" t="str">
            <v>CZK</v>
          </cell>
          <cell r="P81" t="str">
            <v>60917776</v>
          </cell>
          <cell r="Q81" t="str">
            <v>ČSOB penzijní fond - Penzijní fond spokojenosti. a.s.</v>
          </cell>
          <cell r="R81" t="str">
            <v>CZ</v>
          </cell>
          <cell r="S81" t="str">
            <v>1250300</v>
          </cell>
          <cell r="T81" t="str">
            <v>65</v>
          </cell>
          <cell r="U81" t="str">
            <v>06</v>
          </cell>
          <cell r="V81" t="str">
            <v>02</v>
          </cell>
          <cell r="W81" t="str">
            <v>718000621.00</v>
          </cell>
        </row>
        <row r="82">
          <cell r="A82" t="str">
            <v>0300</v>
          </cell>
          <cell r="B82">
            <v>40543</v>
          </cell>
          <cell r="C82" t="str">
            <v>S_BCRPZB</v>
          </cell>
          <cell r="D82" t="str">
            <v>N</v>
          </cell>
          <cell r="E82">
            <v>40557.44771990741</v>
          </cell>
          <cell r="F82">
            <v>767011</v>
          </cell>
          <cell r="G82" t="str">
            <v>1</v>
          </cell>
          <cell r="H82">
            <v>1</v>
          </cell>
          <cell r="I82">
            <v>1</v>
          </cell>
          <cell r="J82">
            <v>17</v>
          </cell>
          <cell r="K82" t="str">
            <v>770020000046</v>
          </cell>
          <cell r="L82" t="str">
            <v>OST</v>
          </cell>
          <cell r="M82" t="str">
            <v>ČSOB Pojišťovna</v>
          </cell>
          <cell r="N82" t="str">
            <v>211</v>
          </cell>
          <cell r="O82" t="str">
            <v>CZK</v>
          </cell>
          <cell r="P82" t="str">
            <v>45534306</v>
          </cell>
          <cell r="Q82" t="str">
            <v>ČSOB Pojišťovna. a.s..člen holdingu ČSOB</v>
          </cell>
          <cell r="R82" t="str">
            <v>CZ</v>
          </cell>
          <cell r="S82" t="str">
            <v>1250300</v>
          </cell>
          <cell r="T82" t="str">
            <v>65</v>
          </cell>
          <cell r="U82" t="str">
            <v>06</v>
          </cell>
          <cell r="V82" t="str">
            <v>02</v>
          </cell>
          <cell r="W82" t="str">
            <v>600837284.58</v>
          </cell>
        </row>
        <row r="83">
          <cell r="A83" t="str">
            <v>0800</v>
          </cell>
          <cell r="B83">
            <v>40543</v>
          </cell>
          <cell r="C83" t="str">
            <v>S_BCRPZB</v>
          </cell>
          <cell r="D83" t="str">
            <v>N</v>
          </cell>
          <cell r="E83">
            <v>40575.579074074078</v>
          </cell>
          <cell r="F83">
            <v>767011</v>
          </cell>
          <cell r="G83" t="str">
            <v>1</v>
          </cell>
          <cell r="H83">
            <v>1</v>
          </cell>
          <cell r="I83">
            <v>1</v>
          </cell>
          <cell r="J83">
            <v>17</v>
          </cell>
          <cell r="K83" t="str">
            <v>HA0000022223</v>
          </cell>
          <cell r="L83" t="str">
            <v>OST</v>
          </cell>
          <cell r="M83" t="str">
            <v>Penzijní fond České spořitelny. a.s</v>
          </cell>
          <cell r="N83" t="str">
            <v>211</v>
          </cell>
          <cell r="O83" t="str">
            <v>CZK</v>
          </cell>
          <cell r="P83" t="str">
            <v>61672033</v>
          </cell>
          <cell r="Q83" t="str">
            <v>PENZIJNÍ FOND ČESKÉ SPOŘITELNY. A.S.</v>
          </cell>
          <cell r="R83" t="str">
            <v>CZ</v>
          </cell>
          <cell r="S83" t="str">
            <v>1250300</v>
          </cell>
          <cell r="T83" t="str">
            <v>65</v>
          </cell>
          <cell r="U83" t="str">
            <v>06</v>
          </cell>
          <cell r="V83" t="str">
            <v>02</v>
          </cell>
          <cell r="W83" t="str">
            <v>841100000.00</v>
          </cell>
        </row>
        <row r="84">
          <cell r="A84" t="str">
            <v>0800</v>
          </cell>
          <cell r="B84">
            <v>40178</v>
          </cell>
          <cell r="C84" t="str">
            <v>S_BCRPZB</v>
          </cell>
          <cell r="D84" t="str">
            <v>N</v>
          </cell>
          <cell r="E84">
            <v>40192.409490740742</v>
          </cell>
          <cell r="F84">
            <v>767011</v>
          </cell>
          <cell r="G84" t="str">
            <v>1</v>
          </cell>
          <cell r="H84">
            <v>1</v>
          </cell>
          <cell r="I84">
            <v>1</v>
          </cell>
          <cell r="J84">
            <v>17</v>
          </cell>
          <cell r="K84" t="str">
            <v>HA0000030007</v>
          </cell>
          <cell r="L84" t="str">
            <v>OST</v>
          </cell>
          <cell r="M84" t="str">
            <v>CS Property Investment Limited</v>
          </cell>
          <cell r="N84" t="str">
            <v>211</v>
          </cell>
          <cell r="O84" t="str">
            <v>EUR</v>
          </cell>
          <cell r="P84" t="str">
            <v>HE150785</v>
          </cell>
          <cell r="Q84" t="str">
            <v>CS Property Investment Limited</v>
          </cell>
          <cell r="R84" t="str">
            <v>CY</v>
          </cell>
          <cell r="S84" t="str">
            <v>2002323</v>
          </cell>
          <cell r="T84" t="str">
            <v>64</v>
          </cell>
          <cell r="U84" t="str">
            <v>06</v>
          </cell>
          <cell r="V84" t="str">
            <v>02</v>
          </cell>
          <cell r="W84" t="str">
            <v>3061899549.00</v>
          </cell>
        </row>
        <row r="85">
          <cell r="A85" t="str">
            <v>0800</v>
          </cell>
          <cell r="B85">
            <v>40543</v>
          </cell>
          <cell r="C85" t="str">
            <v>S_BCRPZB</v>
          </cell>
          <cell r="D85" t="str">
            <v>N</v>
          </cell>
          <cell r="E85">
            <v>40575.579074074078</v>
          </cell>
          <cell r="F85">
            <v>767011</v>
          </cell>
          <cell r="G85" t="str">
            <v>1</v>
          </cell>
          <cell r="H85">
            <v>1</v>
          </cell>
          <cell r="I85">
            <v>1</v>
          </cell>
          <cell r="J85">
            <v>17</v>
          </cell>
          <cell r="K85" t="str">
            <v>HA0000030007</v>
          </cell>
          <cell r="L85" t="str">
            <v>OST</v>
          </cell>
          <cell r="M85" t="str">
            <v>CS Property Investment Limited</v>
          </cell>
          <cell r="N85" t="str">
            <v>211</v>
          </cell>
          <cell r="O85" t="str">
            <v>EUR</v>
          </cell>
          <cell r="P85" t="str">
            <v>HE150785</v>
          </cell>
          <cell r="Q85" t="str">
            <v>CS PROPERTY INVESTMENT LIMITED</v>
          </cell>
          <cell r="R85" t="str">
            <v>CY</v>
          </cell>
          <cell r="S85" t="str">
            <v>2002323</v>
          </cell>
          <cell r="T85" t="str">
            <v>64</v>
          </cell>
          <cell r="U85" t="str">
            <v>06</v>
          </cell>
          <cell r="V85" t="str">
            <v>02</v>
          </cell>
          <cell r="W85" t="str">
            <v>2971371493.00</v>
          </cell>
        </row>
        <row r="86">
          <cell r="A86" t="str">
            <v>0300</v>
          </cell>
          <cell r="B86">
            <v>40178</v>
          </cell>
          <cell r="C86" t="str">
            <v>S_BCRPZB</v>
          </cell>
          <cell r="D86" t="str">
            <v>N</v>
          </cell>
          <cell r="E86">
            <v>40193.366585648146</v>
          </cell>
          <cell r="F86">
            <v>767011</v>
          </cell>
          <cell r="G86" t="str">
            <v>1</v>
          </cell>
          <cell r="H86">
            <v>1</v>
          </cell>
          <cell r="I86">
            <v>1</v>
          </cell>
          <cell r="J86">
            <v>17</v>
          </cell>
          <cell r="K86" t="str">
            <v>FS0026116774</v>
          </cell>
          <cell r="L86" t="str">
            <v>OST</v>
          </cell>
          <cell r="M86" t="str">
            <v>Banit.s r.o.</v>
          </cell>
          <cell r="N86" t="str">
            <v>211</v>
          </cell>
          <cell r="O86" t="str">
            <v>CZK</v>
          </cell>
          <cell r="P86" t="str">
            <v>63987686</v>
          </cell>
          <cell r="Q86" t="str">
            <v>Bankovní informační technologie. spol. s r.o.</v>
          </cell>
          <cell r="R86" t="str">
            <v>CZ</v>
          </cell>
          <cell r="S86" t="str">
            <v>1100200</v>
          </cell>
          <cell r="T86" t="str">
            <v>62</v>
          </cell>
          <cell r="U86" t="str">
            <v>06</v>
          </cell>
          <cell r="V86" t="str">
            <v>02</v>
          </cell>
          <cell r="W86" t="str">
            <v>30000000.00</v>
          </cell>
        </row>
        <row r="87">
          <cell r="A87" t="str">
            <v>0300</v>
          </cell>
          <cell r="B87">
            <v>40543</v>
          </cell>
          <cell r="C87" t="str">
            <v>S_BCRPZB</v>
          </cell>
          <cell r="D87" t="str">
            <v>N</v>
          </cell>
          <cell r="E87">
            <v>40557.44771990741</v>
          </cell>
          <cell r="F87">
            <v>767011</v>
          </cell>
          <cell r="G87" t="str">
            <v>1</v>
          </cell>
          <cell r="H87">
            <v>1</v>
          </cell>
          <cell r="I87">
            <v>1</v>
          </cell>
          <cell r="J87">
            <v>17</v>
          </cell>
          <cell r="K87" t="str">
            <v>FS0026116774</v>
          </cell>
          <cell r="L87" t="str">
            <v>OST</v>
          </cell>
          <cell r="M87" t="str">
            <v>Banit.s r.o.</v>
          </cell>
          <cell r="N87" t="str">
            <v>211</v>
          </cell>
          <cell r="O87" t="str">
            <v>CZK</v>
          </cell>
          <cell r="P87" t="str">
            <v>63987686</v>
          </cell>
          <cell r="Q87" t="str">
            <v>Bankovní informační technologie. spol. s r.o.</v>
          </cell>
          <cell r="R87" t="str">
            <v>CZ</v>
          </cell>
          <cell r="S87" t="str">
            <v>1100200</v>
          </cell>
          <cell r="T87" t="str">
            <v>62</v>
          </cell>
          <cell r="U87" t="str">
            <v>06</v>
          </cell>
          <cell r="V87" t="str">
            <v>02</v>
          </cell>
          <cell r="W87" t="str">
            <v>30000000.00</v>
          </cell>
        </row>
        <row r="88">
          <cell r="A88" t="str">
            <v>0300</v>
          </cell>
          <cell r="B88">
            <v>40178</v>
          </cell>
          <cell r="C88" t="str">
            <v>S_BCRPZB</v>
          </cell>
          <cell r="D88" t="str">
            <v>N</v>
          </cell>
          <cell r="E88">
            <v>40193.366585648146</v>
          </cell>
          <cell r="F88">
            <v>767011</v>
          </cell>
          <cell r="G88" t="str">
            <v>1</v>
          </cell>
          <cell r="H88">
            <v>1</v>
          </cell>
          <cell r="I88">
            <v>1</v>
          </cell>
          <cell r="J88">
            <v>17</v>
          </cell>
          <cell r="K88" t="str">
            <v>770020000541</v>
          </cell>
          <cell r="L88" t="str">
            <v>OST</v>
          </cell>
          <cell r="M88" t="str">
            <v>PRVNÍ CERT.AUTOR.</v>
          </cell>
          <cell r="N88" t="str">
            <v>211</v>
          </cell>
          <cell r="O88" t="str">
            <v>CZK</v>
          </cell>
          <cell r="P88" t="str">
            <v>26439395</v>
          </cell>
          <cell r="Q88" t="str">
            <v>První certifikační autorita. a.s.</v>
          </cell>
          <cell r="R88" t="str">
            <v>CZ</v>
          </cell>
          <cell r="S88" t="str">
            <v>1100200</v>
          </cell>
          <cell r="T88" t="str">
            <v>74</v>
          </cell>
          <cell r="U88" t="str">
            <v>07</v>
          </cell>
          <cell r="V88" t="str">
            <v>02</v>
          </cell>
          <cell r="W88" t="str">
            <v>8090866.60</v>
          </cell>
        </row>
        <row r="89">
          <cell r="A89" t="str">
            <v>0300</v>
          </cell>
          <cell r="B89">
            <v>40543</v>
          </cell>
          <cell r="C89" t="str">
            <v>S_BCRPZB</v>
          </cell>
          <cell r="D89" t="str">
            <v>N</v>
          </cell>
          <cell r="E89">
            <v>40557.44771990741</v>
          </cell>
          <cell r="F89">
            <v>767011</v>
          </cell>
          <cell r="G89" t="str">
            <v>1</v>
          </cell>
          <cell r="H89">
            <v>1</v>
          </cell>
          <cell r="I89">
            <v>1</v>
          </cell>
          <cell r="J89">
            <v>17</v>
          </cell>
          <cell r="K89" t="str">
            <v>770020000541</v>
          </cell>
          <cell r="L89" t="str">
            <v>OST</v>
          </cell>
          <cell r="M89" t="str">
            <v>PRVNÍ CERT.AUTOR.</v>
          </cell>
          <cell r="N89" t="str">
            <v>211</v>
          </cell>
          <cell r="O89" t="str">
            <v>CZK</v>
          </cell>
          <cell r="P89" t="str">
            <v>26439395</v>
          </cell>
          <cell r="Q89" t="str">
            <v>První certifikační autorita. a.s.</v>
          </cell>
          <cell r="R89" t="str">
            <v>CZ</v>
          </cell>
          <cell r="S89" t="str">
            <v>1100200</v>
          </cell>
          <cell r="T89" t="str">
            <v>74</v>
          </cell>
          <cell r="U89" t="str">
            <v>07</v>
          </cell>
          <cell r="V89" t="str">
            <v>02</v>
          </cell>
          <cell r="W89" t="str">
            <v>8090866.60</v>
          </cell>
        </row>
        <row r="90">
          <cell r="A90" t="str">
            <v>0800</v>
          </cell>
          <cell r="B90">
            <v>40543</v>
          </cell>
          <cell r="C90" t="str">
            <v>S_BCRPZB</v>
          </cell>
          <cell r="D90" t="str">
            <v>N</v>
          </cell>
          <cell r="E90">
            <v>40575.579074074078</v>
          </cell>
          <cell r="F90">
            <v>767011</v>
          </cell>
          <cell r="G90" t="str">
            <v>1</v>
          </cell>
          <cell r="H90">
            <v>1</v>
          </cell>
          <cell r="I90">
            <v>1</v>
          </cell>
          <cell r="J90">
            <v>17</v>
          </cell>
          <cell r="K90" t="str">
            <v>CZ0008466240</v>
          </cell>
          <cell r="L90" t="str">
            <v>OST</v>
          </cell>
          <cell r="M90" t="str">
            <v>První certifikační autorita</v>
          </cell>
          <cell r="N90" t="str">
            <v>211</v>
          </cell>
          <cell r="O90" t="str">
            <v>CZK</v>
          </cell>
          <cell r="P90" t="str">
            <v>26439395</v>
          </cell>
          <cell r="Q90" t="str">
            <v>První certifikační autorita. a.s.</v>
          </cell>
          <cell r="R90" t="str">
            <v>CZ</v>
          </cell>
          <cell r="S90" t="str">
            <v>1100200</v>
          </cell>
          <cell r="T90" t="str">
            <v>74</v>
          </cell>
          <cell r="U90" t="str">
            <v>07</v>
          </cell>
          <cell r="V90" t="str">
            <v>02</v>
          </cell>
          <cell r="W90" t="str">
            <v>7943107.60</v>
          </cell>
        </row>
        <row r="91">
          <cell r="A91" t="str">
            <v>0300</v>
          </cell>
          <cell r="B91">
            <v>40178</v>
          </cell>
          <cell r="C91" t="str">
            <v>S_BCRPZB</v>
          </cell>
          <cell r="D91" t="str">
            <v>N</v>
          </cell>
          <cell r="E91">
            <v>40193.366585648146</v>
          </cell>
          <cell r="F91">
            <v>767011</v>
          </cell>
          <cell r="G91" t="str">
            <v>1</v>
          </cell>
          <cell r="H91">
            <v>1</v>
          </cell>
          <cell r="I91">
            <v>1</v>
          </cell>
          <cell r="J91">
            <v>17</v>
          </cell>
          <cell r="K91" t="str">
            <v>770990001750</v>
          </cell>
          <cell r="L91" t="str">
            <v>OST</v>
          </cell>
          <cell r="M91" t="str">
            <v>Českomoravská stavební spořitelna</v>
          </cell>
          <cell r="N91" t="str">
            <v>211</v>
          </cell>
          <cell r="O91" t="str">
            <v>CZK</v>
          </cell>
          <cell r="P91" t="str">
            <v>49241397</v>
          </cell>
          <cell r="Q91" t="str">
            <v>Českomoravská stavební spořitelna. a.s.</v>
          </cell>
          <cell r="R91" t="str">
            <v>CZ</v>
          </cell>
          <cell r="S91" t="str">
            <v>1221300</v>
          </cell>
          <cell r="T91" t="str">
            <v>64</v>
          </cell>
          <cell r="U91" t="str">
            <v>06</v>
          </cell>
          <cell r="V91" t="str">
            <v>02</v>
          </cell>
          <cell r="W91" t="str">
            <v>1540000000.00</v>
          </cell>
        </row>
        <row r="92">
          <cell r="A92" t="str">
            <v>0800</v>
          </cell>
          <cell r="B92">
            <v>40178</v>
          </cell>
          <cell r="C92" t="str">
            <v>S_BCRPZB</v>
          </cell>
          <cell r="D92" t="str">
            <v>N</v>
          </cell>
          <cell r="E92">
            <v>40192.409490740742</v>
          </cell>
          <cell r="F92">
            <v>767011</v>
          </cell>
          <cell r="G92" t="str">
            <v>1</v>
          </cell>
          <cell r="H92">
            <v>1</v>
          </cell>
          <cell r="I92">
            <v>1</v>
          </cell>
          <cell r="J92">
            <v>17</v>
          </cell>
          <cell r="K92" t="str">
            <v>770990000166</v>
          </cell>
          <cell r="L92" t="str">
            <v>OST</v>
          </cell>
          <cell r="M92" t="str">
            <v>ST. SPOŘITELNA ČS</v>
          </cell>
          <cell r="N92" t="str">
            <v>211</v>
          </cell>
          <cell r="O92" t="str">
            <v>CZK</v>
          </cell>
          <cell r="P92" t="str">
            <v>60197609</v>
          </cell>
          <cell r="Q92" t="str">
            <v>Stavební spořitelna České spořiteln</v>
          </cell>
          <cell r="R92" t="str">
            <v>CZ</v>
          </cell>
          <cell r="S92" t="str">
            <v>1221300</v>
          </cell>
          <cell r="T92" t="str">
            <v>64</v>
          </cell>
          <cell r="U92" t="str">
            <v>06</v>
          </cell>
          <cell r="V92" t="str">
            <v>02</v>
          </cell>
          <cell r="W92" t="str">
            <v>1197764678.57</v>
          </cell>
        </row>
        <row r="93">
          <cell r="A93" t="str">
            <v>0300</v>
          </cell>
          <cell r="B93">
            <v>40543</v>
          </cell>
          <cell r="C93" t="str">
            <v>S_BCRPZB</v>
          </cell>
          <cell r="D93" t="str">
            <v>N</v>
          </cell>
          <cell r="E93">
            <v>40557.44771990741</v>
          </cell>
          <cell r="F93">
            <v>767011</v>
          </cell>
          <cell r="G93" t="str">
            <v>1</v>
          </cell>
          <cell r="H93">
            <v>1</v>
          </cell>
          <cell r="I93">
            <v>1</v>
          </cell>
          <cell r="J93">
            <v>17</v>
          </cell>
          <cell r="K93" t="str">
            <v>770990001750</v>
          </cell>
          <cell r="L93" t="str">
            <v>OST</v>
          </cell>
          <cell r="M93" t="str">
            <v>Českomoravská stavební spořitelna</v>
          </cell>
          <cell r="N93" t="str">
            <v>211</v>
          </cell>
          <cell r="O93" t="str">
            <v>CZK</v>
          </cell>
          <cell r="P93" t="str">
            <v>49241397</v>
          </cell>
          <cell r="Q93" t="str">
            <v>Českomoravská stavební spořitelna. a.s.</v>
          </cell>
          <cell r="R93" t="str">
            <v>CZ</v>
          </cell>
          <cell r="S93" t="str">
            <v>1221300</v>
          </cell>
          <cell r="T93" t="str">
            <v>64</v>
          </cell>
          <cell r="U93" t="str">
            <v>06</v>
          </cell>
          <cell r="V93" t="str">
            <v>02</v>
          </cell>
          <cell r="W93" t="str">
            <v>1540000000.00</v>
          </cell>
        </row>
        <row r="94">
          <cell r="A94" t="str">
            <v>0800</v>
          </cell>
          <cell r="B94">
            <v>40543</v>
          </cell>
          <cell r="C94" t="str">
            <v>S_BCRPZB</v>
          </cell>
          <cell r="D94" t="str">
            <v>N</v>
          </cell>
          <cell r="E94">
            <v>40575.579074074078</v>
          </cell>
          <cell r="F94">
            <v>767011</v>
          </cell>
          <cell r="G94" t="str">
            <v>1</v>
          </cell>
          <cell r="H94">
            <v>1</v>
          </cell>
          <cell r="I94">
            <v>1</v>
          </cell>
          <cell r="J94">
            <v>17</v>
          </cell>
          <cell r="K94" t="str">
            <v>CZ0008040870</v>
          </cell>
          <cell r="L94" t="str">
            <v>OST</v>
          </cell>
          <cell r="M94" t="str">
            <v>ST. SPOŘITELNA ČS</v>
          </cell>
          <cell r="N94" t="str">
            <v>211</v>
          </cell>
          <cell r="O94" t="str">
            <v>CZK</v>
          </cell>
          <cell r="P94" t="str">
            <v>60197609</v>
          </cell>
          <cell r="Q94" t="str">
            <v>STAVEBNÍ SPOŘITELNA ČESKÉ SPOŘITELNY. A.S.</v>
          </cell>
          <cell r="R94" t="str">
            <v>CZ</v>
          </cell>
          <cell r="S94" t="str">
            <v>1221300</v>
          </cell>
          <cell r="T94" t="str">
            <v>64</v>
          </cell>
          <cell r="U94" t="str">
            <v>06</v>
          </cell>
          <cell r="V94" t="str">
            <v>02</v>
          </cell>
          <cell r="W94" t="str">
            <v>1197764679.00</v>
          </cell>
        </row>
        <row r="95">
          <cell r="A95" t="str">
            <v>2700</v>
          </cell>
          <cell r="B95">
            <v>40178</v>
          </cell>
          <cell r="C95" t="str">
            <v>S_BCRPZB</v>
          </cell>
          <cell r="D95" t="str">
            <v>N</v>
          </cell>
          <cell r="E95">
            <v>40193.524143518516</v>
          </cell>
          <cell r="F95">
            <v>767011</v>
          </cell>
          <cell r="G95" t="str">
            <v>1</v>
          </cell>
          <cell r="H95">
            <v>1</v>
          </cell>
          <cell r="I95">
            <v>1</v>
          </cell>
          <cell r="J95">
            <v>17</v>
          </cell>
          <cell r="K95" t="str">
            <v>UCBCZ0000002</v>
          </cell>
          <cell r="L95" t="str">
            <v>OST</v>
          </cell>
          <cell r="M95" t="str">
            <v>CBCB - Czech Banking Credit Bure au</v>
          </cell>
          <cell r="N95" t="str">
            <v>8</v>
          </cell>
          <cell r="O95" t="str">
            <v>CZK</v>
          </cell>
          <cell r="P95" t="str">
            <v>800012</v>
          </cell>
          <cell r="Q95" t="str">
            <v>CBCB - Czech Banking Credit Bure au</v>
          </cell>
          <cell r="R95" t="str">
            <v>CZ</v>
          </cell>
          <cell r="S95" t="str">
            <v>1221300</v>
          </cell>
          <cell r="T95" t="str">
            <v>64</v>
          </cell>
          <cell r="U95" t="str">
            <v>07</v>
          </cell>
          <cell r="V95" t="str">
            <v>02</v>
          </cell>
          <cell r="W95" t="str">
            <v>240000.00</v>
          </cell>
        </row>
        <row r="96">
          <cell r="A96" t="str">
            <v>2700</v>
          </cell>
          <cell r="B96">
            <v>40543</v>
          </cell>
          <cell r="C96" t="str">
            <v>S_BCRPZB</v>
          </cell>
          <cell r="D96" t="str">
            <v>N</v>
          </cell>
          <cell r="E96">
            <v>40556.475532407407</v>
          </cell>
          <cell r="F96">
            <v>767011</v>
          </cell>
          <cell r="G96" t="str">
            <v>1</v>
          </cell>
          <cell r="H96">
            <v>1</v>
          </cell>
          <cell r="I96">
            <v>1</v>
          </cell>
          <cell r="J96">
            <v>17</v>
          </cell>
          <cell r="K96" t="str">
            <v>UCBCZ0000002</v>
          </cell>
          <cell r="L96" t="str">
            <v>OST</v>
          </cell>
          <cell r="M96" t="str">
            <v>CBCB - Czech Banking Credit Bure au</v>
          </cell>
          <cell r="N96" t="str">
            <v>8</v>
          </cell>
          <cell r="O96" t="str">
            <v>CZK</v>
          </cell>
          <cell r="P96" t="str">
            <v>800012</v>
          </cell>
          <cell r="Q96" t="str">
            <v>CBCB - Czech Banking Credit Bure au</v>
          </cell>
          <cell r="R96" t="str">
            <v>CZ</v>
          </cell>
          <cell r="S96" t="str">
            <v>1221300</v>
          </cell>
          <cell r="T96" t="str">
            <v>64</v>
          </cell>
          <cell r="U96" t="str">
            <v>07</v>
          </cell>
          <cell r="V96" t="str">
            <v>02</v>
          </cell>
          <cell r="W96" t="str">
            <v>240000.00</v>
          </cell>
        </row>
        <row r="97">
          <cell r="A97" t="str">
            <v>7970</v>
          </cell>
          <cell r="B97">
            <v>40178</v>
          </cell>
          <cell r="C97" t="str">
            <v>S_BCRPZB</v>
          </cell>
          <cell r="D97" t="str">
            <v>N</v>
          </cell>
          <cell r="E97">
            <v>40193.429201388892</v>
          </cell>
          <cell r="F97">
            <v>767011</v>
          </cell>
          <cell r="G97" t="str">
            <v>1</v>
          </cell>
          <cell r="H97">
            <v>1</v>
          </cell>
          <cell r="I97">
            <v>1</v>
          </cell>
          <cell r="J97">
            <v>17</v>
          </cell>
          <cell r="K97" t="str">
            <v>999999999999</v>
          </cell>
          <cell r="L97" t="str">
            <v>OST</v>
          </cell>
          <cell r="M97" t="str">
            <v>WSS_service</v>
          </cell>
          <cell r="N97" t="str">
            <v>8</v>
          </cell>
          <cell r="O97" t="str">
            <v>CZK</v>
          </cell>
          <cell r="P97" t="str">
            <v>26124661</v>
          </cell>
          <cell r="Q97" t="str">
            <v>Wüstenrot service, s.r.o.</v>
          </cell>
          <cell r="R97" t="str">
            <v>CZ</v>
          </cell>
          <cell r="S97" t="str">
            <v>1240300</v>
          </cell>
          <cell r="T97" t="str">
            <v>66</v>
          </cell>
          <cell r="U97" t="str">
            <v>06</v>
          </cell>
          <cell r="V97" t="str">
            <v>02</v>
          </cell>
          <cell r="W97" t="str">
            <v>996000.00</v>
          </cell>
        </row>
        <row r="98">
          <cell r="A98" t="str">
            <v>0800</v>
          </cell>
          <cell r="B98">
            <v>40543</v>
          </cell>
          <cell r="C98" t="str">
            <v>S_BCRPZB</v>
          </cell>
          <cell r="D98" t="str">
            <v>N</v>
          </cell>
          <cell r="E98">
            <v>40575.579074074078</v>
          </cell>
          <cell r="F98">
            <v>767011</v>
          </cell>
          <cell r="G98" t="str">
            <v>1</v>
          </cell>
          <cell r="H98">
            <v>1</v>
          </cell>
          <cell r="I98">
            <v>1</v>
          </cell>
          <cell r="J98">
            <v>17</v>
          </cell>
          <cell r="K98" t="str">
            <v>HA0000022292</v>
          </cell>
          <cell r="L98" t="str">
            <v>OST</v>
          </cell>
          <cell r="M98" t="str">
            <v>Partner České spořitelny. a.s.</v>
          </cell>
          <cell r="N98" t="str">
            <v>8</v>
          </cell>
          <cell r="O98" t="str">
            <v>CZK</v>
          </cell>
          <cell r="P98" t="str">
            <v>28909011</v>
          </cell>
          <cell r="Q98" t="str">
            <v>Partner České spořitelny. a.s.</v>
          </cell>
          <cell r="R98" t="str">
            <v>CZ</v>
          </cell>
          <cell r="S98" t="str">
            <v>1240300</v>
          </cell>
          <cell r="T98" t="str">
            <v>66</v>
          </cell>
          <cell r="U98" t="str">
            <v>06</v>
          </cell>
          <cell r="V98" t="str">
            <v>02</v>
          </cell>
          <cell r="W98" t="str">
            <v>2000000.00</v>
          </cell>
        </row>
        <row r="99">
          <cell r="A99" t="str">
            <v>7950</v>
          </cell>
          <cell r="B99">
            <v>40543</v>
          </cell>
          <cell r="C99" t="str">
            <v>S_BCRPZB</v>
          </cell>
          <cell r="D99" t="str">
            <v>N</v>
          </cell>
          <cell r="E99">
            <v>40557.554236111115</v>
          </cell>
          <cell r="F99">
            <v>767011</v>
          </cell>
          <cell r="G99" t="str">
            <v>1</v>
          </cell>
          <cell r="H99">
            <v>1</v>
          </cell>
          <cell r="I99">
            <v>1</v>
          </cell>
          <cell r="J99">
            <v>17</v>
          </cell>
          <cell r="K99" t="str">
            <v>2222222222</v>
          </cell>
          <cell r="L99" t="str">
            <v>OST</v>
          </cell>
          <cell r="M99" t="str">
            <v>RFP</v>
          </cell>
          <cell r="N99" t="str">
            <v>8</v>
          </cell>
          <cell r="O99" t="str">
            <v>CZK</v>
          </cell>
          <cell r="P99" t="str">
            <v>26200236</v>
          </cell>
          <cell r="Q99" t="str">
            <v>Raiffeisen finanční poradenství s.r</v>
          </cell>
          <cell r="R99" t="str">
            <v>CZ</v>
          </cell>
          <cell r="S99" t="str">
            <v>1240300</v>
          </cell>
          <cell r="T99" t="str">
            <v>66</v>
          </cell>
          <cell r="U99" t="str">
            <v>06</v>
          </cell>
          <cell r="V99" t="str">
            <v>02</v>
          </cell>
          <cell r="W99" t="str">
            <v>9116000.00</v>
          </cell>
        </row>
        <row r="100">
          <cell r="A100" t="str">
            <v>7970</v>
          </cell>
          <cell r="B100">
            <v>40543</v>
          </cell>
          <cell r="C100" t="str">
            <v>S_BCRPZB</v>
          </cell>
          <cell r="D100" t="str">
            <v>N</v>
          </cell>
          <cell r="E100">
            <v>40557.424490740741</v>
          </cell>
          <cell r="F100">
            <v>767011</v>
          </cell>
          <cell r="G100" t="str">
            <v>1</v>
          </cell>
          <cell r="H100">
            <v>1</v>
          </cell>
          <cell r="I100">
            <v>1</v>
          </cell>
          <cell r="J100">
            <v>17</v>
          </cell>
          <cell r="K100" t="str">
            <v>999999999999</v>
          </cell>
          <cell r="L100" t="str">
            <v>OST</v>
          </cell>
          <cell r="M100" t="str">
            <v>WSS_service</v>
          </cell>
          <cell r="N100" t="str">
            <v>8</v>
          </cell>
          <cell r="O100" t="str">
            <v>CZK</v>
          </cell>
          <cell r="P100" t="str">
            <v>26124661</v>
          </cell>
          <cell r="Q100" t="str">
            <v>Wüstenrot service, s.r.o.</v>
          </cell>
          <cell r="R100" t="str">
            <v>CZ</v>
          </cell>
          <cell r="S100" t="str">
            <v>1240300</v>
          </cell>
          <cell r="T100" t="str">
            <v>66</v>
          </cell>
          <cell r="U100" t="str">
            <v>06</v>
          </cell>
          <cell r="V100" t="str">
            <v>02</v>
          </cell>
          <cell r="W100" t="str">
            <v>996000.00</v>
          </cell>
        </row>
        <row r="101">
          <cell r="A101" t="str">
            <v>0800</v>
          </cell>
          <cell r="B101">
            <v>40178</v>
          </cell>
          <cell r="C101" t="str">
            <v>S_BCRPZB</v>
          </cell>
          <cell r="D101" t="str">
            <v>N</v>
          </cell>
          <cell r="E101">
            <v>40192.409490740742</v>
          </cell>
          <cell r="F101">
            <v>767011</v>
          </cell>
          <cell r="G101" t="str">
            <v>1</v>
          </cell>
          <cell r="H101">
            <v>1</v>
          </cell>
          <cell r="I101">
            <v>1</v>
          </cell>
          <cell r="J101">
            <v>17</v>
          </cell>
          <cell r="K101" t="str">
            <v>770000002400</v>
          </cell>
          <cell r="L101" t="str">
            <v>OST</v>
          </cell>
          <cell r="M101" t="str">
            <v>Informatika České spořitelny. a.s.</v>
          </cell>
          <cell r="N101" t="str">
            <v>211</v>
          </cell>
          <cell r="O101" t="str">
            <v>CZK</v>
          </cell>
          <cell r="P101" t="str">
            <v>25631519</v>
          </cell>
          <cell r="Q101" t="str">
            <v>Informatika České spořitelny. a.s.</v>
          </cell>
          <cell r="R101" t="str">
            <v>CZ</v>
          </cell>
          <cell r="S101" t="str">
            <v>1100300</v>
          </cell>
          <cell r="T101" t="str">
            <v>63</v>
          </cell>
          <cell r="U101" t="str">
            <v>06</v>
          </cell>
          <cell r="V101" t="str">
            <v>02</v>
          </cell>
          <cell r="W101" t="str">
            <v>10000000.00</v>
          </cell>
        </row>
        <row r="102">
          <cell r="A102" t="str">
            <v>0800</v>
          </cell>
          <cell r="B102">
            <v>40178</v>
          </cell>
          <cell r="C102" t="str">
            <v>S_BCRPZB</v>
          </cell>
          <cell r="D102" t="str">
            <v>N</v>
          </cell>
          <cell r="E102">
            <v>40192.409490740742</v>
          </cell>
          <cell r="F102">
            <v>767011</v>
          </cell>
          <cell r="G102" t="str">
            <v>1</v>
          </cell>
          <cell r="H102">
            <v>1</v>
          </cell>
          <cell r="I102">
            <v>1</v>
          </cell>
          <cell r="J102">
            <v>17</v>
          </cell>
          <cell r="K102" t="str">
            <v>770030000085</v>
          </cell>
          <cell r="L102" t="str">
            <v>OST</v>
          </cell>
          <cell r="M102" t="str">
            <v>Realitní společnost ČS. a.s.</v>
          </cell>
          <cell r="N102" t="str">
            <v>211</v>
          </cell>
          <cell r="O102" t="str">
            <v>CZK</v>
          </cell>
          <cell r="P102" t="str">
            <v>26747294</v>
          </cell>
          <cell r="Q102" t="str">
            <v>Realitní společnost České spořiteln</v>
          </cell>
          <cell r="R102" t="str">
            <v>CZ</v>
          </cell>
          <cell r="S102" t="str">
            <v>1100300</v>
          </cell>
          <cell r="T102" t="str">
            <v>68</v>
          </cell>
          <cell r="U102" t="str">
            <v>06</v>
          </cell>
          <cell r="V102" t="str">
            <v>02</v>
          </cell>
          <cell r="W102" t="str">
            <v>120016893.28</v>
          </cell>
        </row>
        <row r="103">
          <cell r="A103" t="str">
            <v>0800</v>
          </cell>
          <cell r="B103">
            <v>40543</v>
          </cell>
          <cell r="C103" t="str">
            <v>S_BCRPZB</v>
          </cell>
          <cell r="D103" t="str">
            <v>N</v>
          </cell>
          <cell r="E103">
            <v>40575.579074074078</v>
          </cell>
          <cell r="F103">
            <v>767011</v>
          </cell>
          <cell r="G103" t="str">
            <v>1</v>
          </cell>
          <cell r="H103">
            <v>1</v>
          </cell>
          <cell r="I103">
            <v>1</v>
          </cell>
          <cell r="J103">
            <v>17</v>
          </cell>
          <cell r="K103" t="str">
            <v>770030000085</v>
          </cell>
          <cell r="L103" t="str">
            <v>OST</v>
          </cell>
          <cell r="M103" t="str">
            <v>Realitní společnost ČS. a.s.</v>
          </cell>
          <cell r="N103" t="str">
            <v>211</v>
          </cell>
          <cell r="O103" t="str">
            <v>CZK</v>
          </cell>
          <cell r="P103" t="str">
            <v>26747294</v>
          </cell>
          <cell r="Q103" t="str">
            <v>Realitní společnost České spořitelny. a.s.</v>
          </cell>
          <cell r="R103" t="str">
            <v>CZ</v>
          </cell>
          <cell r="S103" t="str">
            <v>1100300</v>
          </cell>
          <cell r="T103" t="str">
            <v>68</v>
          </cell>
          <cell r="U103" t="str">
            <v>06</v>
          </cell>
          <cell r="V103" t="str">
            <v>02</v>
          </cell>
          <cell r="W103" t="str">
            <v>120016893.30</v>
          </cell>
        </row>
        <row r="104">
          <cell r="A104" t="str">
            <v>0800</v>
          </cell>
          <cell r="B104">
            <v>40543</v>
          </cell>
          <cell r="C104" t="str">
            <v>S_BCRPZB</v>
          </cell>
          <cell r="D104" t="str">
            <v>N</v>
          </cell>
          <cell r="E104">
            <v>40575.579074074078</v>
          </cell>
          <cell r="F104">
            <v>767011</v>
          </cell>
          <cell r="G104" t="str">
            <v>1</v>
          </cell>
          <cell r="H104">
            <v>1</v>
          </cell>
          <cell r="I104">
            <v>1</v>
          </cell>
          <cell r="J104">
            <v>17</v>
          </cell>
          <cell r="K104" t="str">
            <v>HA0000030023</v>
          </cell>
          <cell r="L104" t="str">
            <v>OST</v>
          </cell>
          <cell r="M104" t="str">
            <v>IT Centrum s.r.o.</v>
          </cell>
          <cell r="N104" t="str">
            <v>211</v>
          </cell>
          <cell r="O104" t="str">
            <v>CZK</v>
          </cell>
          <cell r="P104" t="str">
            <v>27429199</v>
          </cell>
          <cell r="Q104" t="str">
            <v>CPDT IT Centrum. s.r.o.</v>
          </cell>
          <cell r="R104" t="str">
            <v>CZ</v>
          </cell>
          <cell r="S104" t="str">
            <v>1100300</v>
          </cell>
          <cell r="T104" t="str">
            <v>68</v>
          </cell>
          <cell r="U104" t="str">
            <v>06</v>
          </cell>
          <cell r="V104" t="str">
            <v>02</v>
          </cell>
          <cell r="W104" t="str">
            <v>288064000.00</v>
          </cell>
        </row>
        <row r="105">
          <cell r="A105" t="str">
            <v>0800</v>
          </cell>
          <cell r="B105">
            <v>40178</v>
          </cell>
          <cell r="C105" t="str">
            <v>S_BCRPZB</v>
          </cell>
          <cell r="D105" t="str">
            <v>N</v>
          </cell>
          <cell r="E105">
            <v>40192.409490740742</v>
          </cell>
          <cell r="F105">
            <v>767011</v>
          </cell>
          <cell r="G105" t="str">
            <v>1</v>
          </cell>
          <cell r="H105">
            <v>1</v>
          </cell>
          <cell r="I105">
            <v>1</v>
          </cell>
          <cell r="J105">
            <v>17</v>
          </cell>
          <cell r="K105" t="str">
            <v>CZ0008039286</v>
          </cell>
          <cell r="L105" t="str">
            <v>ISIN</v>
          </cell>
          <cell r="M105" t="str">
            <v>Brokerjet České spořitelny. a.s.</v>
          </cell>
          <cell r="N105" t="str">
            <v>211</v>
          </cell>
          <cell r="O105" t="str">
            <v>CZK</v>
          </cell>
          <cell r="P105" t="str">
            <v>27088677</v>
          </cell>
          <cell r="Q105" t="str">
            <v>Brokerjet ČS</v>
          </cell>
          <cell r="R105" t="str">
            <v>CZ</v>
          </cell>
          <cell r="S105" t="str">
            <v>1240300</v>
          </cell>
          <cell r="T105" t="str">
            <v>66</v>
          </cell>
          <cell r="U105" t="str">
            <v>06</v>
          </cell>
          <cell r="V105" t="str">
            <v>02</v>
          </cell>
          <cell r="W105" t="str">
            <v>81600000.00</v>
          </cell>
        </row>
        <row r="106">
          <cell r="A106" t="str">
            <v>0800</v>
          </cell>
          <cell r="B106">
            <v>40543</v>
          </cell>
          <cell r="C106" t="str">
            <v>S_BCRPZB</v>
          </cell>
          <cell r="D106" t="str">
            <v>N</v>
          </cell>
          <cell r="E106">
            <v>40575.579074074078</v>
          </cell>
          <cell r="F106">
            <v>767011</v>
          </cell>
          <cell r="G106" t="str">
            <v>1</v>
          </cell>
          <cell r="H106">
            <v>1</v>
          </cell>
          <cell r="I106">
            <v>1</v>
          </cell>
          <cell r="J106">
            <v>17</v>
          </cell>
          <cell r="K106" t="str">
            <v>CZ0008039286</v>
          </cell>
          <cell r="L106" t="str">
            <v>ISIN</v>
          </cell>
          <cell r="M106" t="str">
            <v>Brokerjet České spořitelny. a.s.</v>
          </cell>
          <cell r="N106" t="str">
            <v>211</v>
          </cell>
          <cell r="O106" t="str">
            <v>CZK</v>
          </cell>
          <cell r="P106" t="str">
            <v>27088677</v>
          </cell>
          <cell r="Q106" t="str">
            <v>brokerjet České spořitelny. a.s.</v>
          </cell>
          <cell r="R106" t="str">
            <v>CZ</v>
          </cell>
          <cell r="S106" t="str">
            <v>1240300</v>
          </cell>
          <cell r="T106" t="str">
            <v>66</v>
          </cell>
          <cell r="U106" t="str">
            <v>06</v>
          </cell>
          <cell r="V106" t="str">
            <v>02</v>
          </cell>
          <cell r="W106" t="str">
            <v>81600000.00</v>
          </cell>
        </row>
        <row r="107">
          <cell r="A107" t="str">
            <v>5500</v>
          </cell>
          <cell r="B107">
            <v>40178</v>
          </cell>
          <cell r="C107" t="str">
            <v>S_BCRPZB</v>
          </cell>
          <cell r="D107" t="str">
            <v>N</v>
          </cell>
          <cell r="E107">
            <v>40318.475983796299</v>
          </cell>
          <cell r="F107">
            <v>767011</v>
          </cell>
          <cell r="G107" t="str">
            <v>1</v>
          </cell>
          <cell r="H107">
            <v>1</v>
          </cell>
          <cell r="I107">
            <v>1</v>
          </cell>
          <cell r="J107">
            <v>17</v>
          </cell>
          <cell r="K107" t="str">
            <v>MUCZREALEAST</v>
          </cell>
          <cell r="L107" t="str">
            <v>OST</v>
          </cell>
          <cell r="M107" t="str">
            <v>Czech Real Estate</v>
          </cell>
          <cell r="N107" t="str">
            <v>8</v>
          </cell>
          <cell r="O107" t="str">
            <v>EUR</v>
          </cell>
          <cell r="P107" t="str">
            <v>34265039</v>
          </cell>
          <cell r="Q107" t="str">
            <v>CZECH REAL ESTATE FUND.B.V.</v>
          </cell>
          <cell r="R107" t="str">
            <v>NL</v>
          </cell>
          <cell r="S107" t="str">
            <v>2001002</v>
          </cell>
          <cell r="T107" t="str">
            <v>74</v>
          </cell>
          <cell r="U107" t="str">
            <v>07</v>
          </cell>
          <cell r="V107" t="str">
            <v>02</v>
          </cell>
          <cell r="W107" t="str">
            <v>55838340.53</v>
          </cell>
        </row>
        <row r="108">
          <cell r="A108" t="str">
            <v>5500</v>
          </cell>
          <cell r="B108">
            <v>40543</v>
          </cell>
          <cell r="C108" t="str">
            <v>S_BCRPZB</v>
          </cell>
          <cell r="D108" t="str">
            <v>N</v>
          </cell>
          <cell r="E108">
            <v>40557.437384259261</v>
          </cell>
          <cell r="F108">
            <v>767011</v>
          </cell>
          <cell r="G108" t="str">
            <v>1</v>
          </cell>
          <cell r="H108">
            <v>1</v>
          </cell>
          <cell r="I108">
            <v>1</v>
          </cell>
          <cell r="J108">
            <v>17</v>
          </cell>
          <cell r="K108" t="str">
            <v>MUCZREALEAST</v>
          </cell>
          <cell r="L108" t="str">
            <v>OST</v>
          </cell>
          <cell r="M108" t="str">
            <v>Czech Real Estate</v>
          </cell>
          <cell r="N108" t="str">
            <v>8</v>
          </cell>
          <cell r="O108" t="str">
            <v>EUR</v>
          </cell>
          <cell r="P108" t="str">
            <v>34265039</v>
          </cell>
          <cell r="Q108" t="str">
            <v>CZECH REAL ESTATE FUND.B.V.</v>
          </cell>
          <cell r="R108" t="str">
            <v>NL</v>
          </cell>
          <cell r="S108" t="str">
            <v>2001002</v>
          </cell>
          <cell r="T108" t="str">
            <v>74</v>
          </cell>
          <cell r="U108" t="str">
            <v>07</v>
          </cell>
          <cell r="V108" t="str">
            <v>02</v>
          </cell>
          <cell r="W108" t="str">
            <v>55838340.53</v>
          </cell>
        </row>
        <row r="109">
          <cell r="A109" t="str">
            <v>6000</v>
          </cell>
          <cell r="B109">
            <v>40178</v>
          </cell>
          <cell r="C109" t="str">
            <v>S_BCRPZB</v>
          </cell>
          <cell r="D109" t="str">
            <v>N</v>
          </cell>
          <cell r="E109">
            <v>40323.566388888888</v>
          </cell>
          <cell r="F109">
            <v>767011</v>
          </cell>
          <cell r="G109" t="str">
            <v>1</v>
          </cell>
          <cell r="H109">
            <v>1</v>
          </cell>
          <cell r="I109">
            <v>1</v>
          </cell>
          <cell r="J109">
            <v>17</v>
          </cell>
          <cell r="K109" t="str">
            <v>34192876</v>
          </cell>
          <cell r="L109" t="str">
            <v>OST</v>
          </cell>
          <cell r="M109" t="str">
            <v>PPF B1 B.V.</v>
          </cell>
          <cell r="N109" t="str">
            <v>8</v>
          </cell>
          <cell r="O109" t="str">
            <v>CZK</v>
          </cell>
          <cell r="P109" t="str">
            <v>34192876</v>
          </cell>
          <cell r="Q109" t="str">
            <v>PPF B1 B.V.</v>
          </cell>
          <cell r="R109" t="str">
            <v>NL</v>
          </cell>
          <cell r="S109" t="str">
            <v>2002332</v>
          </cell>
          <cell r="T109" t="str">
            <v>66</v>
          </cell>
          <cell r="U109" t="str">
            <v>06</v>
          </cell>
          <cell r="V109" t="str">
            <v>02</v>
          </cell>
          <cell r="W109" t="str">
            <v>594863.00</v>
          </cell>
        </row>
        <row r="110">
          <cell r="A110" t="str">
            <v>6000</v>
          </cell>
          <cell r="B110">
            <v>40178</v>
          </cell>
          <cell r="C110" t="str">
            <v>S_BCRPZB</v>
          </cell>
          <cell r="D110" t="str">
            <v>N</v>
          </cell>
          <cell r="E110">
            <v>40323.566388888888</v>
          </cell>
          <cell r="F110">
            <v>767011</v>
          </cell>
          <cell r="G110" t="str">
            <v>1</v>
          </cell>
          <cell r="H110">
            <v>1</v>
          </cell>
          <cell r="I110">
            <v>1</v>
          </cell>
          <cell r="J110">
            <v>17</v>
          </cell>
          <cell r="K110" t="str">
            <v>34186049</v>
          </cell>
          <cell r="L110" t="str">
            <v>OST</v>
          </cell>
          <cell r="M110" t="str">
            <v>PPF B2 B.V.</v>
          </cell>
          <cell r="N110" t="str">
            <v>8</v>
          </cell>
          <cell r="O110" t="str">
            <v>CZK</v>
          </cell>
          <cell r="P110" t="str">
            <v>34186049</v>
          </cell>
          <cell r="Q110" t="str">
            <v>PPF B2 B.V.</v>
          </cell>
          <cell r="R110" t="str">
            <v>NL</v>
          </cell>
          <cell r="S110" t="str">
            <v>2002332</v>
          </cell>
          <cell r="T110" t="str">
            <v>66</v>
          </cell>
          <cell r="U110" t="str">
            <v>06</v>
          </cell>
          <cell r="V110" t="str">
            <v>02</v>
          </cell>
          <cell r="W110" t="str">
            <v>508581.00</v>
          </cell>
        </row>
        <row r="111">
          <cell r="A111" t="str">
            <v>6000</v>
          </cell>
          <cell r="B111">
            <v>40543</v>
          </cell>
          <cell r="C111" t="str">
            <v>S_BCRPZB</v>
          </cell>
          <cell r="D111" t="str">
            <v>N</v>
          </cell>
          <cell r="E111">
            <v>40555.650023148148</v>
          </cell>
          <cell r="F111">
            <v>767011</v>
          </cell>
          <cell r="G111" t="str">
            <v>1</v>
          </cell>
          <cell r="H111">
            <v>1</v>
          </cell>
          <cell r="I111">
            <v>1</v>
          </cell>
          <cell r="J111">
            <v>17</v>
          </cell>
          <cell r="K111" t="str">
            <v>34192876</v>
          </cell>
          <cell r="L111" t="str">
            <v>OST</v>
          </cell>
          <cell r="M111" t="str">
            <v>PPF B1 B.V.</v>
          </cell>
          <cell r="N111" t="str">
            <v>8</v>
          </cell>
          <cell r="O111" t="str">
            <v>CZK</v>
          </cell>
          <cell r="P111" t="str">
            <v>34192876</v>
          </cell>
          <cell r="Q111" t="str">
            <v>PPF B1 B.V.</v>
          </cell>
          <cell r="R111" t="str">
            <v>NL</v>
          </cell>
          <cell r="S111" t="str">
            <v>2002332</v>
          </cell>
          <cell r="T111" t="str">
            <v>66</v>
          </cell>
          <cell r="U111" t="str">
            <v>06</v>
          </cell>
          <cell r="V111" t="str">
            <v>02</v>
          </cell>
          <cell r="W111" t="str">
            <v>594863.00</v>
          </cell>
        </row>
        <row r="112">
          <cell r="A112" t="str">
            <v>6000</v>
          </cell>
          <cell r="B112">
            <v>40543</v>
          </cell>
          <cell r="C112" t="str">
            <v>S_BCRPZB</v>
          </cell>
          <cell r="D112" t="str">
            <v>N</v>
          </cell>
          <cell r="E112">
            <v>40555.650023148148</v>
          </cell>
          <cell r="F112">
            <v>767011</v>
          </cell>
          <cell r="G112" t="str">
            <v>1</v>
          </cell>
          <cell r="H112">
            <v>1</v>
          </cell>
          <cell r="I112">
            <v>1</v>
          </cell>
          <cell r="J112">
            <v>17</v>
          </cell>
          <cell r="K112" t="str">
            <v>34186049</v>
          </cell>
          <cell r="L112" t="str">
            <v>OST</v>
          </cell>
          <cell r="M112" t="str">
            <v>PPF B2 B.V.</v>
          </cell>
          <cell r="N112" t="str">
            <v>8</v>
          </cell>
          <cell r="O112" t="str">
            <v>CZK</v>
          </cell>
          <cell r="P112" t="str">
            <v>34186049</v>
          </cell>
          <cell r="Q112" t="str">
            <v>PPF B2 B.V.</v>
          </cell>
          <cell r="R112" t="str">
            <v>NL</v>
          </cell>
          <cell r="S112" t="str">
            <v>2002332</v>
          </cell>
          <cell r="T112" t="str">
            <v>66</v>
          </cell>
          <cell r="U112" t="str">
            <v>06</v>
          </cell>
          <cell r="V112" t="str">
            <v>02</v>
          </cell>
          <cell r="W112" t="str">
            <v>508581.00</v>
          </cell>
        </row>
        <row r="113">
          <cell r="A113" t="str">
            <v>5500</v>
          </cell>
          <cell r="B113">
            <v>40178</v>
          </cell>
          <cell r="C113" t="str">
            <v>S_BCRPZB</v>
          </cell>
          <cell r="D113" t="str">
            <v>N</v>
          </cell>
          <cell r="E113">
            <v>40318.475983796299</v>
          </cell>
          <cell r="F113">
            <v>767011</v>
          </cell>
          <cell r="G113" t="str">
            <v>1</v>
          </cell>
          <cell r="H113">
            <v>1</v>
          </cell>
          <cell r="I113">
            <v>1</v>
          </cell>
          <cell r="J113">
            <v>17</v>
          </cell>
          <cell r="K113" t="str">
            <v>MURAIFFLEAS</v>
          </cell>
          <cell r="L113" t="str">
            <v>OST</v>
          </cell>
          <cell r="M113" t="str">
            <v>Raiffeisen Leasing</v>
          </cell>
          <cell r="N113" t="str">
            <v>8</v>
          </cell>
          <cell r="O113" t="str">
            <v>CZK</v>
          </cell>
          <cell r="P113" t="str">
            <v>61467863</v>
          </cell>
          <cell r="Q113" t="str">
            <v>RAIFFEISEN - LEASING. S.R.O.</v>
          </cell>
          <cell r="R113" t="str">
            <v>CZ</v>
          </cell>
          <cell r="S113" t="str">
            <v>1233300</v>
          </cell>
          <cell r="T113" t="str">
            <v>64</v>
          </cell>
          <cell r="U113" t="str">
            <v>07</v>
          </cell>
          <cell r="V113" t="str">
            <v>02</v>
          </cell>
          <cell r="W113" t="str">
            <v>25187500.00</v>
          </cell>
        </row>
        <row r="114">
          <cell r="A114" t="str">
            <v>5500</v>
          </cell>
          <cell r="B114">
            <v>40543</v>
          </cell>
          <cell r="C114" t="str">
            <v>S_BCRPZB</v>
          </cell>
          <cell r="D114" t="str">
            <v>N</v>
          </cell>
          <cell r="E114">
            <v>40557.437384259261</v>
          </cell>
          <cell r="F114">
            <v>767011</v>
          </cell>
          <cell r="G114" t="str">
            <v>1</v>
          </cell>
          <cell r="H114">
            <v>1</v>
          </cell>
          <cell r="I114">
            <v>1</v>
          </cell>
          <cell r="J114">
            <v>17</v>
          </cell>
          <cell r="K114" t="str">
            <v>MURAIFFLEAS</v>
          </cell>
          <cell r="L114" t="str">
            <v>OST</v>
          </cell>
          <cell r="M114" t="str">
            <v>Raiffeisen Leasing</v>
          </cell>
          <cell r="N114" t="str">
            <v>8</v>
          </cell>
          <cell r="O114" t="str">
            <v>CZK</v>
          </cell>
          <cell r="P114" t="str">
            <v>61467863</v>
          </cell>
          <cell r="Q114" t="str">
            <v>RAIFFEISEN - LEASING. S.R.O.</v>
          </cell>
          <cell r="R114" t="str">
            <v>CZ</v>
          </cell>
          <cell r="S114" t="str">
            <v>1233300</v>
          </cell>
          <cell r="T114" t="str">
            <v>64</v>
          </cell>
          <cell r="U114" t="str">
            <v>07</v>
          </cell>
          <cell r="V114" t="str">
            <v>02</v>
          </cell>
          <cell r="W114" t="str">
            <v>25187500.00</v>
          </cell>
        </row>
        <row r="115">
          <cell r="A115" t="str">
            <v>0800</v>
          </cell>
          <cell r="B115">
            <v>40178</v>
          </cell>
          <cell r="C115" t="str">
            <v>S_BCRPZB</v>
          </cell>
          <cell r="D115" t="str">
            <v>N</v>
          </cell>
          <cell r="E115">
            <v>40192.409490740742</v>
          </cell>
          <cell r="F115">
            <v>767011</v>
          </cell>
          <cell r="G115" t="str">
            <v>1</v>
          </cell>
          <cell r="H115">
            <v>1</v>
          </cell>
          <cell r="I115">
            <v>1</v>
          </cell>
          <cell r="J115">
            <v>17</v>
          </cell>
          <cell r="K115" t="str">
            <v>HA0000022288</v>
          </cell>
          <cell r="L115" t="str">
            <v>OST</v>
          </cell>
          <cell r="M115" t="str">
            <v>CS Investment Limited</v>
          </cell>
          <cell r="N115" t="str">
            <v>211</v>
          </cell>
          <cell r="O115" t="str">
            <v>EUR</v>
          </cell>
          <cell r="P115" t="str">
            <v>40484</v>
          </cell>
          <cell r="Q115" t="str">
            <v>CS Investment Limited</v>
          </cell>
          <cell r="R115" t="str">
            <v>GG</v>
          </cell>
          <cell r="S115" t="str">
            <v>2002323</v>
          </cell>
          <cell r="T115" t="str">
            <v>64</v>
          </cell>
          <cell r="U115" t="str">
            <v>06</v>
          </cell>
          <cell r="V115" t="str">
            <v>02</v>
          </cell>
          <cell r="W115" t="str">
            <v>32695767.12</v>
          </cell>
        </row>
        <row r="116">
          <cell r="A116" t="str">
            <v>0800</v>
          </cell>
          <cell r="B116">
            <v>40178</v>
          </cell>
          <cell r="C116" t="str">
            <v>S_BCRPZB</v>
          </cell>
          <cell r="D116" t="str">
            <v>N</v>
          </cell>
          <cell r="E116">
            <v>40192.409490740742</v>
          </cell>
          <cell r="F116">
            <v>767011</v>
          </cell>
          <cell r="G116" t="str">
            <v>1</v>
          </cell>
          <cell r="H116">
            <v>1</v>
          </cell>
          <cell r="I116">
            <v>1</v>
          </cell>
          <cell r="J116">
            <v>17</v>
          </cell>
          <cell r="K116" t="str">
            <v>HA0000022289</v>
          </cell>
          <cell r="L116" t="str">
            <v>OST</v>
          </cell>
          <cell r="M116" t="str">
            <v>CS Investment Limited</v>
          </cell>
          <cell r="N116" t="str">
            <v>211</v>
          </cell>
          <cell r="O116" t="str">
            <v>EUR</v>
          </cell>
          <cell r="P116" t="str">
            <v>40484</v>
          </cell>
          <cell r="Q116" t="str">
            <v>CS Investment Limited</v>
          </cell>
          <cell r="R116" t="str">
            <v>GG</v>
          </cell>
          <cell r="S116" t="str">
            <v>2002323</v>
          </cell>
          <cell r="T116" t="str">
            <v>64</v>
          </cell>
          <cell r="U116" t="str">
            <v>06</v>
          </cell>
          <cell r="V116" t="str">
            <v>02</v>
          </cell>
          <cell r="W116" t="str">
            <v>222202428.16</v>
          </cell>
        </row>
        <row r="117">
          <cell r="A117" t="str">
            <v>0800</v>
          </cell>
          <cell r="B117">
            <v>40178</v>
          </cell>
          <cell r="C117" t="str">
            <v>S_BCRPZB</v>
          </cell>
          <cell r="D117" t="str">
            <v>N</v>
          </cell>
          <cell r="E117">
            <v>40192.409490740742</v>
          </cell>
          <cell r="F117">
            <v>767011</v>
          </cell>
          <cell r="G117" t="str">
            <v>1</v>
          </cell>
          <cell r="H117">
            <v>1</v>
          </cell>
          <cell r="I117">
            <v>1</v>
          </cell>
          <cell r="J117">
            <v>17</v>
          </cell>
          <cell r="K117" t="str">
            <v>770020000541</v>
          </cell>
          <cell r="L117" t="str">
            <v>OST</v>
          </cell>
          <cell r="M117" t="str">
            <v>První certifikační autorita</v>
          </cell>
          <cell r="N117" t="str">
            <v>211</v>
          </cell>
          <cell r="O117" t="str">
            <v>CZK</v>
          </cell>
          <cell r="P117" t="str">
            <v>26439395</v>
          </cell>
          <cell r="Q117" t="str">
            <v>První certifikační autorita. a.s.</v>
          </cell>
          <cell r="R117" t="str">
            <v>CZ</v>
          </cell>
          <cell r="S117" t="str">
            <v>1100200</v>
          </cell>
          <cell r="T117" t="str">
            <v>69</v>
          </cell>
          <cell r="U117" t="str">
            <v>07</v>
          </cell>
          <cell r="V117" t="str">
            <v>02</v>
          </cell>
          <cell r="W117" t="str">
            <v>7943107.60</v>
          </cell>
        </row>
        <row r="118">
          <cell r="A118" t="str">
            <v>7950</v>
          </cell>
          <cell r="B118">
            <v>40178</v>
          </cell>
          <cell r="C118" t="str">
            <v>S_BCRPZB</v>
          </cell>
          <cell r="D118" t="str">
            <v>N</v>
          </cell>
          <cell r="E118">
            <v>40193.386458333334</v>
          </cell>
          <cell r="F118">
            <v>767011</v>
          </cell>
          <cell r="G118" t="str">
            <v>1</v>
          </cell>
          <cell r="H118">
            <v>1</v>
          </cell>
          <cell r="I118">
            <v>1</v>
          </cell>
          <cell r="J118">
            <v>17</v>
          </cell>
          <cell r="K118" t="str">
            <v>111111111111</v>
          </cell>
          <cell r="L118" t="str">
            <v>OST</v>
          </cell>
          <cell r="M118" t="str">
            <v>KONEVOVA</v>
          </cell>
          <cell r="N118" t="str">
            <v>8</v>
          </cell>
          <cell r="O118" t="str">
            <v>CZK</v>
          </cell>
          <cell r="P118" t="str">
            <v>63994755</v>
          </cell>
          <cell r="Q118" t="str">
            <v>KONEVOVA s.r.o.</v>
          </cell>
          <cell r="R118" t="str">
            <v>CZ</v>
          </cell>
          <cell r="S118" t="str">
            <v>1100300</v>
          </cell>
          <cell r="T118" t="str">
            <v>68</v>
          </cell>
          <cell r="U118" t="str">
            <v>06</v>
          </cell>
          <cell r="V118" t="str">
            <v>02</v>
          </cell>
          <cell r="W118" t="str">
            <v>216910048.73</v>
          </cell>
        </row>
        <row r="119">
          <cell r="A119" t="str">
            <v>7950</v>
          </cell>
          <cell r="B119">
            <v>40543</v>
          </cell>
          <cell r="C119" t="str">
            <v>S_BCRPZB</v>
          </cell>
          <cell r="D119" t="str">
            <v>N</v>
          </cell>
          <cell r="E119">
            <v>40557.554236111115</v>
          </cell>
          <cell r="F119">
            <v>767011</v>
          </cell>
          <cell r="G119" t="str">
            <v>1</v>
          </cell>
          <cell r="H119">
            <v>1</v>
          </cell>
          <cell r="I119">
            <v>1</v>
          </cell>
          <cell r="J119">
            <v>17</v>
          </cell>
          <cell r="K119" t="str">
            <v>1111111111</v>
          </cell>
          <cell r="L119" t="str">
            <v>OST</v>
          </cell>
          <cell r="M119" t="str">
            <v>KONEVOVA</v>
          </cell>
          <cell r="N119" t="str">
            <v>8</v>
          </cell>
          <cell r="O119" t="str">
            <v>CZK</v>
          </cell>
          <cell r="P119" t="str">
            <v>63994755</v>
          </cell>
          <cell r="Q119" t="str">
            <v>KONEVOVA s.r.o.</v>
          </cell>
          <cell r="R119" t="str">
            <v>CZ</v>
          </cell>
          <cell r="S119" t="str">
            <v>1100300</v>
          </cell>
          <cell r="T119" t="str">
            <v>68</v>
          </cell>
          <cell r="U119" t="str">
            <v>06</v>
          </cell>
          <cell r="V119" t="str">
            <v>02</v>
          </cell>
          <cell r="W119" t="str">
            <v>216910048.73</v>
          </cell>
        </row>
        <row r="120">
          <cell r="A120" t="str">
            <v>0800</v>
          </cell>
          <cell r="B120">
            <v>40178</v>
          </cell>
          <cell r="C120" t="str">
            <v>S_BCRPZB</v>
          </cell>
          <cell r="D120" t="str">
            <v>N</v>
          </cell>
          <cell r="E120">
            <v>40192.409490740742</v>
          </cell>
          <cell r="F120">
            <v>767011</v>
          </cell>
          <cell r="G120" t="str">
            <v>1</v>
          </cell>
          <cell r="H120">
            <v>1</v>
          </cell>
          <cell r="I120">
            <v>1</v>
          </cell>
          <cell r="J120">
            <v>17</v>
          </cell>
          <cell r="K120" t="str">
            <v>HA0000030020</v>
          </cell>
          <cell r="L120" t="str">
            <v>OST</v>
          </cell>
          <cell r="M120" t="str">
            <v>ÖCI Unternehmensbeteiligungsgesells</v>
          </cell>
          <cell r="N120" t="str">
            <v>8</v>
          </cell>
          <cell r="O120" t="str">
            <v>EUR</v>
          </cell>
          <cell r="P120" t="str">
            <v>K0000765</v>
          </cell>
          <cell r="Q120" t="str">
            <v>ÖCI Unternehmensbereiligungsgesells</v>
          </cell>
          <cell r="R120" t="str">
            <v>AT</v>
          </cell>
          <cell r="S120" t="str">
            <v>2001003</v>
          </cell>
          <cell r="T120" t="str">
            <v>62</v>
          </cell>
          <cell r="U120" t="str">
            <v>07</v>
          </cell>
          <cell r="V120" t="str">
            <v>02</v>
          </cell>
          <cell r="W120" t="str">
            <v>186914.70</v>
          </cell>
        </row>
        <row r="121">
          <cell r="A121" t="str">
            <v>0800</v>
          </cell>
          <cell r="B121">
            <v>40178</v>
          </cell>
          <cell r="C121" t="str">
            <v>S_BCRPZB</v>
          </cell>
          <cell r="D121" t="str">
            <v>N</v>
          </cell>
          <cell r="E121">
            <v>40192.409490740742</v>
          </cell>
          <cell r="F121">
            <v>767011</v>
          </cell>
          <cell r="G121" t="str">
            <v>1</v>
          </cell>
          <cell r="H121">
            <v>1</v>
          </cell>
          <cell r="I121">
            <v>1</v>
          </cell>
          <cell r="J121">
            <v>17</v>
          </cell>
          <cell r="K121" t="str">
            <v>HA0000030018</v>
          </cell>
          <cell r="L121" t="str">
            <v>OST</v>
          </cell>
          <cell r="M121" t="str">
            <v>Procurement Services s.r.o.</v>
          </cell>
          <cell r="N121" t="str">
            <v>8</v>
          </cell>
          <cell r="O121" t="str">
            <v>CZK</v>
          </cell>
          <cell r="P121" t="str">
            <v>27631621</v>
          </cell>
          <cell r="Q121" t="str">
            <v>Procurement Services CZ. s.r.o.</v>
          </cell>
          <cell r="R121" t="str">
            <v>CZ</v>
          </cell>
          <cell r="S121" t="str">
            <v>1100300</v>
          </cell>
          <cell r="T121" t="str">
            <v>62</v>
          </cell>
          <cell r="U121" t="str">
            <v>07</v>
          </cell>
          <cell r="V121" t="str">
            <v>02</v>
          </cell>
          <cell r="W121" t="str">
            <v>80388.65</v>
          </cell>
        </row>
        <row r="122">
          <cell r="A122" t="str">
            <v>0800</v>
          </cell>
          <cell r="B122">
            <v>40178</v>
          </cell>
          <cell r="C122" t="str">
            <v>S_BCRPZB</v>
          </cell>
          <cell r="D122" t="str">
            <v>N</v>
          </cell>
          <cell r="E122">
            <v>40192.409490740742</v>
          </cell>
          <cell r="F122">
            <v>767011</v>
          </cell>
          <cell r="G122" t="str">
            <v>1</v>
          </cell>
          <cell r="H122">
            <v>1</v>
          </cell>
          <cell r="I122">
            <v>1</v>
          </cell>
          <cell r="J122">
            <v>17</v>
          </cell>
          <cell r="K122" t="str">
            <v>HA0000030019</v>
          </cell>
          <cell r="L122" t="str">
            <v>OST</v>
          </cell>
          <cell r="M122" t="str">
            <v>Informations Technologie Austria CZ</v>
          </cell>
          <cell r="N122" t="str">
            <v>8</v>
          </cell>
          <cell r="O122" t="str">
            <v>CZK</v>
          </cell>
          <cell r="P122" t="str">
            <v>27654443</v>
          </cell>
          <cell r="Q122" t="str">
            <v>Informations Technologie Austria CZ</v>
          </cell>
          <cell r="R122" t="str">
            <v>CZ</v>
          </cell>
          <cell r="S122" t="str">
            <v>1100300</v>
          </cell>
          <cell r="T122" t="str">
            <v>62</v>
          </cell>
          <cell r="U122" t="str">
            <v>07</v>
          </cell>
          <cell r="V122" t="str">
            <v>02</v>
          </cell>
          <cell r="W122" t="str">
            <v>80000.00</v>
          </cell>
        </row>
        <row r="123">
          <cell r="A123" t="str">
            <v>0800</v>
          </cell>
          <cell r="B123">
            <v>40543</v>
          </cell>
          <cell r="C123" t="str">
            <v>S_BCRPZB</v>
          </cell>
          <cell r="D123" t="str">
            <v>N</v>
          </cell>
          <cell r="E123">
            <v>40575.579074074078</v>
          </cell>
          <cell r="F123">
            <v>767011</v>
          </cell>
          <cell r="G123" t="str">
            <v>1</v>
          </cell>
          <cell r="H123">
            <v>1</v>
          </cell>
          <cell r="I123">
            <v>1</v>
          </cell>
          <cell r="J123">
            <v>17</v>
          </cell>
          <cell r="K123" t="str">
            <v>HA0000030013</v>
          </cell>
          <cell r="L123" t="str">
            <v>OST</v>
          </cell>
          <cell r="M123" t="str">
            <v>s IT Solutions CZ. s.r.o.</v>
          </cell>
          <cell r="N123" t="str">
            <v>8</v>
          </cell>
          <cell r="O123" t="str">
            <v>CZK</v>
          </cell>
          <cell r="P123" t="str">
            <v>27864260</v>
          </cell>
          <cell r="Q123" t="str">
            <v>s IT Solutions CZ. s.r.o.</v>
          </cell>
          <cell r="R123" t="str">
            <v>CZ</v>
          </cell>
          <cell r="S123" t="str">
            <v>1100300</v>
          </cell>
          <cell r="T123" t="str">
            <v>62</v>
          </cell>
          <cell r="U123" t="str">
            <v>07</v>
          </cell>
          <cell r="V123" t="str">
            <v>02</v>
          </cell>
          <cell r="W123" t="str">
            <v>172000.00</v>
          </cell>
        </row>
        <row r="124">
          <cell r="A124" t="str">
            <v>5500</v>
          </cell>
          <cell r="B124">
            <v>40543</v>
          </cell>
          <cell r="C124" t="str">
            <v>S_BCRPZB</v>
          </cell>
          <cell r="D124" t="str">
            <v>N</v>
          </cell>
          <cell r="E124">
            <v>40557.437384259261</v>
          </cell>
          <cell r="F124">
            <v>767011</v>
          </cell>
          <cell r="G124" t="str">
            <v>1</v>
          </cell>
          <cell r="H124">
            <v>1</v>
          </cell>
          <cell r="I124">
            <v>1</v>
          </cell>
          <cell r="J124">
            <v>17</v>
          </cell>
          <cell r="K124" t="str">
            <v>MUCCRB</v>
          </cell>
          <cell r="L124" t="str">
            <v>OST</v>
          </cell>
          <cell r="M124" t="str">
            <v>CCRB</v>
          </cell>
          <cell r="N124" t="str">
            <v>8</v>
          </cell>
          <cell r="O124" t="str">
            <v>CZK</v>
          </cell>
          <cell r="P124" t="str">
            <v>24723576</v>
          </cell>
          <cell r="Q124" t="str">
            <v>CCRB A.S.</v>
          </cell>
          <cell r="R124" t="str">
            <v>CZ</v>
          </cell>
          <cell r="S124" t="str">
            <v>1100200</v>
          </cell>
          <cell r="T124" t="str">
            <v>74</v>
          </cell>
          <cell r="U124" t="str">
            <v>07</v>
          </cell>
          <cell r="V124" t="str">
            <v>02</v>
          </cell>
          <cell r="W124" t="str">
            <v>49000000.00</v>
          </cell>
        </row>
        <row r="125">
          <cell r="A125" t="str">
            <v>5500</v>
          </cell>
          <cell r="B125">
            <v>40543</v>
          </cell>
          <cell r="C125" t="str">
            <v>S_BCRPZB</v>
          </cell>
          <cell r="D125" t="str">
            <v>N</v>
          </cell>
          <cell r="E125">
            <v>40557.437384259261</v>
          </cell>
          <cell r="F125">
            <v>767011</v>
          </cell>
          <cell r="G125" t="str">
            <v>1</v>
          </cell>
          <cell r="H125">
            <v>1</v>
          </cell>
          <cell r="I125">
            <v>1</v>
          </cell>
          <cell r="J125">
            <v>17</v>
          </cell>
          <cell r="K125" t="str">
            <v>MUDEBITUM</v>
          </cell>
          <cell r="L125" t="str">
            <v>OST</v>
          </cell>
          <cell r="M125" t="str">
            <v>DEBITUM dluhová agentura. a.s.</v>
          </cell>
          <cell r="N125" t="str">
            <v>8</v>
          </cell>
          <cell r="O125" t="str">
            <v>CZK</v>
          </cell>
          <cell r="P125" t="str">
            <v>24774499</v>
          </cell>
          <cell r="Q125" t="str">
            <v>DEBITUM DLUHOVÁ AGENTURA A.S.</v>
          </cell>
          <cell r="R125" t="str">
            <v>CZ</v>
          </cell>
          <cell r="S125" t="str">
            <v>1100200</v>
          </cell>
          <cell r="T125" t="str">
            <v>74</v>
          </cell>
          <cell r="U125" t="str">
            <v>07</v>
          </cell>
          <cell r="V125" t="str">
            <v>02</v>
          </cell>
          <cell r="W125" t="str">
            <v>2500000.00</v>
          </cell>
        </row>
        <row r="126">
          <cell r="A126" t="str">
            <v>0800</v>
          </cell>
          <cell r="B126">
            <v>40543</v>
          </cell>
          <cell r="C126" t="str">
            <v>S_BCRPZB</v>
          </cell>
          <cell r="D126" t="str">
            <v>N</v>
          </cell>
          <cell r="E126">
            <v>40575.579074074078</v>
          </cell>
          <cell r="F126">
            <v>767011</v>
          </cell>
          <cell r="G126" t="str">
            <v>1</v>
          </cell>
          <cell r="H126">
            <v>1</v>
          </cell>
          <cell r="I126">
            <v>1</v>
          </cell>
          <cell r="J126">
            <v>17</v>
          </cell>
          <cell r="K126" t="str">
            <v>HA0000030020</v>
          </cell>
          <cell r="L126" t="str">
            <v>OST</v>
          </cell>
          <cell r="M126" t="str">
            <v>ÖCI Unternehmensbeteiligungsgesells</v>
          </cell>
          <cell r="N126" t="str">
            <v>8</v>
          </cell>
          <cell r="O126" t="str">
            <v>EUR</v>
          </cell>
          <cell r="P126" t="str">
            <v>K0000765</v>
          </cell>
          <cell r="Q126" t="str">
            <v>ÖCI Unternehmensbeteiligungs GmbH</v>
          </cell>
          <cell r="R126" t="str">
            <v>AT</v>
          </cell>
          <cell r="S126" t="str">
            <v>2001003</v>
          </cell>
          <cell r="T126" t="str">
            <v>78</v>
          </cell>
          <cell r="U126" t="str">
            <v>07</v>
          </cell>
          <cell r="V126" t="str">
            <v>02</v>
          </cell>
          <cell r="W126" t="str">
            <v>186914.70</v>
          </cell>
        </row>
        <row r="127">
          <cell r="A127" t="str">
            <v>0800</v>
          </cell>
          <cell r="B127">
            <v>40543</v>
          </cell>
          <cell r="C127" t="str">
            <v>S_BCRPZB</v>
          </cell>
          <cell r="D127" t="str">
            <v>N</v>
          </cell>
          <cell r="E127">
            <v>40575.579074074078</v>
          </cell>
          <cell r="F127">
            <v>767011</v>
          </cell>
          <cell r="G127" t="str">
            <v>1</v>
          </cell>
          <cell r="H127">
            <v>1</v>
          </cell>
          <cell r="I127">
            <v>1</v>
          </cell>
          <cell r="J127">
            <v>17</v>
          </cell>
          <cell r="K127" t="str">
            <v>HA0000030018</v>
          </cell>
          <cell r="L127" t="str">
            <v>OST</v>
          </cell>
          <cell r="M127" t="str">
            <v>Procurement Services s.r.o.</v>
          </cell>
          <cell r="N127" t="str">
            <v>8</v>
          </cell>
          <cell r="O127" t="str">
            <v>CZK</v>
          </cell>
          <cell r="P127" t="str">
            <v>27631621</v>
          </cell>
          <cell r="Q127" t="str">
            <v>Procurement Services CZ. s.r.o.</v>
          </cell>
          <cell r="R127" t="str">
            <v>CZ</v>
          </cell>
          <cell r="S127" t="str">
            <v>1100300</v>
          </cell>
          <cell r="T127" t="str">
            <v>46</v>
          </cell>
          <cell r="U127" t="str">
            <v>07</v>
          </cell>
          <cell r="V127" t="str">
            <v>02</v>
          </cell>
          <cell r="W127" t="str">
            <v>80388.65</v>
          </cell>
        </row>
        <row r="128">
          <cell r="A128" t="str">
            <v>0800</v>
          </cell>
          <cell r="B128">
            <v>40543</v>
          </cell>
          <cell r="C128" t="str">
            <v>S_BCRPZB</v>
          </cell>
          <cell r="D128" t="str">
            <v>N</v>
          </cell>
          <cell r="E128">
            <v>40575.579074074078</v>
          </cell>
          <cell r="F128">
            <v>767011</v>
          </cell>
          <cell r="G128" t="str">
            <v>1</v>
          </cell>
          <cell r="H128">
            <v>1</v>
          </cell>
          <cell r="I128">
            <v>1</v>
          </cell>
          <cell r="J128">
            <v>17</v>
          </cell>
          <cell r="K128" t="str">
            <v>HA0000022288</v>
          </cell>
          <cell r="L128" t="str">
            <v>OST</v>
          </cell>
          <cell r="M128" t="str">
            <v>CS Investment Limited</v>
          </cell>
          <cell r="N128" t="str">
            <v>211</v>
          </cell>
          <cell r="O128" t="str">
            <v>EUR</v>
          </cell>
          <cell r="P128" t="str">
            <v>40484</v>
          </cell>
          <cell r="Q128" t="str">
            <v>CS Investment Limited</v>
          </cell>
          <cell r="R128" t="str">
            <v>GG</v>
          </cell>
          <cell r="S128" t="str">
            <v>2002313</v>
          </cell>
          <cell r="T128" t="str">
            <v>64</v>
          </cell>
          <cell r="U128" t="str">
            <v>06</v>
          </cell>
          <cell r="V128" t="str">
            <v>02</v>
          </cell>
          <cell r="W128" t="str">
            <v>33252268.59</v>
          </cell>
        </row>
        <row r="129">
          <cell r="A129" t="str">
            <v>0800</v>
          </cell>
          <cell r="B129">
            <v>40543</v>
          </cell>
          <cell r="C129" t="str">
            <v>S_BCRPZB</v>
          </cell>
          <cell r="D129" t="str">
            <v>N</v>
          </cell>
          <cell r="E129">
            <v>40575.579074074078</v>
          </cell>
          <cell r="F129">
            <v>767011</v>
          </cell>
          <cell r="G129" t="str">
            <v>1</v>
          </cell>
          <cell r="H129">
            <v>1</v>
          </cell>
          <cell r="I129">
            <v>1</v>
          </cell>
          <cell r="J129">
            <v>17</v>
          </cell>
          <cell r="K129" t="str">
            <v>HA0000022289</v>
          </cell>
          <cell r="L129" t="str">
            <v>OST</v>
          </cell>
          <cell r="M129" t="str">
            <v>CS Investment Limited</v>
          </cell>
          <cell r="N129" t="str">
            <v>211</v>
          </cell>
          <cell r="O129" t="str">
            <v>EUR</v>
          </cell>
          <cell r="P129" t="str">
            <v>40484</v>
          </cell>
          <cell r="Q129" t="str">
            <v>CS Investment Limited</v>
          </cell>
          <cell r="R129" t="str">
            <v>GG</v>
          </cell>
          <cell r="S129" t="str">
            <v>2002313</v>
          </cell>
          <cell r="T129" t="str">
            <v>64</v>
          </cell>
          <cell r="U129" t="str">
            <v>06</v>
          </cell>
          <cell r="V129" t="str">
            <v>02</v>
          </cell>
          <cell r="W129" t="str">
            <v>210405926.70</v>
          </cell>
        </row>
        <row r="130">
          <cell r="A130" t="str">
            <v>0800</v>
          </cell>
          <cell r="B130">
            <v>40543</v>
          </cell>
          <cell r="C130" t="str">
            <v>S_BCRPZB</v>
          </cell>
          <cell r="D130" t="str">
            <v>N</v>
          </cell>
          <cell r="E130">
            <v>40575.579074074078</v>
          </cell>
          <cell r="F130">
            <v>767011</v>
          </cell>
          <cell r="G130" t="str">
            <v>1</v>
          </cell>
          <cell r="H130">
            <v>1</v>
          </cell>
          <cell r="I130">
            <v>1</v>
          </cell>
          <cell r="J130">
            <v>17</v>
          </cell>
          <cell r="K130" t="str">
            <v>HA0000022226</v>
          </cell>
          <cell r="L130" t="str">
            <v>OST</v>
          </cell>
          <cell r="M130" t="str">
            <v>Erste Corporate Finance. a.s.</v>
          </cell>
          <cell r="N130" t="str">
            <v>211</v>
          </cell>
          <cell r="O130" t="str">
            <v>CZK</v>
          </cell>
          <cell r="P130" t="str">
            <v>61058769</v>
          </cell>
          <cell r="Q130" t="str">
            <v>Erste Corporate Finance. a.s.</v>
          </cell>
          <cell r="R130" t="str">
            <v>CZ</v>
          </cell>
          <cell r="S130" t="str">
            <v>1100300</v>
          </cell>
          <cell r="T130" t="str">
            <v>70</v>
          </cell>
          <cell r="U130" t="str">
            <v>06</v>
          </cell>
          <cell r="V130" t="str">
            <v>02</v>
          </cell>
          <cell r="W130" t="str">
            <v>11029802.50</v>
          </cell>
        </row>
        <row r="131">
          <cell r="A131" t="str">
            <v>0800</v>
          </cell>
          <cell r="B131">
            <v>40543</v>
          </cell>
          <cell r="C131" t="str">
            <v>S_BCRPZB</v>
          </cell>
          <cell r="D131" t="str">
            <v>N</v>
          </cell>
          <cell r="E131">
            <v>40575.579074074078</v>
          </cell>
          <cell r="F131">
            <v>767011</v>
          </cell>
          <cell r="G131" t="str">
            <v>1</v>
          </cell>
          <cell r="H131">
            <v>1</v>
          </cell>
          <cell r="I131">
            <v>1</v>
          </cell>
          <cell r="J131">
            <v>17</v>
          </cell>
          <cell r="K131" t="str">
            <v>HA0000030014</v>
          </cell>
          <cell r="L131" t="str">
            <v>OST</v>
          </cell>
          <cell r="M131" t="str">
            <v>Grantika České spořitelny. a.s.</v>
          </cell>
          <cell r="N131" t="str">
            <v>8</v>
          </cell>
          <cell r="O131" t="str">
            <v>CZK</v>
          </cell>
          <cell r="P131" t="str">
            <v>25597001</v>
          </cell>
          <cell r="Q131" t="str">
            <v>GRANTIKA České spořitelny. a.s.</v>
          </cell>
          <cell r="R131" t="str">
            <v>CZ</v>
          </cell>
          <cell r="S131" t="str">
            <v>1100300</v>
          </cell>
          <cell r="T131" t="str">
            <v>70</v>
          </cell>
          <cell r="U131" t="str">
            <v>06</v>
          </cell>
          <cell r="V131" t="str">
            <v>02</v>
          </cell>
          <cell r="W131" t="str">
            <v>29600000.00</v>
          </cell>
        </row>
        <row r="132">
          <cell r="A132" t="str">
            <v>0800</v>
          </cell>
          <cell r="B132">
            <v>40543</v>
          </cell>
          <cell r="C132" t="str">
            <v>S_BCRPZB</v>
          </cell>
          <cell r="D132" t="str">
            <v>N</v>
          </cell>
          <cell r="E132">
            <v>40575.579074074078</v>
          </cell>
          <cell r="F132">
            <v>767011</v>
          </cell>
          <cell r="G132" t="str">
            <v>1</v>
          </cell>
          <cell r="H132">
            <v>1</v>
          </cell>
          <cell r="I132">
            <v>1</v>
          </cell>
          <cell r="J132">
            <v>17</v>
          </cell>
          <cell r="K132" t="str">
            <v>CZ0008466042</v>
          </cell>
          <cell r="L132" t="str">
            <v>OST</v>
          </cell>
          <cell r="M132" t="str">
            <v>Informatika České spořitelny. a.s.</v>
          </cell>
          <cell r="N132" t="str">
            <v>211</v>
          </cell>
          <cell r="O132" t="str">
            <v>CZK</v>
          </cell>
          <cell r="P132" t="str">
            <v>25631519</v>
          </cell>
          <cell r="Q132" t="str">
            <v>Informatika České spořitelny. a.s.</v>
          </cell>
          <cell r="R132" t="str">
            <v>CZ</v>
          </cell>
          <cell r="S132" t="str">
            <v>1100300</v>
          </cell>
          <cell r="T132" t="str">
            <v>62</v>
          </cell>
          <cell r="U132" t="str">
            <v>06</v>
          </cell>
          <cell r="V132" t="str">
            <v>02</v>
          </cell>
          <cell r="W132" t="str">
            <v>10000000.00</v>
          </cell>
        </row>
        <row r="133">
          <cell r="A133" t="str">
            <v>5500</v>
          </cell>
          <cell r="B133">
            <v>40178</v>
          </cell>
          <cell r="C133" t="str">
            <v>S_BCRPZB</v>
          </cell>
          <cell r="D133" t="str">
            <v>N</v>
          </cell>
          <cell r="E133">
            <v>40318.475983796299</v>
          </cell>
          <cell r="F133">
            <v>767011</v>
          </cell>
          <cell r="G133" t="str">
            <v>1</v>
          </cell>
          <cell r="H133">
            <v>1</v>
          </cell>
          <cell r="I133">
            <v>1</v>
          </cell>
          <cell r="J133">
            <v>17</v>
          </cell>
          <cell r="K133" t="str">
            <v>MUNOTOSPROP</v>
          </cell>
          <cell r="L133" t="str">
            <v>OST</v>
          </cell>
          <cell r="M133" t="str">
            <v>Notos Property</v>
          </cell>
          <cell r="N133" t="str">
            <v>8</v>
          </cell>
          <cell r="O133" t="str">
            <v>CZK</v>
          </cell>
          <cell r="P133" t="str">
            <v>28490916</v>
          </cell>
          <cell r="Q133" t="str">
            <v>NOTOS PROPERTY. S.R.O.</v>
          </cell>
          <cell r="R133" t="str">
            <v>CZ</v>
          </cell>
          <cell r="S133" t="str">
            <v>1100200</v>
          </cell>
          <cell r="T133" t="str">
            <v>74</v>
          </cell>
          <cell r="U133" t="str">
            <v>06</v>
          </cell>
          <cell r="V133" t="str">
            <v>02</v>
          </cell>
          <cell r="W133" t="str">
            <v>210000.00</v>
          </cell>
        </row>
        <row r="134">
          <cell r="A134" t="str">
            <v>5500</v>
          </cell>
          <cell r="B134">
            <v>40543</v>
          </cell>
          <cell r="C134" t="str">
            <v>S_BCRPZB</v>
          </cell>
          <cell r="D134" t="str">
            <v>N</v>
          </cell>
          <cell r="E134">
            <v>40557.437384259261</v>
          </cell>
          <cell r="F134">
            <v>767011</v>
          </cell>
          <cell r="G134" t="str">
            <v>1</v>
          </cell>
          <cell r="H134">
            <v>1</v>
          </cell>
          <cell r="I134">
            <v>1</v>
          </cell>
          <cell r="J134">
            <v>17</v>
          </cell>
          <cell r="K134" t="str">
            <v>MUNOTOSPROP</v>
          </cell>
          <cell r="L134" t="str">
            <v>OST</v>
          </cell>
          <cell r="M134" t="str">
            <v>Notos Property</v>
          </cell>
          <cell r="N134" t="str">
            <v>8</v>
          </cell>
          <cell r="O134" t="str">
            <v>CZK</v>
          </cell>
          <cell r="P134" t="str">
            <v>28490916</v>
          </cell>
          <cell r="Q134" t="str">
            <v>TRANSACTION SYSTEM SERVIS S.R.</v>
          </cell>
          <cell r="R134" t="str">
            <v>CZ</v>
          </cell>
          <cell r="S134" t="str">
            <v>1100200</v>
          </cell>
          <cell r="T134" t="str">
            <v>74</v>
          </cell>
          <cell r="U134" t="str">
            <v>06</v>
          </cell>
          <cell r="V134" t="str">
            <v>02</v>
          </cell>
          <cell r="W134" t="str">
            <v>210000.00</v>
          </cell>
        </row>
        <row r="135">
          <cell r="A135" t="str">
            <v>2010</v>
          </cell>
          <cell r="B135">
            <v>40543</v>
          </cell>
          <cell r="C135" t="str">
            <v>S_BCRPZB</v>
          </cell>
          <cell r="D135" t="str">
            <v>N</v>
          </cell>
          <cell r="E135">
            <v>40557.915706018517</v>
          </cell>
          <cell r="F135">
            <v>767011</v>
          </cell>
          <cell r="G135" t="str">
            <v>1</v>
          </cell>
          <cell r="H135">
            <v>1</v>
          </cell>
          <cell r="I135">
            <v>1</v>
          </cell>
          <cell r="J135">
            <v>17</v>
          </cell>
          <cell r="K135" t="str">
            <v>64946835</v>
          </cell>
          <cell r="L135" t="str">
            <v>OST</v>
          </cell>
          <cell r="M135" t="str">
            <v>Družstevní záložna PSD</v>
          </cell>
          <cell r="N135" t="str">
            <v>8</v>
          </cell>
          <cell r="O135" t="str">
            <v>CZK</v>
          </cell>
          <cell r="P135" t="str">
            <v>64946835</v>
          </cell>
          <cell r="Q135" t="str">
            <v>Družstevní záložna PSD</v>
          </cell>
          <cell r="R135" t="str">
            <v>CZ</v>
          </cell>
          <cell r="S135" t="str">
            <v>1222200</v>
          </cell>
          <cell r="T135" t="str">
            <v>66</v>
          </cell>
          <cell r="U135" t="str">
            <v>06</v>
          </cell>
          <cell r="V135" t="str">
            <v>02</v>
          </cell>
          <cell r="W135" t="str">
            <v>58774000.00</v>
          </cell>
        </row>
        <row r="136">
          <cell r="A136" t="str">
            <v>2010</v>
          </cell>
          <cell r="B136">
            <v>40543</v>
          </cell>
          <cell r="C136" t="str">
            <v>S_BCRPZB</v>
          </cell>
          <cell r="D136" t="str">
            <v>N</v>
          </cell>
          <cell r="E136">
            <v>40557.915706018517</v>
          </cell>
          <cell r="F136">
            <v>767011</v>
          </cell>
          <cell r="G136" t="str">
            <v>1</v>
          </cell>
          <cell r="H136">
            <v>1</v>
          </cell>
          <cell r="I136">
            <v>1</v>
          </cell>
          <cell r="J136">
            <v>17</v>
          </cell>
          <cell r="K136" t="str">
            <v>35960990</v>
          </cell>
          <cell r="L136" t="str">
            <v>OST</v>
          </cell>
          <cell r="M136" t="str">
            <v>Fio o.c.p.. a.s.</v>
          </cell>
          <cell r="N136" t="str">
            <v>211</v>
          </cell>
          <cell r="O136" t="str">
            <v>EUR</v>
          </cell>
          <cell r="P136" t="str">
            <v>35960990</v>
          </cell>
          <cell r="Q136" t="str">
            <v>Fio o.c.p.. a.s.</v>
          </cell>
          <cell r="R136" t="str">
            <v>SK</v>
          </cell>
          <cell r="S136" t="str">
            <v>2002333</v>
          </cell>
          <cell r="T136" t="str">
            <v>66</v>
          </cell>
          <cell r="U136" t="str">
            <v>06</v>
          </cell>
          <cell r="V136" t="str">
            <v>02</v>
          </cell>
          <cell r="W136" t="str">
            <v>56304854.00</v>
          </cell>
        </row>
        <row r="137">
          <cell r="A137" t="str">
            <v>2010</v>
          </cell>
          <cell r="B137">
            <v>40543</v>
          </cell>
          <cell r="C137" t="str">
            <v>S_BCRPZB</v>
          </cell>
          <cell r="D137" t="str">
            <v>N</v>
          </cell>
          <cell r="E137">
            <v>40557.915706018517</v>
          </cell>
          <cell r="F137">
            <v>767011</v>
          </cell>
          <cell r="G137" t="str">
            <v>1</v>
          </cell>
          <cell r="H137">
            <v>1</v>
          </cell>
          <cell r="I137">
            <v>1</v>
          </cell>
          <cell r="J137">
            <v>17</v>
          </cell>
          <cell r="K137" t="str">
            <v>47116404</v>
          </cell>
          <cell r="L137" t="str">
            <v>OST</v>
          </cell>
          <cell r="M137" t="str">
            <v>RM-SYSTÉM. česká burza cenných papírů a.s.</v>
          </cell>
          <cell r="N137" t="str">
            <v>211</v>
          </cell>
          <cell r="O137" t="str">
            <v>CZK</v>
          </cell>
          <cell r="P137" t="str">
            <v>47116404</v>
          </cell>
          <cell r="Q137" t="str">
            <v>RM-SYSTÉM. česká burza cenných papírů a.s.</v>
          </cell>
          <cell r="R137" t="str">
            <v>CZ</v>
          </cell>
          <cell r="S137" t="str">
            <v>1230100</v>
          </cell>
          <cell r="T137" t="str">
            <v>66</v>
          </cell>
          <cell r="U137" t="str">
            <v>06</v>
          </cell>
          <cell r="V137" t="str">
            <v>02</v>
          </cell>
          <cell r="W137" t="str">
            <v>32080948.00</v>
          </cell>
        </row>
        <row r="138">
          <cell r="A138" t="str">
            <v>0600</v>
          </cell>
          <cell r="B138">
            <v>40543</v>
          </cell>
          <cell r="C138" t="str">
            <v>S_BCRPZB</v>
          </cell>
          <cell r="D138" t="str">
            <v>N</v>
          </cell>
          <cell r="E138">
            <v>40591.622986111113</v>
          </cell>
          <cell r="F138">
            <v>767011</v>
          </cell>
          <cell r="G138" t="str">
            <v>1</v>
          </cell>
          <cell r="H138">
            <v>1</v>
          </cell>
          <cell r="I138">
            <v>1</v>
          </cell>
          <cell r="J138">
            <v>17</v>
          </cell>
          <cell r="K138" t="str">
            <v>26444500</v>
          </cell>
          <cell r="L138" t="str">
            <v>OST</v>
          </cell>
          <cell r="M138" t="str">
            <v>AgroConsult Bohemia s.r.o.</v>
          </cell>
          <cell r="N138" t="str">
            <v>8</v>
          </cell>
          <cell r="O138" t="str">
            <v>CZK</v>
          </cell>
          <cell r="P138" t="str">
            <v>26444500</v>
          </cell>
          <cell r="Q138" t="str">
            <v>AgroConsult Bohemia s.r.o.</v>
          </cell>
          <cell r="R138" t="str">
            <v>CZ</v>
          </cell>
          <cell r="S138" t="str">
            <v>1100300</v>
          </cell>
          <cell r="T138" t="str">
            <v>74</v>
          </cell>
          <cell r="U138" t="str">
            <v>06</v>
          </cell>
          <cell r="V138" t="str">
            <v>02</v>
          </cell>
          <cell r="W138" t="str">
            <v>13616000.00</v>
          </cell>
        </row>
        <row r="139">
          <cell r="A139" t="str">
            <v>0600</v>
          </cell>
          <cell r="B139">
            <v>40543</v>
          </cell>
          <cell r="C139" t="str">
            <v>S_BCRPZB</v>
          </cell>
          <cell r="D139" t="str">
            <v>N</v>
          </cell>
          <cell r="E139">
            <v>40591.622986111113</v>
          </cell>
          <cell r="F139">
            <v>767011</v>
          </cell>
          <cell r="G139" t="str">
            <v>1</v>
          </cell>
          <cell r="H139">
            <v>1</v>
          </cell>
          <cell r="I139">
            <v>1</v>
          </cell>
          <cell r="J139">
            <v>17</v>
          </cell>
          <cell r="K139" t="str">
            <v>27889076</v>
          </cell>
          <cell r="L139" t="str">
            <v>OST</v>
          </cell>
          <cell r="M139" t="str">
            <v>Inkasní a exekuční servis s.r.o.</v>
          </cell>
          <cell r="N139" t="str">
            <v>8</v>
          </cell>
          <cell r="O139" t="str">
            <v>CZK</v>
          </cell>
          <cell r="P139" t="str">
            <v>27889076</v>
          </cell>
          <cell r="Q139" t="str">
            <v>Inkasní a exekuční servis s.r.o.</v>
          </cell>
          <cell r="R139" t="str">
            <v>CZ</v>
          </cell>
          <cell r="S139" t="str">
            <v>1100300</v>
          </cell>
          <cell r="T139" t="str">
            <v>82</v>
          </cell>
          <cell r="U139" t="str">
            <v>06</v>
          </cell>
          <cell r="V139" t="str">
            <v>02</v>
          </cell>
          <cell r="W139" t="str">
            <v>32224000.00</v>
          </cell>
        </row>
        <row r="140">
          <cell r="A140" t="str">
            <v>0800</v>
          </cell>
          <cell r="B140">
            <v>40543</v>
          </cell>
          <cell r="C140" t="str">
            <v>S_BCRPZB</v>
          </cell>
          <cell r="D140" t="str">
            <v>N</v>
          </cell>
          <cell r="E140">
            <v>40575.579074074078</v>
          </cell>
          <cell r="F140">
            <v>767011</v>
          </cell>
          <cell r="G140" t="str">
            <v>1</v>
          </cell>
          <cell r="H140">
            <v>1</v>
          </cell>
          <cell r="I140">
            <v>1</v>
          </cell>
          <cell r="J140">
            <v>17</v>
          </cell>
          <cell r="K140" t="str">
            <v>HA0000030021</v>
          </cell>
          <cell r="L140" t="str">
            <v>OST</v>
          </cell>
          <cell r="M140" t="str">
            <v>Erste Group Shared Services (EGSS)</v>
          </cell>
          <cell r="N140" t="str">
            <v>211</v>
          </cell>
          <cell r="O140" t="str">
            <v>CZK</v>
          </cell>
          <cell r="P140" t="str">
            <v>29216061</v>
          </cell>
          <cell r="Q140" t="str">
            <v>Erste Group Shared Services (EGSS).</v>
          </cell>
          <cell r="R140" t="str">
            <v>CZ</v>
          </cell>
          <cell r="S140" t="str">
            <v>1100300</v>
          </cell>
          <cell r="T140" t="str">
            <v>62</v>
          </cell>
          <cell r="U140" t="str">
            <v>06</v>
          </cell>
          <cell r="V140" t="str">
            <v>01</v>
          </cell>
          <cell r="W140" t="str">
            <v>80000.00</v>
          </cell>
        </row>
        <row r="141">
          <cell r="A141" t="str">
            <v>0600</v>
          </cell>
          <cell r="B141">
            <v>40543</v>
          </cell>
          <cell r="C141" t="str">
            <v>S_BCRPZB</v>
          </cell>
          <cell r="D141" t="str">
            <v>N</v>
          </cell>
          <cell r="E141">
            <v>40591.622986111113</v>
          </cell>
          <cell r="F141">
            <v>767011</v>
          </cell>
          <cell r="G141" t="str">
            <v>1</v>
          </cell>
          <cell r="H141">
            <v>1</v>
          </cell>
          <cell r="I141">
            <v>1</v>
          </cell>
          <cell r="J141">
            <v>17</v>
          </cell>
          <cell r="K141" t="str">
            <v>60112743</v>
          </cell>
          <cell r="L141" t="str">
            <v>OST</v>
          </cell>
          <cell r="M141" t="str">
            <v>GE Money Auto, s.r.o.</v>
          </cell>
          <cell r="N141" t="str">
            <v>8</v>
          </cell>
          <cell r="O141" t="str">
            <v>CZK</v>
          </cell>
          <cell r="P141" t="str">
            <v>60112743</v>
          </cell>
          <cell r="Q141" t="str">
            <v>GE Money Auto, s.r.o.</v>
          </cell>
          <cell r="R141" t="str">
            <v>CZ</v>
          </cell>
          <cell r="S141" t="str">
            <v>1233300</v>
          </cell>
          <cell r="T141" t="str">
            <v>64</v>
          </cell>
          <cell r="U141" t="str">
            <v>06</v>
          </cell>
          <cell r="V141" t="str">
            <v>02</v>
          </cell>
          <cell r="W141" t="str">
            <v>6787128000.00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5banky"/>
      <sheetName val="inve+pen fond+poj+bank na obyv"/>
      <sheetName val="List15"/>
      <sheetName val="List16"/>
      <sheetName val="List17"/>
      <sheetName val="List19"/>
      <sheetName val="List20"/>
      <sheetName val="List21"/>
      <sheetName val="List22"/>
      <sheetName val="List23"/>
      <sheetName val="List24"/>
      <sheetName val="List25"/>
      <sheetName val="List8"/>
      <sheetName val="List9"/>
      <sheetName val="List1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ata update guide"/>
      <sheetName val="Changes&amp;TO-DO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Satellites"/>
      <sheetName val="Given Scenario"/>
      <sheetName val="Ex1"/>
      <sheetName val="Ex1srov (vs ZFS)"/>
      <sheetName val="Ex1srov (LGD_PD_Prop vs ZFS)"/>
      <sheetName val="Ex1srov (LGD_PD_Prop vs Update)"/>
      <sheetName val="Ex1srov"/>
      <sheetName val="Ex2_YC"/>
      <sheetName val="Ex3_Df"/>
      <sheetName val="Ex4_LGD"/>
      <sheetName val="Ex5_Cre"/>
      <sheetName val="Ex6_w"/>
      <sheetName val="Ex7_Prop"/>
      <sheetName val="Ex8_PF"/>
      <sheetName val="Ex10_LendDep_GIV (new)"/>
      <sheetName val="Ex10_LendDep_GIV"/>
      <sheetName val="En_OverTable"/>
      <sheetName val="En_vstupLikvidita"/>
      <sheetName val="En_Profit"/>
      <sheetName val="En1_Car"/>
      <sheetName val="Vystup_grafy"/>
      <sheetName val="Vystup_grafy (2x Adverse)"/>
      <sheetName val="VystupLikviditaZlata"/>
      <sheetName val="Param"/>
      <sheetName val="Bilance"/>
      <sheetName val="Credit"/>
      <sheetName val="IFRS9"/>
      <sheetName val="IFRS9_vstup"/>
      <sheetName val="IFRS9 leden 18"/>
      <sheetName val="LR_NFC"/>
      <sheetName val="LR_BYD"/>
      <sheetName val="LR_CON"/>
      <sheetName val="En2_NPL"/>
      <sheetName val="En3_Table"/>
      <sheetName val="En4_RiskCost"/>
      <sheetName val="En5_Injec"/>
      <sheetName val="En6_Konce"/>
      <sheetName val="En7_ne"/>
      <sheetName val="En8_ne"/>
      <sheetName val="En9_ne"/>
      <sheetName val="En10_ne"/>
      <sheetName val="En11_ne"/>
      <sheetName val="En12_ne"/>
      <sheetName val="En13_ne"/>
      <sheetName val="En14_dNPL"/>
      <sheetName val="Income new"/>
      <sheetName val="Income"/>
      <sheetName val="Credit_odvetvi"/>
      <sheetName val="Interest"/>
      <sheetName val="FX"/>
      <sheetName val="IB"/>
      <sheetName val="IBiterace"/>
      <sheetName val="IBnet"/>
      <sheetName val="IBgross"/>
      <sheetName val="In_Sovereign"/>
      <sheetName val="In_adhoc"/>
      <sheetName val="In_Odvetvi"/>
      <sheetName val="In_Sek"/>
      <sheetName val="Input"/>
      <sheetName val="SREP"/>
      <sheetName val="Prehled dat"/>
      <sheetName val="StructureStressTest"/>
      <sheetName val="CapitalExcelFormula"/>
      <sheetName val="ICBDvhLIST"/>
      <sheetName val="Satellite_YC"/>
      <sheetName val="CAR_decomposition"/>
      <sheetName val="En_CAR_decomposition (detailed)"/>
      <sheetName val="En_CAR_decomposition (peer)"/>
      <sheetName val="Banky pod"/>
      <sheetName val="check scenare"/>
      <sheetName val="Baseline A SMS stata"/>
      <sheetName val="Financial Inputs stata"/>
      <sheetName val="yield_curve_matlab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5">
          <cell r="A5">
            <v>100</v>
          </cell>
          <cell r="B5" t="str">
            <v>0100</v>
          </cell>
          <cell r="C5" t="str">
            <v>Komerční banka</v>
          </cell>
          <cell r="D5">
            <v>9.4145039706348396E-2</v>
          </cell>
          <cell r="E5">
            <v>0.15414503970634841</v>
          </cell>
          <cell r="F5">
            <v>9.4573270949362909E-2</v>
          </cell>
          <cell r="G5">
            <v>0.06</v>
          </cell>
          <cell r="H5">
            <v>0.15457327094936291</v>
          </cell>
          <cell r="I5">
            <v>0</v>
          </cell>
        </row>
        <row r="6">
          <cell r="A6">
            <v>300</v>
          </cell>
          <cell r="B6" t="str">
            <v>0300</v>
          </cell>
          <cell r="C6" t="str">
            <v>Československá obchodní banka, a.s.</v>
          </cell>
          <cell r="D6">
            <v>0.10066963638536781</v>
          </cell>
          <cell r="E6">
            <v>0.16066963638536783</v>
          </cell>
          <cell r="F6">
            <v>9.8778522988649031E-2</v>
          </cell>
          <cell r="G6">
            <v>0.06</v>
          </cell>
          <cell r="H6">
            <v>0.15877852298864903</v>
          </cell>
          <cell r="I6">
            <v>0</v>
          </cell>
        </row>
        <row r="7">
          <cell r="A7">
            <v>600</v>
          </cell>
          <cell r="B7" t="str">
            <v>0600</v>
          </cell>
          <cell r="C7" t="str">
            <v xml:space="preserve">MONETA Money Bank, a.s. </v>
          </cell>
          <cell r="D7">
            <v>0.11006245611808305</v>
          </cell>
          <cell r="E7">
            <v>0.14006245611808305</v>
          </cell>
          <cell r="F7">
            <v>0.11</v>
          </cell>
          <cell r="G7">
            <v>3.0000000000000002E-2</v>
          </cell>
          <cell r="H7">
            <v>0.14000000000000001</v>
          </cell>
          <cell r="I7">
            <v>0</v>
          </cell>
        </row>
        <row r="8">
          <cell r="A8">
            <v>800</v>
          </cell>
          <cell r="B8" t="str">
            <v>0800</v>
          </cell>
          <cell r="C8" t="str">
            <v xml:space="preserve">Česká spořitelna, a.s. </v>
          </cell>
          <cell r="D8">
            <v>9.7844921458714526E-2</v>
          </cell>
          <cell r="E8">
            <v>0.15784492145871454</v>
          </cell>
          <cell r="F8">
            <v>9.1880337539805762E-2</v>
          </cell>
          <cell r="G8">
            <v>0.06</v>
          </cell>
          <cell r="H8">
            <v>0.15188033753980576</v>
          </cell>
          <cell r="I8">
            <v>0</v>
          </cell>
        </row>
        <row r="9">
          <cell r="A9">
            <v>2010</v>
          </cell>
          <cell r="B9" t="str">
            <v>2010</v>
          </cell>
          <cell r="C9" t="str">
            <v xml:space="preserve"> Fio banka, a.s. </v>
          </cell>
          <cell r="D9">
            <v>0.10961325966850829</v>
          </cell>
          <cell r="E9">
            <v>0.13961325966850829</v>
          </cell>
          <cell r="F9">
            <v>0.10138211063107856</v>
          </cell>
          <cell r="G9">
            <v>3.0000000000000002E-2</v>
          </cell>
          <cell r="H9">
            <v>0.13138211063107857</v>
          </cell>
          <cell r="I9">
            <v>0</v>
          </cell>
        </row>
        <row r="10">
          <cell r="A10">
            <v>2250</v>
          </cell>
          <cell r="B10" t="str">
            <v>2250</v>
          </cell>
          <cell r="C10" t="str">
            <v xml:space="preserve"> Banka CREDITAS a.s. </v>
          </cell>
          <cell r="D10">
            <v>0.11554766113568794</v>
          </cell>
          <cell r="E10">
            <v>0.14554766113568796</v>
          </cell>
          <cell r="F10">
            <v>0.11271923404666019</v>
          </cell>
          <cell r="G10">
            <v>3.0000000000000002E-2</v>
          </cell>
          <cell r="H10">
            <v>0.1427192340466602</v>
          </cell>
          <cell r="I10">
            <v>0</v>
          </cell>
        </row>
        <row r="11">
          <cell r="A11">
            <v>2700</v>
          </cell>
          <cell r="B11" t="str">
            <v>2700</v>
          </cell>
          <cell r="C11" t="str">
            <v>UniCredit Bank Czech Republic and Slovakia, a.s.</v>
          </cell>
          <cell r="D11">
            <v>9.0526078977397742E-2</v>
          </cell>
          <cell r="E11">
            <v>0.14052607897739774</v>
          </cell>
          <cell r="F11">
            <v>9.3646662912355974E-2</v>
          </cell>
          <cell r="G11">
            <v>0.05</v>
          </cell>
          <cell r="H11">
            <v>0.14364666291235598</v>
          </cell>
          <cell r="I11">
            <v>5.8000993902440172E-3</v>
          </cell>
        </row>
        <row r="12">
          <cell r="A12">
            <v>3030</v>
          </cell>
          <cell r="B12" t="str">
            <v>3030</v>
          </cell>
          <cell r="C12" t="str">
            <v>Air bank a.s.</v>
          </cell>
          <cell r="D12">
            <v>0.1052515163793281</v>
          </cell>
          <cell r="E12">
            <v>0.13525151637932811</v>
          </cell>
          <cell r="F12">
            <v>0.10843919473413167</v>
          </cell>
          <cell r="G12">
            <v>3.0000000000000002E-2</v>
          </cell>
          <cell r="H12">
            <v>0.13843919473413169</v>
          </cell>
          <cell r="I12">
            <v>0</v>
          </cell>
        </row>
        <row r="13">
          <cell r="A13">
            <v>4000</v>
          </cell>
          <cell r="B13" t="str">
            <v>4000</v>
          </cell>
          <cell r="C13" t="str">
            <v xml:space="preserve">Expobank CZ a.s. </v>
          </cell>
          <cell r="D13">
            <v>0.10921627766969566</v>
          </cell>
          <cell r="E13">
            <v>0.13921627766969566</v>
          </cell>
          <cell r="F13">
            <v>0.11559264335718313</v>
          </cell>
          <cell r="G13">
            <v>3.0000000000000002E-2</v>
          </cell>
          <cell r="H13">
            <v>0.14559264335718314</v>
          </cell>
          <cell r="I13">
            <v>0</v>
          </cell>
        </row>
        <row r="14">
          <cell r="A14">
            <v>4300</v>
          </cell>
          <cell r="B14" t="str">
            <v>4300</v>
          </cell>
          <cell r="C14" t="str">
            <v>Českomoravská záruční a rozvojová banka, a.s.</v>
          </cell>
          <cell r="D14">
            <v>0.12051419099557535</v>
          </cell>
          <cell r="E14">
            <v>0.15051419099557536</v>
          </cell>
          <cell r="F14">
            <v>0.11376128796495727</v>
          </cell>
          <cell r="G14">
            <v>3.0000000000000002E-2</v>
          </cell>
          <cell r="H14">
            <v>0.14376128796495724</v>
          </cell>
          <cell r="I14">
            <v>0</v>
          </cell>
        </row>
        <row r="15">
          <cell r="A15">
            <v>5500</v>
          </cell>
          <cell r="B15" t="str">
            <v>5500</v>
          </cell>
          <cell r="C15" t="str">
            <v>Raiffeisenbank a.s.</v>
          </cell>
          <cell r="D15">
            <v>9.1294024294567233E-2</v>
          </cell>
          <cell r="E15">
            <v>0.13129402429456724</v>
          </cell>
          <cell r="F15">
            <v>9.2699708377856863E-2</v>
          </cell>
          <cell r="G15">
            <v>0.04</v>
          </cell>
          <cell r="H15">
            <v>0.13269970837785688</v>
          </cell>
          <cell r="I15">
            <v>7.7583508292812346E-3</v>
          </cell>
        </row>
        <row r="16">
          <cell r="A16">
            <v>5800</v>
          </cell>
          <cell r="B16" t="str">
            <v>5800</v>
          </cell>
          <cell r="C16" t="str">
            <v>J &amp; T BANKA, a.s. - Sólo</v>
          </cell>
          <cell r="D16">
            <v>0.12875679919266717</v>
          </cell>
          <cell r="E16">
            <v>0.15875679919266716</v>
          </cell>
          <cell r="F16">
            <v>0.12112500185875211</v>
          </cell>
          <cell r="G16">
            <v>3.0000000000000002E-2</v>
          </cell>
          <cell r="H16">
            <v>0.15112500185875211</v>
          </cell>
          <cell r="I16">
            <v>0</v>
          </cell>
        </row>
        <row r="17">
          <cell r="A17">
            <v>0</v>
          </cell>
          <cell r="B17">
            <v>0</v>
          </cell>
          <cell r="C17" t="str">
            <v>J &amp; T BANKA, a.s. - Konsolidované</v>
          </cell>
          <cell r="D17">
            <v>0.1191352504871788</v>
          </cell>
          <cell r="E17">
            <v>0.14913525048717879</v>
          </cell>
          <cell r="F17">
            <v>0.11192798866376133</v>
          </cell>
          <cell r="G17">
            <v>3.0000000000000002E-2</v>
          </cell>
          <cell r="H17">
            <v>0.14192798866376133</v>
          </cell>
          <cell r="I17">
            <v>0</v>
          </cell>
        </row>
        <row r="18">
          <cell r="A18">
            <v>6000</v>
          </cell>
          <cell r="B18" t="str">
            <v>6000</v>
          </cell>
          <cell r="C18" t="str">
            <v>PPF banka a.s.</v>
          </cell>
          <cell r="D18">
            <v>0.10332932449025625</v>
          </cell>
          <cell r="E18">
            <v>0.13332932449025625</v>
          </cell>
          <cell r="F18">
            <v>0.11723477612399251</v>
          </cell>
          <cell r="G18">
            <v>3.0000000000000002E-2</v>
          </cell>
          <cell r="H18">
            <v>0.14723477612399252</v>
          </cell>
          <cell r="I18">
            <v>0</v>
          </cell>
        </row>
        <row r="19">
          <cell r="A19">
            <v>6100</v>
          </cell>
          <cell r="B19" t="str">
            <v>6100</v>
          </cell>
          <cell r="C19" t="str">
            <v xml:space="preserve">Equa bank a.s. </v>
          </cell>
          <cell r="D19">
            <v>9.8081197332853767E-2</v>
          </cell>
          <cell r="E19">
            <v>0.12808119733285378</v>
          </cell>
          <cell r="F19">
            <v>9.6510956116839353E-2</v>
          </cell>
          <cell r="G19">
            <v>3.0000000000000002E-2</v>
          </cell>
          <cell r="H19">
            <v>0.12651095611683935</v>
          </cell>
          <cell r="I19">
            <v>0</v>
          </cell>
        </row>
        <row r="20">
          <cell r="A20">
            <v>6800</v>
          </cell>
          <cell r="B20" t="str">
            <v>6800</v>
          </cell>
          <cell r="C20" t="str">
            <v xml:space="preserve">Sberbank CZ, a.s. </v>
          </cell>
          <cell r="D20">
            <v>0.12606934812760057</v>
          </cell>
          <cell r="E20">
            <v>0.15606934812760057</v>
          </cell>
          <cell r="F20">
            <v>0.11300805803221245</v>
          </cell>
          <cell r="G20">
            <v>3.0000000000000002E-2</v>
          </cell>
          <cell r="H20">
            <v>0.14300805803221245</v>
          </cell>
          <cell r="I20">
            <v>5.9097142251805478E-3</v>
          </cell>
        </row>
        <row r="21">
          <cell r="A21">
            <v>7950</v>
          </cell>
          <cell r="B21" t="str">
            <v>7950</v>
          </cell>
          <cell r="C21" t="str">
            <v>Raiffeisen stavební spořitelna a.s.</v>
          </cell>
          <cell r="D21">
            <v>9.350491205442682E-2</v>
          </cell>
          <cell r="E21">
            <v>0.12350491205442682</v>
          </cell>
          <cell r="F21">
            <v>9.478443615105657E-2</v>
          </cell>
          <cell r="G21">
            <v>3.0000000000000002E-2</v>
          </cell>
          <cell r="H21">
            <v>0.12478443615105658</v>
          </cell>
          <cell r="I21">
            <v>0</v>
          </cell>
        </row>
        <row r="22">
          <cell r="A22">
            <v>7970</v>
          </cell>
          <cell r="B22" t="str">
            <v>7970</v>
          </cell>
          <cell r="C22" t="str">
            <v xml:space="preserve">Wüstenrot-stavební spořitelna a.s. </v>
          </cell>
          <cell r="D22">
            <v>9.7076730664052563E-2</v>
          </cell>
          <cell r="E22">
            <v>0.12707673066405256</v>
          </cell>
          <cell r="F22">
            <v>0.10402968597051331</v>
          </cell>
          <cell r="G22">
            <v>3.0000000000000002E-2</v>
          </cell>
          <cell r="H22">
            <v>0.13402968597051332</v>
          </cell>
          <cell r="I22">
            <v>0</v>
          </cell>
        </row>
        <row r="23">
          <cell r="A23">
            <v>8090</v>
          </cell>
          <cell r="B23" t="str">
            <v>8090</v>
          </cell>
          <cell r="C23" t="str">
            <v>Česká exportní banka, a.s.</v>
          </cell>
          <cell r="D23">
            <v>0.13415796952789583</v>
          </cell>
          <cell r="E23">
            <v>0.16415796952789583</v>
          </cell>
          <cell r="F23">
            <v>0.1571320294463997</v>
          </cell>
          <cell r="G23">
            <v>3.0000000000000002E-2</v>
          </cell>
          <cell r="H23">
            <v>0.1871320294463997</v>
          </cell>
          <cell r="I23">
            <v>0.10980352476942637</v>
          </cell>
        </row>
        <row r="24">
          <cell r="A24">
            <v>25307835</v>
          </cell>
          <cell r="B24" t="str">
            <v>25307835</v>
          </cell>
          <cell r="C24" t="str">
            <v>Moravský Peněžní Ústav - spořitelní družstvo</v>
          </cell>
          <cell r="D24">
            <v>0.12876665755745986</v>
          </cell>
          <cell r="E24">
            <v>0.15876665755745986</v>
          </cell>
          <cell r="F24">
            <v>0.12523083228778503</v>
          </cell>
          <cell r="G24">
            <v>3.0000000000000002E-2</v>
          </cell>
          <cell r="H24">
            <v>0.15523083228778503</v>
          </cell>
          <cell r="I24">
            <v>0</v>
          </cell>
        </row>
        <row r="25">
          <cell r="A25">
            <v>25778722</v>
          </cell>
          <cell r="B25" t="str">
            <v>25778722</v>
          </cell>
          <cell r="C25" t="str">
            <v>Artesa, spořitelní družstvo</v>
          </cell>
          <cell r="D25">
            <v>0.13187907480308345</v>
          </cell>
          <cell r="E25">
            <v>0.16187907480308344</v>
          </cell>
          <cell r="F25">
            <v>0.12834265855681368</v>
          </cell>
          <cell r="G25">
            <v>3.0000000000000002E-2</v>
          </cell>
          <cell r="H25">
            <v>0.15834265855681368</v>
          </cell>
          <cell r="I25">
            <v>0</v>
          </cell>
        </row>
        <row r="26">
          <cell r="A26">
            <v>25783301</v>
          </cell>
          <cell r="B26" t="str">
            <v>25783301</v>
          </cell>
          <cell r="C26" t="str">
            <v>Citfin, spořitelní družstvo</v>
          </cell>
          <cell r="D26">
            <v>9.1811402739395864E-2</v>
          </cell>
          <cell r="E26">
            <v>0.12181140273939588</v>
          </cell>
          <cell r="F26">
            <v>9.2923076923076928E-2</v>
          </cell>
          <cell r="G26">
            <v>3.0000000000000002E-2</v>
          </cell>
          <cell r="H26">
            <v>0.12292307692307694</v>
          </cell>
          <cell r="I26">
            <v>0</v>
          </cell>
        </row>
        <row r="27">
          <cell r="A27">
            <v>26137755</v>
          </cell>
          <cell r="B27" t="str">
            <v>26137755</v>
          </cell>
          <cell r="C27" t="str">
            <v>ANO spořitelní družstvo</v>
          </cell>
          <cell r="D27">
            <v>0.12303123019678966</v>
          </cell>
          <cell r="E27">
            <v>0.15303123019678966</v>
          </cell>
          <cell r="F27">
            <v>0.128</v>
          </cell>
          <cell r="G27">
            <v>3.0000000000000002E-2</v>
          </cell>
          <cell r="H27">
            <v>0.158</v>
          </cell>
          <cell r="I27">
            <v>0</v>
          </cell>
        </row>
        <row r="28">
          <cell r="A28">
            <v>27444376</v>
          </cell>
          <cell r="B28" t="str">
            <v>27444376</v>
          </cell>
          <cell r="C28" t="str">
            <v xml:space="preserve">České spořitelní družstvo </v>
          </cell>
          <cell r="D28">
            <v>0.12537640867647462</v>
          </cell>
          <cell r="E28">
            <v>0.15537640867647462</v>
          </cell>
          <cell r="F28">
            <v>0.19773216918017919</v>
          </cell>
          <cell r="G28">
            <v>3.0000000000000002E-2</v>
          </cell>
          <cell r="H28">
            <v>0.22773216918017919</v>
          </cell>
          <cell r="I28">
            <v>0</v>
          </cell>
        </row>
        <row r="29">
          <cell r="A29">
            <v>63083868</v>
          </cell>
          <cell r="B29" t="str">
            <v>63083868</v>
          </cell>
          <cell r="C29" t="str">
            <v>Podnikatelská družstevní záložna</v>
          </cell>
          <cell r="D29">
            <v>0.14321124621624909</v>
          </cell>
          <cell r="E29">
            <v>0.17321124621624909</v>
          </cell>
          <cell r="F29">
            <v>0.52144717108647631</v>
          </cell>
          <cell r="G29">
            <v>3.0000000000000002E-2</v>
          </cell>
          <cell r="H29">
            <v>0.55144717108647634</v>
          </cell>
          <cell r="I29">
            <v>0</v>
          </cell>
        </row>
        <row r="30">
          <cell r="A30">
            <v>64508889</v>
          </cell>
          <cell r="B30" t="str">
            <v>64508889</v>
          </cell>
          <cell r="C30" t="str">
            <v>Peněžní dům, spořitelní družstvo</v>
          </cell>
          <cell r="D30">
            <v>0.11938540350192264</v>
          </cell>
          <cell r="E30">
            <v>0.14938540350192264</v>
          </cell>
          <cell r="F30">
            <v>0.11006248080707477</v>
          </cell>
          <cell r="G30">
            <v>3.0000000000000002E-2</v>
          </cell>
          <cell r="H30">
            <v>0.14006248080707479</v>
          </cell>
          <cell r="I30">
            <v>0</v>
          </cell>
        </row>
        <row r="31">
          <cell r="A31">
            <v>64946649</v>
          </cell>
          <cell r="B31" t="str">
            <v>64946649</v>
          </cell>
          <cell r="C31" t="str">
            <v xml:space="preserve">Družstevní záložna Kredit </v>
          </cell>
          <cell r="D31">
            <v>0.10116764683886985</v>
          </cell>
          <cell r="E31">
            <v>0.13116764683886986</v>
          </cell>
          <cell r="F31">
            <v>0.10068596498504373</v>
          </cell>
          <cell r="G31">
            <v>3.0000000000000002E-2</v>
          </cell>
          <cell r="H31">
            <v>0.13068596498504373</v>
          </cell>
          <cell r="I31">
            <v>0</v>
          </cell>
        </row>
        <row r="32">
          <cell r="A32">
            <v>64946835</v>
          </cell>
          <cell r="B32" t="str">
            <v>64946835</v>
          </cell>
          <cell r="C32" t="str">
            <v xml:space="preserve">Družstevní záložna PSD </v>
          </cell>
          <cell r="D32">
            <v>0.1574986148352942</v>
          </cell>
          <cell r="E32">
            <v>0.1874986148352942</v>
          </cell>
          <cell r="F32">
            <v>0.11030333137934802</v>
          </cell>
          <cell r="G32">
            <v>3.0000000000000002E-2</v>
          </cell>
          <cell r="H32">
            <v>0.14030333137934803</v>
          </cell>
          <cell r="I32">
            <v>0</v>
          </cell>
        </row>
        <row r="33">
          <cell r="A33">
            <v>64946851</v>
          </cell>
          <cell r="B33" t="str">
            <v>64946851</v>
          </cell>
          <cell r="C33" t="str">
            <v>AKCENTA, spořitelní a úvěrní družstvo</v>
          </cell>
          <cell r="D33">
            <v>0.1009172549530002</v>
          </cell>
          <cell r="E33">
            <v>0.13091725495300022</v>
          </cell>
          <cell r="F33">
            <v>0.13952353121067573</v>
          </cell>
          <cell r="G33">
            <v>3.0000000000000002E-2</v>
          </cell>
          <cell r="H33">
            <v>0.16952353121067573</v>
          </cell>
          <cell r="I33">
            <v>0</v>
          </cell>
        </row>
      </sheetData>
      <sheetData sheetId="73"/>
      <sheetData sheetId="74"/>
      <sheetData sheetId="75"/>
      <sheetData sheetId="76"/>
      <sheetData sheetId="77"/>
      <sheetData sheetId="78">
        <row r="15">
          <cell r="J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"/>
      <sheetName val="interest rates"/>
      <sheetName val="interest rates (2)"/>
      <sheetName val="margins_Pass"/>
      <sheetName val="data"/>
      <sheetName val="DATA_Passbooks"/>
      <sheetName val="DATA_BLR"/>
      <sheetName val="DATA_DD"/>
      <sheetName val="DATA_DD_bez_BÚ"/>
      <sheetName val="GRAPH_DD_bez_BÚ vs.FTP3Y+3M"/>
      <sheetName val="GRAPH_DD_bez_BÚ vs.FTP6M+5Y"/>
      <sheetName val="GRAPH_DD vs.FTP6M+5Y"/>
      <sheetName val="GRAPH_DD vs.FTP3M+3Y"/>
      <sheetName val="GRAPH_BLR"/>
      <sheetName val="GRAPH_Passbooks"/>
      <sheetName val="FTP index 3Y+3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7">
          <cell r="A117">
            <v>15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4">
          <cell r="J24" t="str">
            <v>Tabulka 3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  <cell r="C231">
            <v>3.8354539359310929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4.9975741523528274</v>
          </cell>
          <cell r="D232">
            <v>5.1266784957377141</v>
          </cell>
          <cell r="E232">
            <v>6.5920811496697791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7">
          <cell r="C7">
            <v>4.1700566047534142</v>
          </cell>
          <cell r="D7">
            <v>4.4644202279917637</v>
          </cell>
          <cell r="E7">
            <v>5.3852352755684807</v>
          </cell>
        </row>
        <row r="8">
          <cell r="C8">
            <v>0.80492997974692304</v>
          </cell>
          <cell r="D8">
            <v>0.93406317481042533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E5">
            <v>108829.48299999999</v>
          </cell>
          <cell r="F5">
            <v>9.2133819109812456E-2</v>
          </cell>
        </row>
        <row r="6">
          <cell r="D6">
            <v>0.16619204456111039</v>
          </cell>
          <cell r="E6">
            <v>103340.139</v>
          </cell>
          <cell r="F6">
            <v>8.7486602076469258E-2</v>
          </cell>
        </row>
        <row r="7">
          <cell r="D7">
            <v>0.10330538452747469</v>
          </cell>
          <cell r="E7">
            <v>106842.96799999999</v>
          </cell>
          <cell r="F7">
            <v>9.0452057801905406E-2</v>
          </cell>
        </row>
        <row r="8">
          <cell r="D8">
            <v>0.52519842040175602</v>
          </cell>
          <cell r="E8">
            <v>831169.15300000005</v>
          </cell>
          <cell r="F8">
            <v>0.70365847820997229</v>
          </cell>
        </row>
        <row r="9">
          <cell r="D9">
            <v>8.032021274256583E-2</v>
          </cell>
          <cell r="E9">
            <v>31029.282999999999</v>
          </cell>
          <cell r="F9">
            <v>2.6269042801840555E-2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 refreshError="1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 refreshError="1">
        <row r="33">
          <cell r="E33">
            <v>4.9989868109212972E-2</v>
          </cell>
        </row>
        <row r="58">
          <cell r="A58" t="str">
            <v>zemědělství</v>
          </cell>
        </row>
        <row r="59">
          <cell r="A59" t="str">
            <v>zprac. průmysl</v>
          </cell>
        </row>
        <row r="60">
          <cell r="A60" t="str">
            <v>stavebnictví</v>
          </cell>
        </row>
        <row r="61">
          <cell r="A61" t="str">
            <v>peněž. a pojišťovnictví</v>
          </cell>
        </row>
        <row r="62">
          <cell r="A62" t="str">
            <v>doprava a cest. ruch</v>
          </cell>
        </row>
        <row r="63">
          <cell r="A63" t="str">
            <v>obchod a pohostinství</v>
          </cell>
        </row>
        <row r="64">
          <cell r="A64" t="str">
            <v>ostatní</v>
          </cell>
        </row>
        <row r="87">
          <cell r="E87">
            <v>0.33805009559218702</v>
          </cell>
        </row>
        <row r="88">
          <cell r="E88">
            <v>0.46427671515290347</v>
          </cell>
        </row>
        <row r="89">
          <cell r="E89">
            <v>0.11323136833387663</v>
          </cell>
        </row>
        <row r="90"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 refreshError="1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 refreshError="1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 refreshError="1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 refreshError="1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 refreshError="1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 refreshError="1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 refreshError="1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 refreshError="1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_CNB_jen_barvy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Kancelář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Z99"/>
  <sheetViews>
    <sheetView showGridLines="0" zoomScale="85" zoomScaleNormal="85" workbookViewId="0">
      <selection activeCell="B20" sqref="B20"/>
    </sheetView>
  </sheetViews>
  <sheetFormatPr defaultColWidth="9.140625" defaultRowHeight="12.75" customHeight="1" x14ac:dyDescent="0.25"/>
  <cols>
    <col min="1" max="8" width="9.140625" style="1"/>
    <col min="9" max="14" width="9.140625" style="2"/>
    <col min="15" max="42" width="9.140625" style="11"/>
    <col min="43" max="16384" width="9.140625" style="1"/>
  </cols>
  <sheetData>
    <row r="1" spans="2:52" ht="12.75" customHeight="1" x14ac:dyDescent="0.25"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52" ht="12.75" customHeight="1" x14ac:dyDescent="0.25"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2:52" ht="12.75" customHeight="1" x14ac:dyDescent="0.25">
      <c r="B3" s="4" t="s">
        <v>85</v>
      </c>
      <c r="J3" s="5"/>
      <c r="K3" s="5" t="s">
        <v>0</v>
      </c>
      <c r="L3" s="5" t="s">
        <v>1</v>
      </c>
      <c r="O3" s="3"/>
      <c r="Q3" s="4" t="s">
        <v>85</v>
      </c>
      <c r="R3" s="1"/>
      <c r="S3" s="1"/>
      <c r="T3" s="1"/>
      <c r="U3" s="1"/>
      <c r="V3" s="1"/>
      <c r="W3" s="1"/>
      <c r="X3" s="2"/>
      <c r="Y3" s="5"/>
      <c r="Z3" s="5" t="s">
        <v>0</v>
      </c>
      <c r="AA3" s="5" t="s">
        <v>1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52" ht="12.75" customHeight="1" x14ac:dyDescent="0.25">
      <c r="B4" s="6" t="s">
        <v>2</v>
      </c>
      <c r="J4" s="5"/>
      <c r="K4" s="5" t="s">
        <v>3</v>
      </c>
      <c r="L4" s="5" t="s">
        <v>4</v>
      </c>
      <c r="O4" s="3"/>
      <c r="Q4" s="6" t="s">
        <v>30</v>
      </c>
      <c r="R4" s="1"/>
      <c r="S4" s="1"/>
      <c r="T4" s="1"/>
      <c r="U4" s="1"/>
      <c r="V4" s="1"/>
      <c r="W4" s="1"/>
      <c r="X4" s="2"/>
      <c r="Y4" s="5"/>
      <c r="Z4" s="5" t="s">
        <v>3</v>
      </c>
      <c r="AA4" s="5" t="s">
        <v>4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2:52" ht="12.75" customHeight="1" x14ac:dyDescent="0.25">
      <c r="B5" s="7" t="s">
        <v>5</v>
      </c>
      <c r="J5" s="22">
        <v>43830</v>
      </c>
      <c r="K5" s="23">
        <v>2.03555997</v>
      </c>
      <c r="L5" s="8"/>
      <c r="O5" s="3"/>
      <c r="Q5" s="7" t="s">
        <v>88</v>
      </c>
      <c r="R5" s="1"/>
      <c r="S5" s="1"/>
      <c r="T5" s="1"/>
      <c r="U5" s="1"/>
      <c r="V5" s="1"/>
      <c r="W5" s="1"/>
      <c r="X5" s="2"/>
      <c r="Y5" s="22">
        <v>43830</v>
      </c>
      <c r="Z5" s="23">
        <v>2.0994963900000001</v>
      </c>
      <c r="AA5" s="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2:52" ht="12.75" customHeight="1" x14ac:dyDescent="0.25">
      <c r="J6" s="22">
        <f t="shared" ref="J6:J29" si="0">EOMONTH(J5,3)</f>
        <v>43921</v>
      </c>
      <c r="K6" s="23">
        <v>-1.46289235</v>
      </c>
      <c r="L6" s="8"/>
      <c r="O6" s="3"/>
      <c r="Q6" s="1"/>
      <c r="R6" s="1"/>
      <c r="S6" s="1"/>
      <c r="T6" s="1"/>
      <c r="U6" s="1"/>
      <c r="V6" s="1"/>
      <c r="W6" s="1"/>
      <c r="X6" s="2"/>
      <c r="Y6" s="22">
        <f t="shared" ref="Y6:Y29" si="1">EOMONTH(Y5,3)</f>
        <v>43921</v>
      </c>
      <c r="Z6" s="23">
        <v>1.97815908</v>
      </c>
      <c r="AA6" s="8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2:52" ht="12.75" customHeight="1" x14ac:dyDescent="0.25">
      <c r="J7" s="22">
        <f t="shared" si="0"/>
        <v>44012</v>
      </c>
      <c r="K7" s="23">
        <v>-10.782890099999999</v>
      </c>
      <c r="L7" s="8"/>
      <c r="O7" s="3"/>
      <c r="Q7" s="1"/>
      <c r="R7" s="1"/>
      <c r="S7" s="1"/>
      <c r="T7" s="1"/>
      <c r="U7" s="1"/>
      <c r="V7" s="1"/>
      <c r="W7" s="1"/>
      <c r="X7" s="2"/>
      <c r="Y7" s="22">
        <f t="shared" si="1"/>
        <v>44012</v>
      </c>
      <c r="Z7" s="23">
        <v>2.5382175500000002</v>
      </c>
      <c r="AA7" s="8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2:52" ht="12.75" customHeight="1" x14ac:dyDescent="0.25">
      <c r="J8" s="22">
        <f t="shared" si="0"/>
        <v>44104</v>
      </c>
      <c r="K8" s="23">
        <v>-5.2160091099999999</v>
      </c>
      <c r="L8" s="8"/>
      <c r="O8" s="3"/>
      <c r="Q8" s="1"/>
      <c r="R8" s="1"/>
      <c r="S8" s="1"/>
      <c r="T8" s="1"/>
      <c r="U8" s="1"/>
      <c r="V8" s="1"/>
      <c r="W8" s="1"/>
      <c r="X8" s="2"/>
      <c r="Y8" s="22">
        <f t="shared" si="1"/>
        <v>44104</v>
      </c>
      <c r="Z8" s="23">
        <v>2.7736552799999998</v>
      </c>
      <c r="AA8" s="8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2:52" ht="12.75" customHeight="1" x14ac:dyDescent="0.25">
      <c r="J9" s="22">
        <f t="shared" si="0"/>
        <v>44196</v>
      </c>
      <c r="K9" s="23">
        <v>-4.5961233799999999</v>
      </c>
      <c r="L9" s="8"/>
      <c r="O9" s="3"/>
      <c r="Q9" s="1"/>
      <c r="R9" s="1"/>
      <c r="S9" s="1"/>
      <c r="T9" s="1"/>
      <c r="U9" s="1"/>
      <c r="V9" s="1"/>
      <c r="W9" s="1"/>
      <c r="X9" s="2"/>
      <c r="Y9" s="22">
        <f t="shared" si="1"/>
        <v>44196</v>
      </c>
      <c r="Z9" s="23">
        <v>3.0225483099999999</v>
      </c>
      <c r="AA9" s="8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2:52" ht="12.75" customHeight="1" x14ac:dyDescent="0.25">
      <c r="J10" s="22">
        <f t="shared" si="0"/>
        <v>44286</v>
      </c>
      <c r="K10" s="23">
        <v>-1.88711739</v>
      </c>
      <c r="L10" s="8"/>
      <c r="O10" s="3"/>
      <c r="Q10" s="1"/>
      <c r="R10" s="1"/>
      <c r="S10" s="1"/>
      <c r="T10" s="1"/>
      <c r="U10" s="1"/>
      <c r="V10" s="1"/>
      <c r="W10" s="1"/>
      <c r="X10" s="2"/>
      <c r="Y10" s="22">
        <f t="shared" si="1"/>
        <v>44286</v>
      </c>
      <c r="Z10" s="23">
        <v>3.3536050199999998</v>
      </c>
      <c r="AA10" s="8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2:52" ht="12.75" customHeight="1" x14ac:dyDescent="0.25">
      <c r="J11" s="22">
        <f t="shared" si="0"/>
        <v>44377</v>
      </c>
      <c r="K11" s="23">
        <v>9.1334096999999996</v>
      </c>
      <c r="L11" s="8"/>
      <c r="O11" s="3"/>
      <c r="Q11" s="1"/>
      <c r="R11" s="1"/>
      <c r="S11" s="1"/>
      <c r="T11" s="1"/>
      <c r="U11" s="1"/>
      <c r="V11" s="1"/>
      <c r="W11" s="1"/>
      <c r="X11" s="2"/>
      <c r="Y11" s="22">
        <f t="shared" si="1"/>
        <v>44377</v>
      </c>
      <c r="Z11" s="23">
        <v>3.1854811700000001</v>
      </c>
      <c r="AA11" s="8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2:52" ht="12.75" customHeight="1" x14ac:dyDescent="0.25">
      <c r="J12" s="22">
        <f t="shared" si="0"/>
        <v>44469</v>
      </c>
      <c r="K12" s="23">
        <v>3.77083477</v>
      </c>
      <c r="L12" s="8"/>
      <c r="O12" s="3"/>
      <c r="Q12" s="1"/>
      <c r="R12" s="1"/>
      <c r="S12" s="1"/>
      <c r="T12" s="1"/>
      <c r="U12" s="1"/>
      <c r="V12" s="1"/>
      <c r="W12" s="1"/>
      <c r="X12" s="2"/>
      <c r="Y12" s="22">
        <f t="shared" si="1"/>
        <v>44469</v>
      </c>
      <c r="Z12" s="23">
        <v>2.6895157099999998</v>
      </c>
      <c r="AA12" s="8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2.75" customHeight="1" x14ac:dyDescent="0.25">
      <c r="J13" s="22">
        <f t="shared" si="0"/>
        <v>44561</v>
      </c>
      <c r="K13" s="23">
        <v>3.4726665900000002</v>
      </c>
      <c r="L13" s="8"/>
      <c r="O13" s="3"/>
      <c r="Q13" s="1"/>
      <c r="R13" s="1"/>
      <c r="S13" s="1"/>
      <c r="T13" s="1"/>
      <c r="U13" s="1"/>
      <c r="V13" s="1"/>
      <c r="W13" s="1"/>
      <c r="X13" s="2"/>
      <c r="Y13" s="22">
        <f t="shared" si="1"/>
        <v>44561</v>
      </c>
      <c r="Z13" s="23">
        <v>2.3258391399999998</v>
      </c>
      <c r="AA13" s="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2.75" customHeight="1" x14ac:dyDescent="0.25">
      <c r="J14" s="22">
        <f t="shared" si="0"/>
        <v>44651</v>
      </c>
      <c r="K14" s="23">
        <v>4.6270255599999999</v>
      </c>
      <c r="L14" s="8"/>
      <c r="O14" s="3"/>
      <c r="Q14" s="1"/>
      <c r="R14" s="1"/>
      <c r="S14" s="1"/>
      <c r="T14" s="1"/>
      <c r="U14" s="1"/>
      <c r="V14" s="1"/>
      <c r="W14" s="1"/>
      <c r="X14" s="2"/>
      <c r="Y14" s="22">
        <f t="shared" si="1"/>
        <v>44651</v>
      </c>
      <c r="Z14" s="23">
        <v>2.4448699</v>
      </c>
      <c r="AA14" s="8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2:52" ht="12.75" customHeight="1" x14ac:dyDescent="0.25">
      <c r="J15" s="22">
        <f t="shared" si="0"/>
        <v>44742</v>
      </c>
      <c r="K15" s="23">
        <v>3.5050686799999999</v>
      </c>
      <c r="L15" s="8"/>
      <c r="O15" s="3"/>
      <c r="Q15" s="1"/>
      <c r="R15" s="1"/>
      <c r="S15" s="1"/>
      <c r="T15" s="1"/>
      <c r="U15" s="1"/>
      <c r="V15" s="1"/>
      <c r="W15" s="1"/>
      <c r="X15" s="2"/>
      <c r="Y15" s="22">
        <f t="shared" si="1"/>
        <v>44742</v>
      </c>
      <c r="Z15" s="23">
        <v>2.4532721500000001</v>
      </c>
      <c r="AA15" s="8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2:52" ht="12.75" customHeight="1" x14ac:dyDescent="0.25">
      <c r="J16" s="22">
        <f t="shared" si="0"/>
        <v>44834</v>
      </c>
      <c r="K16" s="23">
        <v>1.5244565699999999</v>
      </c>
      <c r="L16" s="8"/>
      <c r="O16" s="3"/>
      <c r="Q16" s="1"/>
      <c r="R16" s="1"/>
      <c r="S16" s="1"/>
      <c r="T16" s="1"/>
      <c r="U16" s="1"/>
      <c r="V16" s="1"/>
      <c r="W16" s="1"/>
      <c r="X16" s="2"/>
      <c r="Y16" s="22">
        <f t="shared" si="1"/>
        <v>44834</v>
      </c>
      <c r="Z16" s="23">
        <v>2.2022312799999999</v>
      </c>
      <c r="AA16" s="8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2.75" customHeight="1" x14ac:dyDescent="0.25">
      <c r="J17" s="22">
        <f t="shared" si="0"/>
        <v>44926</v>
      </c>
      <c r="K17" s="23">
        <v>0.53034470199999995</v>
      </c>
      <c r="L17" s="24">
        <v>0.53034470199999995</v>
      </c>
      <c r="M17" s="2">
        <v>1</v>
      </c>
      <c r="O17" s="3"/>
      <c r="Q17" s="1"/>
      <c r="R17" s="1"/>
      <c r="S17" s="1"/>
      <c r="T17" s="1"/>
      <c r="U17" s="1"/>
      <c r="V17" s="1"/>
      <c r="W17" s="1"/>
      <c r="X17" s="2"/>
      <c r="Y17" s="22">
        <f t="shared" si="1"/>
        <v>44926</v>
      </c>
      <c r="Z17" s="23">
        <v>2.38705006</v>
      </c>
      <c r="AA17" s="24">
        <v>2.36682778727342</v>
      </c>
      <c r="AB17" s="3">
        <v>10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2.75" customHeight="1" x14ac:dyDescent="0.25">
      <c r="A18" s="9"/>
      <c r="B18" s="9"/>
      <c r="C18" s="9"/>
      <c r="D18" s="9"/>
      <c r="E18" s="9"/>
      <c r="F18" s="9"/>
      <c r="G18" s="9"/>
      <c r="H18" s="9"/>
      <c r="J18" s="22">
        <f t="shared" si="0"/>
        <v>45016</v>
      </c>
      <c r="K18" s="23">
        <v>-0.93515632100000001</v>
      </c>
      <c r="L18" s="24">
        <v>-1.6441446900000001</v>
      </c>
      <c r="M18" s="2">
        <v>1</v>
      </c>
      <c r="O18" s="3"/>
      <c r="Q18" s="9"/>
      <c r="R18" s="9"/>
      <c r="S18" s="9"/>
      <c r="T18" s="9"/>
      <c r="U18" s="9"/>
      <c r="V18" s="9"/>
      <c r="W18" s="9"/>
      <c r="X18" s="2"/>
      <c r="Y18" s="22">
        <f t="shared" si="1"/>
        <v>45016</v>
      </c>
      <c r="Z18" s="23">
        <v>2.5151923300000001</v>
      </c>
      <c r="AA18" s="24">
        <v>2.7671508175328698</v>
      </c>
      <c r="AB18" s="3">
        <v>10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2.75" customHeight="1" x14ac:dyDescent="0.25">
      <c r="A19" s="9"/>
      <c r="B19" s="9"/>
      <c r="C19" s="9"/>
      <c r="D19" s="9"/>
      <c r="E19" s="9"/>
      <c r="F19" s="9"/>
      <c r="G19" s="9"/>
      <c r="H19" s="9"/>
      <c r="J19" s="22">
        <f t="shared" si="0"/>
        <v>45107</v>
      </c>
      <c r="K19" s="23">
        <v>-0.62392098500000004</v>
      </c>
      <c r="L19" s="24">
        <v>-3.9048765799999998</v>
      </c>
      <c r="M19" s="2">
        <v>1</v>
      </c>
      <c r="O19" s="3"/>
      <c r="Q19" s="9"/>
      <c r="R19" s="9"/>
      <c r="S19" s="9"/>
      <c r="T19" s="9"/>
      <c r="U19" s="9"/>
      <c r="V19" s="9"/>
      <c r="W19" s="9"/>
      <c r="X19" s="2"/>
      <c r="Y19" s="22">
        <f t="shared" si="1"/>
        <v>45107</v>
      </c>
      <c r="Z19" s="23">
        <v>2.6565041800000002</v>
      </c>
      <c r="AA19" s="24">
        <v>3.4918832123217198</v>
      </c>
      <c r="AB19" s="3">
        <v>10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2.75" customHeight="1" x14ac:dyDescent="0.25">
      <c r="A20" s="9"/>
      <c r="B20" s="9" t="s">
        <v>6</v>
      </c>
      <c r="C20" s="9"/>
      <c r="D20" s="9"/>
      <c r="E20" s="9"/>
      <c r="F20" s="9"/>
      <c r="G20" s="9"/>
      <c r="H20" s="9"/>
      <c r="J20" s="22">
        <f t="shared" si="0"/>
        <v>45199</v>
      </c>
      <c r="K20" s="23">
        <v>0.124912968</v>
      </c>
      <c r="L20" s="24">
        <v>-5.75828206</v>
      </c>
      <c r="M20" s="2">
        <v>1</v>
      </c>
      <c r="O20" s="3"/>
      <c r="Q20" s="9" t="s">
        <v>6</v>
      </c>
      <c r="R20" s="9"/>
      <c r="S20" s="9"/>
      <c r="T20" s="9"/>
      <c r="U20" s="9"/>
      <c r="V20" s="9"/>
      <c r="W20" s="9"/>
      <c r="X20" s="2"/>
      <c r="Y20" s="22">
        <f t="shared" si="1"/>
        <v>45199</v>
      </c>
      <c r="Z20" s="23">
        <v>2.8187417699999999</v>
      </c>
      <c r="AA20" s="24">
        <v>4.5051108680991501</v>
      </c>
      <c r="AB20" s="3">
        <v>10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.75" customHeight="1" x14ac:dyDescent="0.25">
      <c r="A21" s="9"/>
      <c r="C21" s="9"/>
      <c r="D21" s="9"/>
      <c r="E21" s="9"/>
      <c r="F21" s="9"/>
      <c r="G21" s="9"/>
      <c r="H21" s="9"/>
      <c r="J21" s="22">
        <f t="shared" si="0"/>
        <v>45291</v>
      </c>
      <c r="K21" s="23">
        <v>0.323476869</v>
      </c>
      <c r="L21" s="24">
        <v>-8.2094082099999994</v>
      </c>
      <c r="M21" s="2">
        <v>1</v>
      </c>
      <c r="O21" s="3"/>
      <c r="Q21" s="1"/>
      <c r="R21" s="9"/>
      <c r="S21" s="9"/>
      <c r="T21" s="9"/>
      <c r="U21" s="9"/>
      <c r="V21" s="9"/>
      <c r="W21" s="9"/>
      <c r="X21" s="2"/>
      <c r="Y21" s="22">
        <f t="shared" si="1"/>
        <v>45291</v>
      </c>
      <c r="Z21" s="23">
        <v>2.9903797999999999</v>
      </c>
      <c r="AA21" s="24">
        <v>5.78828015461756</v>
      </c>
      <c r="AB21" s="3">
        <v>10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.75" customHeight="1" x14ac:dyDescent="0.25">
      <c r="A22" s="9"/>
      <c r="C22" s="9"/>
      <c r="D22" s="9"/>
      <c r="E22" s="9"/>
      <c r="F22" s="9"/>
      <c r="G22" s="9"/>
      <c r="H22" s="9"/>
      <c r="J22" s="22">
        <f t="shared" si="0"/>
        <v>45382</v>
      </c>
      <c r="K22" s="23">
        <v>1.62547321</v>
      </c>
      <c r="L22" s="24">
        <v>-8.3520131000000006</v>
      </c>
      <c r="M22" s="2">
        <v>1</v>
      </c>
      <c r="O22" s="3"/>
      <c r="Q22" s="1"/>
      <c r="R22" s="9"/>
      <c r="S22" s="9"/>
      <c r="T22" s="9"/>
      <c r="U22" s="9"/>
      <c r="V22" s="9"/>
      <c r="W22" s="9"/>
      <c r="X22" s="2"/>
      <c r="Y22" s="22">
        <f t="shared" si="1"/>
        <v>45382</v>
      </c>
      <c r="Z22" s="23">
        <v>3.0975077299999998</v>
      </c>
      <c r="AA22" s="24">
        <v>6.3564048745390096</v>
      </c>
      <c r="AB22" s="3">
        <v>10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.75" customHeight="1" x14ac:dyDescent="0.25">
      <c r="A23" s="9"/>
      <c r="B23" s="9"/>
      <c r="C23" s="9"/>
      <c r="D23" s="9"/>
      <c r="E23" s="9"/>
      <c r="F23" s="9"/>
      <c r="G23" s="9"/>
      <c r="H23" s="9"/>
      <c r="J23" s="22">
        <f t="shared" si="0"/>
        <v>45473</v>
      </c>
      <c r="K23" s="23">
        <v>1.9727186800000001</v>
      </c>
      <c r="L23" s="24">
        <v>-6.6516592799999996</v>
      </c>
      <c r="M23" s="2">
        <v>1</v>
      </c>
      <c r="O23" s="3"/>
      <c r="Q23" s="9"/>
      <c r="R23" s="9"/>
      <c r="S23" s="9"/>
      <c r="T23" s="9"/>
      <c r="U23" s="9"/>
      <c r="V23" s="9"/>
      <c r="W23" s="9"/>
      <c r="X23" s="2"/>
      <c r="Y23" s="22">
        <f t="shared" si="1"/>
        <v>45473</v>
      </c>
      <c r="Z23" s="23">
        <v>3.2088020799999999</v>
      </c>
      <c r="AA23" s="24">
        <v>6.6687142643665904</v>
      </c>
      <c r="AB23" s="3">
        <v>10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2.75" customHeight="1" x14ac:dyDescent="0.25">
      <c r="A24" s="9"/>
      <c r="B24" s="4" t="s">
        <v>86</v>
      </c>
      <c r="C24" s="9"/>
      <c r="D24" s="9"/>
      <c r="E24" s="9"/>
      <c r="F24" s="9"/>
      <c r="G24" s="9"/>
      <c r="H24" s="9"/>
      <c r="J24" s="22">
        <f t="shared" si="0"/>
        <v>45565</v>
      </c>
      <c r="K24" s="23">
        <v>2.4073113899999998</v>
      </c>
      <c r="L24" s="24">
        <v>-4.6258766400000004</v>
      </c>
      <c r="M24" s="2">
        <v>1</v>
      </c>
      <c r="O24" s="3"/>
      <c r="Q24" s="4" t="s">
        <v>86</v>
      </c>
      <c r="R24" s="9"/>
      <c r="S24" s="9"/>
      <c r="T24" s="9"/>
      <c r="U24" s="9"/>
      <c r="V24" s="9"/>
      <c r="W24" s="9"/>
      <c r="X24" s="2"/>
      <c r="Y24" s="22">
        <f t="shared" si="1"/>
        <v>45565</v>
      </c>
      <c r="Z24" s="23">
        <v>3.34502313</v>
      </c>
      <c r="AA24" s="24">
        <v>6.9982759518252502</v>
      </c>
      <c r="AB24" s="3">
        <v>10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.75" customHeight="1" x14ac:dyDescent="0.25">
      <c r="A25" s="9"/>
      <c r="B25" s="6" t="s">
        <v>20</v>
      </c>
      <c r="H25" s="9"/>
      <c r="J25" s="22">
        <f t="shared" si="0"/>
        <v>45657</v>
      </c>
      <c r="K25" s="23">
        <v>2.89010663</v>
      </c>
      <c r="L25" s="24">
        <v>-2.51142676</v>
      </c>
      <c r="M25" s="2">
        <v>1</v>
      </c>
      <c r="O25" s="3"/>
      <c r="Q25" s="6" t="s">
        <v>94</v>
      </c>
      <c r="R25" s="1"/>
      <c r="S25" s="1"/>
      <c r="T25" s="1"/>
      <c r="U25" s="1"/>
      <c r="V25" s="1"/>
      <c r="W25" s="9"/>
      <c r="X25" s="2"/>
      <c r="Y25" s="22">
        <f t="shared" si="1"/>
        <v>45657</v>
      </c>
      <c r="Z25" s="23">
        <v>3.4269986299999999</v>
      </c>
      <c r="AA25" s="24">
        <v>7.2065716899452799</v>
      </c>
      <c r="AB25" s="3">
        <v>10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.75" customHeight="1" x14ac:dyDescent="0.25">
      <c r="A26" s="9"/>
      <c r="B26" s="10" t="s">
        <v>7</v>
      </c>
      <c r="C26" s="9"/>
      <c r="D26" s="9"/>
      <c r="E26" s="9"/>
      <c r="F26" s="9"/>
      <c r="G26" s="9"/>
      <c r="H26" s="9"/>
      <c r="J26" s="22">
        <f t="shared" si="0"/>
        <v>45747</v>
      </c>
      <c r="K26" s="23">
        <v>3.0831825199999998</v>
      </c>
      <c r="L26" s="24">
        <v>0.69586815000000002</v>
      </c>
      <c r="M26" s="2">
        <v>1</v>
      </c>
      <c r="O26" s="3"/>
      <c r="Q26" s="10" t="s">
        <v>87</v>
      </c>
      <c r="R26" s="9"/>
      <c r="S26" s="9"/>
      <c r="T26" s="9"/>
      <c r="U26" s="9"/>
      <c r="V26" s="9"/>
      <c r="W26" s="9"/>
      <c r="X26" s="2"/>
      <c r="Y26" s="22">
        <f t="shared" si="1"/>
        <v>45747</v>
      </c>
      <c r="Z26" s="23">
        <v>3.45357212</v>
      </c>
      <c r="AA26" s="24">
        <v>7.3756603730575199</v>
      </c>
      <c r="AB26" s="3">
        <v>10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 customHeight="1" x14ac:dyDescent="0.25">
      <c r="A27" s="9"/>
      <c r="C27" s="9"/>
      <c r="D27" s="9"/>
      <c r="E27" s="9"/>
      <c r="F27" s="9"/>
      <c r="G27" s="9"/>
      <c r="H27" s="9"/>
      <c r="J27" s="22">
        <f t="shared" si="0"/>
        <v>45838</v>
      </c>
      <c r="K27" s="23">
        <v>2.7511935799999998</v>
      </c>
      <c r="L27" s="24">
        <v>2.00380271</v>
      </c>
      <c r="M27" s="2">
        <v>1</v>
      </c>
      <c r="O27" s="3"/>
      <c r="Q27" s="1"/>
      <c r="R27" s="9"/>
      <c r="S27" s="9"/>
      <c r="T27" s="9"/>
      <c r="U27" s="9"/>
      <c r="V27" s="9"/>
      <c r="W27" s="9"/>
      <c r="X27" s="2"/>
      <c r="Y27" s="22">
        <f t="shared" si="1"/>
        <v>45838</v>
      </c>
      <c r="Z27" s="23">
        <v>3.4968837399999999</v>
      </c>
      <c r="AA27" s="24">
        <v>7.4947695821529798</v>
      </c>
      <c r="AB27" s="3">
        <v>10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 customHeight="1" x14ac:dyDescent="0.25">
      <c r="C28" s="9"/>
      <c r="D28" s="9"/>
      <c r="E28" s="9"/>
      <c r="F28" s="9"/>
      <c r="G28" s="9"/>
      <c r="J28" s="22">
        <f t="shared" si="0"/>
        <v>45930</v>
      </c>
      <c r="K28" s="23">
        <v>2.4709294900000001</v>
      </c>
      <c r="L28" s="24">
        <v>2.6611050000000001</v>
      </c>
      <c r="M28" s="2">
        <v>1</v>
      </c>
      <c r="O28" s="3"/>
      <c r="Q28" s="1"/>
      <c r="R28" s="9"/>
      <c r="S28" s="9"/>
      <c r="T28" s="9"/>
      <c r="U28" s="9"/>
      <c r="V28" s="9"/>
      <c r="W28" s="1"/>
      <c r="X28" s="2"/>
      <c r="Y28" s="22">
        <f t="shared" si="1"/>
        <v>45930</v>
      </c>
      <c r="Z28" s="23">
        <v>3.6041661399999998</v>
      </c>
      <c r="AA28" s="24">
        <v>7.5720389478746197</v>
      </c>
      <c r="AB28" s="3">
        <v>10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2.75" customHeight="1" x14ac:dyDescent="0.25">
      <c r="J29" s="22">
        <f t="shared" si="0"/>
        <v>46022</v>
      </c>
      <c r="K29" s="23">
        <v>2.62655612</v>
      </c>
      <c r="L29" s="24">
        <v>3.8633435399999998</v>
      </c>
      <c r="M29" s="2">
        <v>1</v>
      </c>
      <c r="O29" s="3"/>
      <c r="Q29" s="1"/>
      <c r="R29" s="1"/>
      <c r="S29" s="1"/>
      <c r="T29" s="1"/>
      <c r="U29" s="1"/>
      <c r="V29" s="1"/>
      <c r="W29" s="1"/>
      <c r="X29" s="2"/>
      <c r="Y29" s="22">
        <f t="shared" si="1"/>
        <v>46022</v>
      </c>
      <c r="Z29" s="23">
        <v>3.6663300799999998</v>
      </c>
      <c r="AA29" s="24">
        <v>7.6288330995219598</v>
      </c>
      <c r="AB29" s="3">
        <v>10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2.75" customHeight="1" x14ac:dyDescent="0.25">
      <c r="O30" s="3"/>
      <c r="Q30" s="1"/>
      <c r="R30" s="1"/>
      <c r="S30" s="1"/>
      <c r="T30" s="1"/>
      <c r="U30" s="1"/>
      <c r="V30" s="1"/>
      <c r="W30" s="1"/>
      <c r="X30" s="2"/>
      <c r="Y30" s="2"/>
      <c r="Z30" s="2"/>
      <c r="AA30" s="2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2.75" customHeight="1" x14ac:dyDescent="0.25">
      <c r="O31" s="3"/>
      <c r="Q31" s="1"/>
      <c r="R31" s="1"/>
      <c r="S31" s="1"/>
      <c r="T31" s="1"/>
      <c r="U31" s="1"/>
      <c r="V31" s="1"/>
      <c r="W31" s="1"/>
      <c r="X31" s="2"/>
      <c r="Y31" s="2"/>
      <c r="Z31" s="2"/>
      <c r="AA31" s="2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2.75" customHeight="1" x14ac:dyDescent="0.25">
      <c r="O32" s="3"/>
      <c r="Q32" s="1"/>
      <c r="R32" s="1"/>
      <c r="S32" s="1"/>
      <c r="T32" s="1"/>
      <c r="U32" s="1"/>
      <c r="V32" s="1"/>
      <c r="W32" s="1"/>
      <c r="X32" s="2"/>
      <c r="Y32" s="2"/>
      <c r="Z32" s="2"/>
      <c r="AA32" s="2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2.75" customHeight="1" x14ac:dyDescent="0.25">
      <c r="O33" s="3"/>
      <c r="Q33" s="1"/>
      <c r="R33" s="1"/>
      <c r="S33" s="1"/>
      <c r="T33" s="1"/>
      <c r="U33" s="1"/>
      <c r="V33" s="1"/>
      <c r="W33" s="1"/>
      <c r="X33" s="2"/>
      <c r="Y33" s="2"/>
      <c r="Z33" s="2"/>
      <c r="AA33" s="2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2.75" customHeight="1" x14ac:dyDescent="0.25">
      <c r="O34" s="3"/>
      <c r="Q34" s="1"/>
      <c r="R34" s="1"/>
      <c r="S34" s="1"/>
      <c r="T34" s="1"/>
      <c r="U34" s="1"/>
      <c r="V34" s="1"/>
      <c r="W34" s="1"/>
      <c r="X34" s="2"/>
      <c r="Y34" s="2"/>
      <c r="Z34" s="2"/>
      <c r="AA34" s="2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2.75" customHeight="1" x14ac:dyDescent="0.25">
      <c r="O35" s="3"/>
      <c r="Q35" s="1"/>
      <c r="R35" s="1"/>
      <c r="S35" s="1"/>
      <c r="T35" s="1"/>
      <c r="U35" s="1"/>
      <c r="V35" s="1"/>
      <c r="W35" s="1"/>
      <c r="X35" s="2"/>
      <c r="Y35" s="2"/>
      <c r="Z35" s="2"/>
      <c r="AA35" s="2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2.75" customHeight="1" x14ac:dyDescent="0.25">
      <c r="O36" s="3"/>
      <c r="Q36" s="1"/>
      <c r="R36" s="1"/>
      <c r="S36" s="1"/>
      <c r="T36" s="1"/>
      <c r="U36" s="1"/>
      <c r="V36" s="1"/>
      <c r="W36" s="1"/>
      <c r="X36" s="2"/>
      <c r="Y36" s="2"/>
      <c r="Z36" s="2"/>
      <c r="AA36" s="2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2.75" customHeight="1" x14ac:dyDescent="0.25">
      <c r="O37" s="3"/>
      <c r="Q37" s="1"/>
      <c r="R37" s="1"/>
      <c r="S37" s="1"/>
      <c r="T37" s="1"/>
      <c r="U37" s="1"/>
      <c r="V37" s="1"/>
      <c r="W37" s="1"/>
      <c r="X37" s="2"/>
      <c r="Y37" s="2"/>
      <c r="Z37" s="2"/>
      <c r="AA37" s="2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2.75" customHeight="1" x14ac:dyDescent="0.25">
      <c r="O38" s="3"/>
      <c r="Q38" s="1"/>
      <c r="R38" s="1"/>
      <c r="S38" s="1"/>
      <c r="T38" s="1"/>
      <c r="U38" s="1"/>
      <c r="V38" s="1"/>
      <c r="W38" s="1"/>
      <c r="X38" s="2"/>
      <c r="Y38" s="2"/>
      <c r="Z38" s="2"/>
      <c r="AA38" s="2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2.75" customHeight="1" x14ac:dyDescent="0.25">
      <c r="O39" s="3"/>
      <c r="Q39" s="1"/>
      <c r="R39" s="1"/>
      <c r="S39" s="1"/>
      <c r="T39" s="1"/>
      <c r="U39" s="1"/>
      <c r="V39" s="1"/>
      <c r="W39" s="1"/>
      <c r="X39" s="2"/>
      <c r="Y39" s="2"/>
      <c r="Z39" s="2"/>
      <c r="AA39" s="2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2.75" customHeight="1" x14ac:dyDescent="0.25">
      <c r="O40" s="3"/>
      <c r="Q40" s="1"/>
      <c r="R40" s="1"/>
      <c r="S40" s="1"/>
      <c r="T40" s="1"/>
      <c r="U40" s="1"/>
      <c r="V40" s="1"/>
      <c r="W40" s="1"/>
      <c r="X40" s="2"/>
      <c r="Y40" s="2"/>
      <c r="Z40" s="2"/>
      <c r="AA40" s="2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2.75" customHeight="1" x14ac:dyDescent="0.25">
      <c r="B41" s="9" t="s">
        <v>8</v>
      </c>
      <c r="C41" s="9"/>
      <c r="D41" s="9"/>
      <c r="E41" s="9"/>
      <c r="F41" s="9"/>
      <c r="G41" s="9"/>
      <c r="O41" s="3"/>
      <c r="Q41" s="9" t="s">
        <v>8</v>
      </c>
      <c r="R41" s="9"/>
      <c r="S41" s="9"/>
      <c r="T41" s="9"/>
      <c r="U41" s="9"/>
      <c r="V41" s="9"/>
      <c r="W41" s="1"/>
      <c r="X41" s="2"/>
      <c r="Y41" s="2"/>
      <c r="Z41" s="2"/>
      <c r="AA41" s="2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2.75" customHeight="1" x14ac:dyDescent="0.25">
      <c r="C42" s="9"/>
      <c r="D42" s="9"/>
      <c r="E42" s="9"/>
      <c r="F42" s="9"/>
      <c r="G42" s="9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2.75" customHeight="1" x14ac:dyDescent="0.25">
      <c r="A43" s="9"/>
      <c r="C43" s="9"/>
      <c r="D43" s="9"/>
      <c r="E43" s="9"/>
      <c r="F43" s="9"/>
      <c r="G43" s="9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2.75" customHeight="1" x14ac:dyDescent="0.25">
      <c r="A44" s="9"/>
      <c r="C44" s="9"/>
      <c r="D44" s="9"/>
      <c r="E44" s="9"/>
      <c r="F44" s="9"/>
      <c r="G44" s="9"/>
      <c r="O44" s="3"/>
      <c r="P44" s="3"/>
      <c r="Q44" s="3"/>
      <c r="R44" s="3"/>
      <c r="S44" s="3"/>
      <c r="T44" s="3"/>
      <c r="U44" s="3"/>
      <c r="V44" s="3"/>
      <c r="W44" s="3"/>
      <c r="X44" s="3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2.75" customHeight="1" x14ac:dyDescent="0.25">
      <c r="A45" s="9"/>
      <c r="C45" s="9"/>
      <c r="D45" s="9"/>
      <c r="E45" s="9"/>
      <c r="F45" s="9"/>
      <c r="G45" s="9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2.75" customHeight="1" x14ac:dyDescent="0.25">
      <c r="A46" s="9"/>
      <c r="B46" s="9"/>
      <c r="C46" s="9"/>
      <c r="D46" s="9"/>
      <c r="E46" s="9"/>
      <c r="F46" s="9"/>
      <c r="G46" s="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2.75" customHeight="1" x14ac:dyDescent="0.25">
      <c r="A47" s="9"/>
      <c r="B47" s="9"/>
      <c r="C47" s="9"/>
      <c r="D47" s="9"/>
      <c r="E47" s="9"/>
      <c r="F47" s="9"/>
      <c r="G47" s="9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2.75" customHeight="1" x14ac:dyDescent="0.25">
      <c r="A48" s="9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2.75" customHeight="1" x14ac:dyDescent="0.25">
      <c r="A49" s="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2.75" customHeight="1" x14ac:dyDescent="0.25">
      <c r="A50" s="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.75" customHeight="1" x14ac:dyDescent="0.25">
      <c r="A51" s="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2.75" customHeight="1" x14ac:dyDescent="0.25">
      <c r="A52" s="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2.75" customHeight="1" x14ac:dyDescent="0.25">
      <c r="A53" s="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.75" customHeight="1" x14ac:dyDescent="0.2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.75" customHeight="1" x14ac:dyDescent="0.2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.75" customHeight="1" x14ac:dyDescent="0.25"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.75" customHeight="1" x14ac:dyDescent="0.25"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.75" customHeight="1" x14ac:dyDescent="0.25"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2.75" customHeight="1" x14ac:dyDescent="0.25"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2.75" customHeight="1" x14ac:dyDescent="0.25"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.75" customHeight="1" x14ac:dyDescent="0.25"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.75" customHeight="1" x14ac:dyDescent="0.25"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2.75" customHeight="1" x14ac:dyDescent="0.25"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.75" customHeight="1" x14ac:dyDescent="0.25"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5:52" ht="12.75" customHeight="1" x14ac:dyDescent="0.25"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5:52" ht="12.75" customHeight="1" x14ac:dyDescent="0.25"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5:52" ht="12.75" customHeight="1" x14ac:dyDescent="0.25"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5:52" ht="12.75" customHeight="1" x14ac:dyDescent="0.25"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5:52" ht="12.75" customHeight="1" x14ac:dyDescent="0.25"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5:52" ht="12.75" customHeight="1" x14ac:dyDescent="0.25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5:52" ht="12.75" customHeight="1" x14ac:dyDescent="0.2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5:52" ht="12.75" customHeight="1" x14ac:dyDescent="0.25"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5:52" ht="12.75" customHeight="1" x14ac:dyDescent="0.25"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5:52" ht="12.75" customHeight="1" x14ac:dyDescent="0.25"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5:52" ht="12.75" customHeight="1" x14ac:dyDescent="0.25"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5:52" ht="12.75" customHeight="1" x14ac:dyDescent="0.25"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5:52" ht="12.75" customHeight="1" x14ac:dyDescent="0.25"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5:52" ht="12.75" customHeight="1" x14ac:dyDescent="0.25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5:52" ht="12.75" customHeight="1" x14ac:dyDescent="0.25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5:52" ht="12.75" customHeight="1" x14ac:dyDescent="0.25"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5:52" ht="12.75" customHeight="1" x14ac:dyDescent="0.25"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5:52" ht="12.75" customHeight="1" x14ac:dyDescent="0.25"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5:52" ht="12.75" customHeight="1" x14ac:dyDescent="0.25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5:52" ht="12.75" customHeight="1" x14ac:dyDescent="0.25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5:52" ht="12.75" customHeight="1" x14ac:dyDescent="0.25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5:52" ht="12.75" customHeight="1" x14ac:dyDescent="0.25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5:52" ht="12.75" customHeight="1" x14ac:dyDescent="0.25"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5:52" ht="12.75" customHeight="1" x14ac:dyDescent="0.25"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5:52" ht="12.75" customHeight="1" x14ac:dyDescent="0.25"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5:52" ht="12.75" customHeight="1" x14ac:dyDescent="0.25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5:52" ht="12.75" customHeight="1" x14ac:dyDescent="0.25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5:52" ht="12.75" customHeight="1" x14ac:dyDescent="0.25"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5:52" ht="12.75" customHeight="1" x14ac:dyDescent="0.25"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5:52" ht="12.75" customHeight="1" x14ac:dyDescent="0.25"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5:52" ht="12.75" customHeight="1" x14ac:dyDescent="0.25"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5:52" ht="12.75" customHeight="1" x14ac:dyDescent="0.25"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5:52" ht="12.75" customHeight="1" x14ac:dyDescent="0.25"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5:52" ht="12.75" customHeight="1" x14ac:dyDescent="0.25"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5:52" ht="12.75" customHeight="1" x14ac:dyDescent="0.25"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2"/>
      <c r="AR99" s="2"/>
      <c r="AS99" s="2"/>
      <c r="AT99" s="2"/>
      <c r="AU99" s="2"/>
      <c r="AV99" s="2"/>
      <c r="AW99" s="2"/>
      <c r="AX99" s="2"/>
      <c r="AY99" s="2"/>
      <c r="AZ99" s="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Z99"/>
  <sheetViews>
    <sheetView showGridLines="0" zoomScaleNormal="100" workbookViewId="0">
      <selection activeCell="O36" sqref="O36"/>
    </sheetView>
  </sheetViews>
  <sheetFormatPr defaultColWidth="9.140625" defaultRowHeight="12.75" customHeight="1" x14ac:dyDescent="0.25"/>
  <cols>
    <col min="1" max="8" width="9.140625" style="1"/>
    <col min="9" max="14" width="9.140625" style="2"/>
    <col min="15" max="42" width="9.140625" style="11"/>
    <col min="43" max="16384" width="9.140625" style="1"/>
  </cols>
  <sheetData>
    <row r="1" spans="2:52" ht="12.75" customHeight="1" x14ac:dyDescent="0.25"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52" ht="12.75" customHeight="1" x14ac:dyDescent="0.25"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2:52" ht="12.75" customHeight="1" x14ac:dyDescent="0.25">
      <c r="B3" s="4" t="s">
        <v>92</v>
      </c>
      <c r="J3" s="5"/>
      <c r="K3" s="5" t="s">
        <v>0</v>
      </c>
      <c r="L3" s="5" t="s">
        <v>1</v>
      </c>
      <c r="O3" s="3"/>
      <c r="P3" s="1"/>
      <c r="Q3" s="4" t="s">
        <v>92</v>
      </c>
      <c r="R3" s="1"/>
      <c r="S3" s="1"/>
      <c r="T3" s="1"/>
      <c r="U3" s="1"/>
      <c r="V3" s="1"/>
      <c r="W3" s="1"/>
      <c r="X3" s="2"/>
      <c r="Y3" s="5"/>
      <c r="Z3" s="5" t="s">
        <v>0</v>
      </c>
      <c r="AA3" s="5" t="s">
        <v>1</v>
      </c>
      <c r="AB3" s="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52" ht="12.75" customHeight="1" x14ac:dyDescent="0.25">
      <c r="B4" s="6" t="s">
        <v>33</v>
      </c>
      <c r="J4" s="5"/>
      <c r="K4" s="5" t="s">
        <v>3</v>
      </c>
      <c r="L4" s="5" t="s">
        <v>4</v>
      </c>
      <c r="O4" s="3"/>
      <c r="P4" s="1"/>
      <c r="Q4" s="6" t="s">
        <v>31</v>
      </c>
      <c r="R4" s="1"/>
      <c r="S4" s="1"/>
      <c r="T4" s="1"/>
      <c r="U4" s="1"/>
      <c r="V4" s="1"/>
      <c r="W4" s="1"/>
      <c r="X4" s="2"/>
      <c r="Y4" s="5"/>
      <c r="Z4" s="5" t="s">
        <v>3</v>
      </c>
      <c r="AA4" s="5" t="s">
        <v>4</v>
      </c>
      <c r="AB4" s="2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2:52" ht="12.75" customHeight="1" x14ac:dyDescent="0.25">
      <c r="B5" s="7" t="s">
        <v>88</v>
      </c>
      <c r="J5" s="22">
        <v>43830</v>
      </c>
      <c r="K5" s="23">
        <v>3</v>
      </c>
      <c r="L5" s="8"/>
      <c r="M5" s="2">
        <v>1</v>
      </c>
      <c r="N5" s="2">
        <v>2</v>
      </c>
      <c r="O5" s="3">
        <v>3</v>
      </c>
      <c r="P5" s="1"/>
      <c r="Q5" s="7" t="s">
        <v>88</v>
      </c>
      <c r="R5" s="1"/>
      <c r="S5" s="1"/>
      <c r="T5" s="1"/>
      <c r="U5" s="1"/>
      <c r="V5" s="1"/>
      <c r="W5" s="1"/>
      <c r="X5" s="2"/>
      <c r="Y5" s="22">
        <v>43830</v>
      </c>
      <c r="Z5" s="23">
        <v>2.1775806499999999</v>
      </c>
      <c r="AA5" s="8"/>
      <c r="AB5" s="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2:52" ht="12.75" customHeight="1" x14ac:dyDescent="0.25">
      <c r="J6" s="22">
        <f t="shared" ref="J6:J29" si="0">EOMONTH(J5,3)</f>
        <v>43921</v>
      </c>
      <c r="K6" s="23">
        <v>3.56666667</v>
      </c>
      <c r="L6" s="8"/>
      <c r="M6" s="2">
        <v>1</v>
      </c>
      <c r="N6" s="2">
        <v>2</v>
      </c>
      <c r="O6" s="3">
        <v>3</v>
      </c>
      <c r="P6" s="1"/>
      <c r="Q6" s="1"/>
      <c r="R6" s="1"/>
      <c r="S6" s="1"/>
      <c r="T6" s="1"/>
      <c r="U6" s="1"/>
      <c r="V6" s="1"/>
      <c r="W6" s="1"/>
      <c r="X6" s="2"/>
      <c r="Y6" s="22">
        <f t="shared" ref="Y6:Y29" si="1">EOMONTH(Y5,3)</f>
        <v>43921</v>
      </c>
      <c r="Z6" s="23">
        <v>2.15540909</v>
      </c>
      <c r="AA6" s="8"/>
      <c r="AB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2:52" ht="12.75" customHeight="1" x14ac:dyDescent="0.25">
      <c r="J7" s="22">
        <f t="shared" si="0"/>
        <v>44012</v>
      </c>
      <c r="K7" s="23">
        <v>3.1333333300000001</v>
      </c>
      <c r="L7" s="8"/>
      <c r="M7" s="2">
        <v>1</v>
      </c>
      <c r="N7" s="2">
        <v>2</v>
      </c>
      <c r="O7" s="3">
        <v>3</v>
      </c>
      <c r="P7" s="1"/>
      <c r="Q7" s="1"/>
      <c r="R7" s="1"/>
      <c r="S7" s="1"/>
      <c r="T7" s="1"/>
      <c r="U7" s="1"/>
      <c r="V7" s="1"/>
      <c r="W7" s="1"/>
      <c r="X7" s="2"/>
      <c r="Y7" s="22">
        <f t="shared" si="1"/>
        <v>44012</v>
      </c>
      <c r="Z7" s="23">
        <v>0.58728947399999998</v>
      </c>
      <c r="AA7" s="8"/>
      <c r="AB7" s="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2:52" ht="12.75" customHeight="1" x14ac:dyDescent="0.25">
      <c r="J8" s="22">
        <f t="shared" si="0"/>
        <v>44104</v>
      </c>
      <c r="K8" s="23">
        <v>3.3</v>
      </c>
      <c r="L8" s="8"/>
      <c r="M8" s="2">
        <v>1</v>
      </c>
      <c r="N8" s="2">
        <v>2</v>
      </c>
      <c r="O8" s="3">
        <v>3</v>
      </c>
      <c r="P8" s="1"/>
      <c r="Q8" s="1"/>
      <c r="R8" s="1"/>
      <c r="S8" s="1"/>
      <c r="T8" s="1"/>
      <c r="U8" s="1"/>
      <c r="V8" s="1"/>
      <c r="W8" s="1"/>
      <c r="X8" s="2"/>
      <c r="Y8" s="22">
        <f t="shared" si="1"/>
        <v>44104</v>
      </c>
      <c r="Z8" s="23">
        <v>0.34031746000000002</v>
      </c>
      <c r="AA8" s="8"/>
      <c r="AB8" s="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2:52" ht="12.75" customHeight="1" x14ac:dyDescent="0.25">
      <c r="J9" s="22">
        <f t="shared" si="0"/>
        <v>44196</v>
      </c>
      <c r="K9" s="23">
        <v>2.6333333300000001</v>
      </c>
      <c r="L9" s="8"/>
      <c r="M9" s="2">
        <v>1</v>
      </c>
      <c r="N9" s="2">
        <v>2</v>
      </c>
      <c r="O9" s="3">
        <v>3</v>
      </c>
      <c r="P9" s="1"/>
      <c r="Q9" s="1"/>
      <c r="R9" s="1"/>
      <c r="S9" s="1"/>
      <c r="T9" s="1"/>
      <c r="U9" s="1"/>
      <c r="V9" s="1"/>
      <c r="W9" s="1"/>
      <c r="X9" s="2"/>
      <c r="Y9" s="22">
        <f t="shared" si="1"/>
        <v>44196</v>
      </c>
      <c r="Z9" s="23">
        <v>0.35031746000000002</v>
      </c>
      <c r="AA9" s="8"/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2:52" ht="12.75" customHeight="1" x14ac:dyDescent="0.25">
      <c r="J10" s="22">
        <f t="shared" si="0"/>
        <v>44286</v>
      </c>
      <c r="K10" s="23">
        <v>2.2000000000000002</v>
      </c>
      <c r="L10" s="8"/>
      <c r="M10" s="2">
        <v>1</v>
      </c>
      <c r="N10" s="2">
        <v>2</v>
      </c>
      <c r="O10" s="3">
        <v>3</v>
      </c>
      <c r="P10" s="1"/>
      <c r="Q10" s="1"/>
      <c r="R10" s="1"/>
      <c r="S10" s="1"/>
      <c r="T10" s="1"/>
      <c r="U10" s="1"/>
      <c r="V10" s="1"/>
      <c r="W10" s="1"/>
      <c r="X10" s="2"/>
      <c r="Y10" s="22">
        <f t="shared" si="1"/>
        <v>44286</v>
      </c>
      <c r="Z10" s="23">
        <v>0.36</v>
      </c>
      <c r="AA10" s="8"/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2:52" ht="12.75" customHeight="1" x14ac:dyDescent="0.25">
      <c r="J11" s="22">
        <f t="shared" si="0"/>
        <v>44377</v>
      </c>
      <c r="K11" s="23">
        <v>2.93333333</v>
      </c>
      <c r="L11" s="8"/>
      <c r="M11" s="2">
        <v>1</v>
      </c>
      <c r="N11" s="2">
        <v>2</v>
      </c>
      <c r="O11" s="3">
        <v>3</v>
      </c>
      <c r="P11" s="1"/>
      <c r="Q11" s="1"/>
      <c r="R11" s="1"/>
      <c r="S11" s="1"/>
      <c r="T11" s="1"/>
      <c r="U11" s="1"/>
      <c r="V11" s="1"/>
      <c r="W11" s="1"/>
      <c r="X11" s="2"/>
      <c r="Y11" s="22">
        <f t="shared" si="1"/>
        <v>44377</v>
      </c>
      <c r="Z11" s="23">
        <v>0.401002886</v>
      </c>
      <c r="AA11" s="8"/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2:52" ht="12.75" customHeight="1" x14ac:dyDescent="0.25">
      <c r="J12" s="22">
        <f t="shared" si="0"/>
        <v>44469</v>
      </c>
      <c r="K12" s="23">
        <v>4.1333333300000001</v>
      </c>
      <c r="L12" s="8"/>
      <c r="M12" s="2">
        <v>1</v>
      </c>
      <c r="N12" s="2">
        <v>2</v>
      </c>
      <c r="O12" s="3">
        <v>3</v>
      </c>
      <c r="P12" s="1"/>
      <c r="Q12" s="1"/>
      <c r="R12" s="1"/>
      <c r="S12" s="1"/>
      <c r="T12" s="1"/>
      <c r="U12" s="1"/>
      <c r="V12" s="1"/>
      <c r="W12" s="1"/>
      <c r="X12" s="2"/>
      <c r="Y12" s="22">
        <f t="shared" si="1"/>
        <v>44469</v>
      </c>
      <c r="Z12" s="23">
        <v>0.912949495</v>
      </c>
      <c r="AA12" s="8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2.75" customHeight="1" x14ac:dyDescent="0.25">
      <c r="J13" s="22">
        <f t="shared" si="0"/>
        <v>44561</v>
      </c>
      <c r="K13" s="23">
        <v>6.1333333300000001</v>
      </c>
      <c r="L13" s="8"/>
      <c r="M13" s="2">
        <v>1</v>
      </c>
      <c r="N13" s="2">
        <v>2</v>
      </c>
      <c r="O13" s="3">
        <v>3</v>
      </c>
      <c r="P13" s="1"/>
      <c r="Q13" s="1"/>
      <c r="R13" s="1"/>
      <c r="S13" s="1"/>
      <c r="T13" s="1"/>
      <c r="U13" s="1"/>
      <c r="V13" s="1"/>
      <c r="W13" s="1"/>
      <c r="X13" s="2"/>
      <c r="Y13" s="22">
        <f t="shared" si="1"/>
        <v>44561</v>
      </c>
      <c r="Z13" s="23">
        <v>2.83084632</v>
      </c>
      <c r="AA13" s="8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2.75" customHeight="1" x14ac:dyDescent="0.25">
      <c r="J14" s="22">
        <f t="shared" si="0"/>
        <v>44651</v>
      </c>
      <c r="K14" s="23">
        <v>11.2333333</v>
      </c>
      <c r="L14" s="8"/>
      <c r="M14" s="2">
        <v>1</v>
      </c>
      <c r="N14" s="2">
        <v>2</v>
      </c>
      <c r="O14" s="3">
        <v>3</v>
      </c>
      <c r="P14" s="1"/>
      <c r="Q14" s="1"/>
      <c r="R14" s="1"/>
      <c r="S14" s="1"/>
      <c r="T14" s="1"/>
      <c r="U14" s="1"/>
      <c r="V14" s="1"/>
      <c r="W14" s="1"/>
      <c r="X14" s="2"/>
      <c r="Y14" s="22">
        <f t="shared" si="1"/>
        <v>44651</v>
      </c>
      <c r="Z14" s="23">
        <v>4.5879230499999997</v>
      </c>
      <c r="AA14" s="8"/>
      <c r="AB14" s="2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2:52" ht="12.75" customHeight="1" x14ac:dyDescent="0.25">
      <c r="J15" s="22">
        <f t="shared" si="0"/>
        <v>44742</v>
      </c>
      <c r="K15" s="23">
        <v>15.8</v>
      </c>
      <c r="L15" s="8"/>
      <c r="M15" s="2">
        <v>1</v>
      </c>
      <c r="N15" s="2">
        <v>2</v>
      </c>
      <c r="O15" s="3">
        <v>3</v>
      </c>
      <c r="P15" s="1"/>
      <c r="Q15" s="1"/>
      <c r="R15" s="1"/>
      <c r="S15" s="1"/>
      <c r="T15" s="1"/>
      <c r="U15" s="1"/>
      <c r="V15" s="1"/>
      <c r="W15" s="1"/>
      <c r="X15" s="2"/>
      <c r="Y15" s="22">
        <f t="shared" si="1"/>
        <v>44742</v>
      </c>
      <c r="Z15" s="23">
        <v>5.9922886799999997</v>
      </c>
      <c r="AA15" s="8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2:52" ht="12.75" customHeight="1" x14ac:dyDescent="0.25">
      <c r="J16" s="22">
        <f t="shared" si="0"/>
        <v>44834</v>
      </c>
      <c r="K16" s="23">
        <v>17.566666699999999</v>
      </c>
      <c r="L16" s="8"/>
      <c r="M16" s="2">
        <v>1</v>
      </c>
      <c r="N16" s="2">
        <v>2</v>
      </c>
      <c r="O16" s="3">
        <v>3</v>
      </c>
      <c r="P16" s="1"/>
      <c r="Q16" s="1"/>
      <c r="R16" s="1"/>
      <c r="S16" s="1"/>
      <c r="T16" s="1"/>
      <c r="U16" s="1"/>
      <c r="V16" s="1"/>
      <c r="W16" s="1"/>
      <c r="X16" s="2"/>
      <c r="Y16" s="22">
        <f t="shared" si="1"/>
        <v>44834</v>
      </c>
      <c r="Z16" s="23">
        <v>7.2726788000000004</v>
      </c>
      <c r="AA16" s="8"/>
      <c r="AB16" s="2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2.75" customHeight="1" x14ac:dyDescent="0.25">
      <c r="J17" s="22">
        <f t="shared" si="0"/>
        <v>44926</v>
      </c>
      <c r="K17" s="23">
        <v>15.7</v>
      </c>
      <c r="L17" s="24">
        <v>15.7</v>
      </c>
      <c r="M17" s="2">
        <v>1</v>
      </c>
      <c r="N17" s="2">
        <v>2</v>
      </c>
      <c r="O17" s="3">
        <v>3</v>
      </c>
      <c r="P17" s="1"/>
      <c r="Q17" s="1"/>
      <c r="R17" s="1"/>
      <c r="S17" s="1"/>
      <c r="T17" s="1"/>
      <c r="U17" s="1"/>
      <c r="V17" s="1"/>
      <c r="W17" s="1"/>
      <c r="X17" s="2"/>
      <c r="Y17" s="22">
        <f t="shared" si="1"/>
        <v>44926</v>
      </c>
      <c r="Z17" s="23">
        <v>7.2693492099999997</v>
      </c>
      <c r="AA17" s="24">
        <v>7.2693492099999997</v>
      </c>
      <c r="AB17" s="2">
        <v>20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2.75" customHeight="1" x14ac:dyDescent="0.25">
      <c r="A18" s="9"/>
      <c r="B18" s="9"/>
      <c r="C18" s="9"/>
      <c r="D18" s="9"/>
      <c r="E18" s="9"/>
      <c r="F18" s="9"/>
      <c r="G18" s="9"/>
      <c r="H18" s="9"/>
      <c r="J18" s="22">
        <f t="shared" si="0"/>
        <v>45016</v>
      </c>
      <c r="K18" s="23">
        <v>16.2967932</v>
      </c>
      <c r="L18" s="24">
        <v>16.402018500000001</v>
      </c>
      <c r="M18" s="2">
        <v>1</v>
      </c>
      <c r="N18" s="2">
        <v>2</v>
      </c>
      <c r="O18" s="3">
        <v>3</v>
      </c>
      <c r="P18" s="1"/>
      <c r="Q18" s="9"/>
      <c r="R18" s="9"/>
      <c r="S18" s="9"/>
      <c r="T18" s="9"/>
      <c r="U18" s="9"/>
      <c r="V18" s="9"/>
      <c r="W18" s="9"/>
      <c r="X18" s="2"/>
      <c r="Y18" s="22">
        <f t="shared" si="1"/>
        <v>45016</v>
      </c>
      <c r="Z18" s="23">
        <v>8.1406881200000001</v>
      </c>
      <c r="AA18" s="24">
        <v>8.15</v>
      </c>
      <c r="AB18" s="2">
        <v>20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2.75" customHeight="1" x14ac:dyDescent="0.25">
      <c r="A19" s="9"/>
      <c r="B19" s="9"/>
      <c r="C19" s="9"/>
      <c r="D19" s="9"/>
      <c r="E19" s="9"/>
      <c r="F19" s="9"/>
      <c r="G19" s="9"/>
      <c r="H19" s="9"/>
      <c r="J19" s="22">
        <f t="shared" si="0"/>
        <v>45107</v>
      </c>
      <c r="K19" s="23">
        <v>11.307753099999999</v>
      </c>
      <c r="L19" s="24">
        <v>11.5938126</v>
      </c>
      <c r="M19" s="2">
        <v>1</v>
      </c>
      <c r="N19" s="2">
        <v>2</v>
      </c>
      <c r="O19" s="3">
        <v>3</v>
      </c>
      <c r="P19" s="1"/>
      <c r="Q19" s="9"/>
      <c r="R19" s="9"/>
      <c r="S19" s="9"/>
      <c r="T19" s="9"/>
      <c r="U19" s="9"/>
      <c r="V19" s="9"/>
      <c r="W19" s="9"/>
      <c r="X19" s="2"/>
      <c r="Y19" s="22">
        <f t="shared" si="1"/>
        <v>45107</v>
      </c>
      <c r="Z19" s="23">
        <v>7.2572919699999998</v>
      </c>
      <c r="AA19" s="24">
        <v>8.0749999999999993</v>
      </c>
      <c r="AB19" s="2">
        <v>20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2.75" customHeight="1" x14ac:dyDescent="0.25">
      <c r="A20" s="9"/>
      <c r="B20" s="9" t="s">
        <v>6</v>
      </c>
      <c r="C20" s="9"/>
      <c r="D20" s="9"/>
      <c r="E20" s="9"/>
      <c r="F20" s="9"/>
      <c r="G20" s="9"/>
      <c r="H20" s="9"/>
      <c r="J20" s="22">
        <f t="shared" si="0"/>
        <v>45199</v>
      </c>
      <c r="K20" s="23">
        <v>7.7759041699999996</v>
      </c>
      <c r="L20" s="24">
        <v>8.2820877100000008</v>
      </c>
      <c r="M20" s="2">
        <v>1</v>
      </c>
      <c r="N20" s="2">
        <v>2</v>
      </c>
      <c r="O20" s="3">
        <v>3</v>
      </c>
      <c r="P20" s="1"/>
      <c r="Q20" s="9" t="s">
        <v>6</v>
      </c>
      <c r="R20" s="9"/>
      <c r="S20" s="9"/>
      <c r="T20" s="9"/>
      <c r="U20" s="9"/>
      <c r="V20" s="9"/>
      <c r="W20" s="9"/>
      <c r="X20" s="2"/>
      <c r="Y20" s="22">
        <f t="shared" si="1"/>
        <v>45199</v>
      </c>
      <c r="Z20" s="23">
        <v>6.56491516</v>
      </c>
      <c r="AA20" s="24">
        <v>8.0500000000000007</v>
      </c>
      <c r="AB20" s="2">
        <v>20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.75" customHeight="1" x14ac:dyDescent="0.25">
      <c r="A21" s="9"/>
      <c r="C21" s="9"/>
      <c r="D21" s="9"/>
      <c r="E21" s="9"/>
      <c r="F21" s="9"/>
      <c r="G21" s="9"/>
      <c r="H21" s="9"/>
      <c r="J21" s="22">
        <f t="shared" si="0"/>
        <v>45291</v>
      </c>
      <c r="K21" s="23">
        <v>7.6228289800000004</v>
      </c>
      <c r="L21" s="24">
        <v>8.2921468199999993</v>
      </c>
      <c r="M21" s="2">
        <v>1</v>
      </c>
      <c r="N21" s="2">
        <v>2</v>
      </c>
      <c r="O21" s="3">
        <v>3</v>
      </c>
      <c r="P21" s="1"/>
      <c r="Q21" s="1"/>
      <c r="R21" s="9"/>
      <c r="S21" s="9"/>
      <c r="T21" s="9"/>
      <c r="U21" s="9"/>
      <c r="V21" s="9"/>
      <c r="W21" s="9"/>
      <c r="X21" s="2"/>
      <c r="Y21" s="22">
        <f t="shared" si="1"/>
        <v>45291</v>
      </c>
      <c r="Z21" s="23">
        <v>6.0867817100000003</v>
      </c>
      <c r="AA21" s="24">
        <v>7.94</v>
      </c>
      <c r="AB21" s="2">
        <v>20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.75" customHeight="1" x14ac:dyDescent="0.25">
      <c r="A22" s="9"/>
      <c r="C22" s="9"/>
      <c r="D22" s="9"/>
      <c r="E22" s="9"/>
      <c r="F22" s="9"/>
      <c r="G22" s="9"/>
      <c r="H22" s="9"/>
      <c r="J22" s="22">
        <f t="shared" si="0"/>
        <v>45382</v>
      </c>
      <c r="K22" s="23">
        <v>2.2850989099999999</v>
      </c>
      <c r="L22" s="24">
        <v>5.2995848199999998</v>
      </c>
      <c r="M22" s="2">
        <v>1</v>
      </c>
      <c r="N22" s="2">
        <v>2</v>
      </c>
      <c r="O22" s="3">
        <v>3</v>
      </c>
      <c r="P22" s="1"/>
      <c r="Q22" s="1"/>
      <c r="R22" s="9"/>
      <c r="S22" s="9"/>
      <c r="T22" s="9"/>
      <c r="U22" s="9"/>
      <c r="V22" s="9"/>
      <c r="W22" s="9"/>
      <c r="X22" s="2"/>
      <c r="Y22" s="22">
        <f t="shared" si="1"/>
        <v>45382</v>
      </c>
      <c r="Z22" s="23">
        <v>5.6365031999999999</v>
      </c>
      <c r="AA22" s="24">
        <v>7.85</v>
      </c>
      <c r="AB22" s="2">
        <v>20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.75" customHeight="1" x14ac:dyDescent="0.25">
      <c r="A23" s="9"/>
      <c r="B23" s="9"/>
      <c r="C23" s="9"/>
      <c r="D23" s="9"/>
      <c r="E23" s="9"/>
      <c r="F23" s="9"/>
      <c r="G23" s="9"/>
      <c r="H23" s="9"/>
      <c r="J23" s="22">
        <f t="shared" si="0"/>
        <v>45473</v>
      </c>
      <c r="K23" s="23">
        <v>1.9502472500000001</v>
      </c>
      <c r="L23" s="24">
        <v>4.8126555199999999</v>
      </c>
      <c r="M23" s="2">
        <v>1</v>
      </c>
      <c r="N23" s="2">
        <v>2</v>
      </c>
      <c r="O23" s="3">
        <v>3</v>
      </c>
      <c r="P23" s="1"/>
      <c r="Q23" s="9"/>
      <c r="R23" s="9"/>
      <c r="S23" s="9"/>
      <c r="T23" s="9"/>
      <c r="U23" s="9"/>
      <c r="V23" s="9"/>
      <c r="W23" s="9"/>
      <c r="X23" s="2"/>
      <c r="Y23" s="22">
        <f t="shared" si="1"/>
        <v>45473</v>
      </c>
      <c r="Z23" s="23">
        <v>4.9320525100000001</v>
      </c>
      <c r="AA23" s="24">
        <v>7.65</v>
      </c>
      <c r="AB23" s="2">
        <v>20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2.75" customHeight="1" x14ac:dyDescent="0.25">
      <c r="A24" s="9"/>
      <c r="B24" s="4" t="s">
        <v>93</v>
      </c>
      <c r="C24" s="9"/>
      <c r="D24" s="9"/>
      <c r="E24" s="9"/>
      <c r="F24" s="9"/>
      <c r="G24" s="9"/>
      <c r="H24" s="9"/>
      <c r="J24" s="22">
        <f t="shared" si="0"/>
        <v>45565</v>
      </c>
      <c r="K24" s="23">
        <v>2.0642726200000001</v>
      </c>
      <c r="L24" s="24">
        <v>4.75458158</v>
      </c>
      <c r="M24" s="2">
        <v>1</v>
      </c>
      <c r="N24" s="2">
        <v>2</v>
      </c>
      <c r="O24" s="3">
        <v>3</v>
      </c>
      <c r="P24" s="1"/>
      <c r="Q24" s="4" t="s">
        <v>93</v>
      </c>
      <c r="R24" s="9"/>
      <c r="S24" s="9"/>
      <c r="T24" s="9"/>
      <c r="U24" s="9"/>
      <c r="V24" s="9"/>
      <c r="W24" s="9"/>
      <c r="X24" s="2"/>
      <c r="Y24" s="22">
        <f t="shared" si="1"/>
        <v>45565</v>
      </c>
      <c r="Z24" s="23">
        <v>4.4518700100000004</v>
      </c>
      <c r="AA24" s="24">
        <v>7.45</v>
      </c>
      <c r="AB24" s="2">
        <v>20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.75" customHeight="1" x14ac:dyDescent="0.25">
      <c r="A25" s="9"/>
      <c r="B25" s="6" t="s">
        <v>34</v>
      </c>
      <c r="H25" s="9"/>
      <c r="J25" s="22">
        <f t="shared" si="0"/>
        <v>45657</v>
      </c>
      <c r="K25" s="23">
        <v>2.1621669300000002</v>
      </c>
      <c r="L25" s="24">
        <v>4.9418660299999999</v>
      </c>
      <c r="M25" s="2">
        <v>1</v>
      </c>
      <c r="N25" s="2">
        <v>2</v>
      </c>
      <c r="O25" s="3">
        <v>3</v>
      </c>
      <c r="P25" s="1"/>
      <c r="Q25" s="6" t="s">
        <v>32</v>
      </c>
      <c r="R25" s="1"/>
      <c r="S25" s="1"/>
      <c r="T25" s="1"/>
      <c r="U25" s="1"/>
      <c r="V25" s="1"/>
      <c r="W25" s="9"/>
      <c r="X25" s="2"/>
      <c r="Y25" s="22">
        <f t="shared" si="1"/>
        <v>45657</v>
      </c>
      <c r="Z25" s="23">
        <v>4.1712082300000004</v>
      </c>
      <c r="AA25" s="24">
        <v>7.35</v>
      </c>
      <c r="AB25" s="2">
        <v>20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.75" customHeight="1" x14ac:dyDescent="0.25">
      <c r="A26" s="9"/>
      <c r="B26" s="10" t="s">
        <v>87</v>
      </c>
      <c r="C26" s="9"/>
      <c r="D26" s="9"/>
      <c r="E26" s="9"/>
      <c r="F26" s="9"/>
      <c r="G26" s="9"/>
      <c r="H26" s="9"/>
      <c r="J26" s="22">
        <f t="shared" si="0"/>
        <v>45747</v>
      </c>
      <c r="K26" s="23">
        <v>1.32164222</v>
      </c>
      <c r="L26" s="24">
        <v>2.32719736</v>
      </c>
      <c r="M26" s="2">
        <v>1</v>
      </c>
      <c r="N26" s="2">
        <v>2</v>
      </c>
      <c r="O26" s="3">
        <v>3</v>
      </c>
      <c r="P26" s="1"/>
      <c r="Q26" s="10" t="s">
        <v>87</v>
      </c>
      <c r="R26" s="9"/>
      <c r="S26" s="9"/>
      <c r="T26" s="9"/>
      <c r="U26" s="9"/>
      <c r="V26" s="9"/>
      <c r="W26" s="9"/>
      <c r="X26" s="2"/>
      <c r="Y26" s="22">
        <f t="shared" si="1"/>
        <v>45747</v>
      </c>
      <c r="Z26" s="23">
        <v>4.0549141000000004</v>
      </c>
      <c r="AA26" s="24">
        <v>7.25</v>
      </c>
      <c r="AB26" s="2">
        <v>20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 customHeight="1" x14ac:dyDescent="0.25">
      <c r="A27" s="9"/>
      <c r="C27" s="9"/>
      <c r="D27" s="9"/>
      <c r="E27" s="9"/>
      <c r="F27" s="9"/>
      <c r="G27" s="9"/>
      <c r="H27" s="9"/>
      <c r="J27" s="22">
        <f t="shared" si="0"/>
        <v>45838</v>
      </c>
      <c r="K27" s="23">
        <v>1.3520874700000001</v>
      </c>
      <c r="L27" s="24">
        <v>3.0443827899999998</v>
      </c>
      <c r="M27" s="2">
        <v>1</v>
      </c>
      <c r="N27" s="2">
        <v>2</v>
      </c>
      <c r="O27" s="3">
        <v>3</v>
      </c>
      <c r="P27" s="1"/>
      <c r="Q27" s="1"/>
      <c r="R27" s="9"/>
      <c r="S27" s="9"/>
      <c r="T27" s="9"/>
      <c r="U27" s="9"/>
      <c r="V27" s="9"/>
      <c r="W27" s="9"/>
      <c r="X27" s="2"/>
      <c r="Y27" s="22">
        <f t="shared" si="1"/>
        <v>45838</v>
      </c>
      <c r="Z27" s="23">
        <v>3.9373030400000002</v>
      </c>
      <c r="AA27" s="24">
        <v>7.15</v>
      </c>
      <c r="AB27" s="2">
        <v>20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 customHeight="1" x14ac:dyDescent="0.25">
      <c r="C28" s="9"/>
      <c r="D28" s="9"/>
      <c r="E28" s="9"/>
      <c r="F28" s="9"/>
      <c r="G28" s="9"/>
      <c r="J28" s="22">
        <f t="shared" si="0"/>
        <v>45930</v>
      </c>
      <c r="K28" s="23">
        <v>1.46722518</v>
      </c>
      <c r="L28" s="24">
        <v>3.8006500299999999</v>
      </c>
      <c r="M28" s="2">
        <v>1</v>
      </c>
      <c r="N28" s="2">
        <v>2</v>
      </c>
      <c r="O28" s="3">
        <v>3</v>
      </c>
      <c r="P28" s="1"/>
      <c r="Q28" s="1"/>
      <c r="R28" s="9"/>
      <c r="S28" s="9"/>
      <c r="T28" s="9"/>
      <c r="U28" s="9"/>
      <c r="V28" s="9"/>
      <c r="W28" s="1"/>
      <c r="X28" s="2"/>
      <c r="Y28" s="22">
        <f t="shared" si="1"/>
        <v>45930</v>
      </c>
      <c r="Z28" s="23">
        <v>3.8197917000000001</v>
      </c>
      <c r="AA28" s="24">
        <v>7.05</v>
      </c>
      <c r="AB28" s="2">
        <v>20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2.75" customHeight="1" x14ac:dyDescent="0.25">
      <c r="J29" s="22">
        <f t="shared" si="0"/>
        <v>46022</v>
      </c>
      <c r="K29" s="23">
        <v>1.58379914</v>
      </c>
      <c r="L29" s="24">
        <v>4.1900457600000003</v>
      </c>
      <c r="M29" s="2">
        <v>1</v>
      </c>
      <c r="N29" s="2">
        <v>2</v>
      </c>
      <c r="O29" s="3">
        <v>3</v>
      </c>
      <c r="P29" s="1"/>
      <c r="Q29" s="1"/>
      <c r="R29" s="1"/>
      <c r="S29" s="1"/>
      <c r="T29" s="1"/>
      <c r="U29" s="1"/>
      <c r="V29" s="1"/>
      <c r="W29" s="1"/>
      <c r="X29" s="2"/>
      <c r="Y29" s="22">
        <f t="shared" si="1"/>
        <v>46022</v>
      </c>
      <c r="Z29" s="23">
        <v>3.70238004</v>
      </c>
      <c r="AA29" s="24">
        <v>7</v>
      </c>
      <c r="AB29" s="2">
        <v>20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2.75" customHeight="1" x14ac:dyDescent="0.25">
      <c r="O30" s="3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  <c r="AA30" s="2"/>
      <c r="AB30" s="2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2.75" customHeight="1" x14ac:dyDescent="0.25">
      <c r="O31" s="3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2.75" customHeight="1" x14ac:dyDescent="0.25">
      <c r="O32" s="3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2.75" customHeight="1" x14ac:dyDescent="0.25">
      <c r="O33" s="3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  <c r="AA33" s="2"/>
      <c r="AB33" s="2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2.75" customHeight="1" x14ac:dyDescent="0.25">
      <c r="O34" s="3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  <c r="AA34" s="2"/>
      <c r="AB34" s="2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2.75" customHeight="1" x14ac:dyDescent="0.25">
      <c r="O35" s="3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  <c r="AA35" s="2"/>
      <c r="AB35" s="2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2.75" customHeight="1" x14ac:dyDescent="0.25">
      <c r="O36" s="3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  <c r="AA36" s="2"/>
      <c r="AB36" s="2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2.75" customHeight="1" x14ac:dyDescent="0.25">
      <c r="O37" s="3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  <c r="AA37" s="2"/>
      <c r="AB37" s="2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2.75" customHeight="1" x14ac:dyDescent="0.25">
      <c r="O38" s="3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  <c r="AA38" s="2"/>
      <c r="AB38" s="2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2.75" customHeight="1" x14ac:dyDescent="0.25">
      <c r="O39" s="3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  <c r="AA39" s="2"/>
      <c r="AB39" s="2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2.75" customHeight="1" x14ac:dyDescent="0.25">
      <c r="O40" s="3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  <c r="AA40" s="2"/>
      <c r="AB40" s="2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2.75" customHeight="1" x14ac:dyDescent="0.25">
      <c r="B41" s="9" t="s">
        <v>8</v>
      </c>
      <c r="C41" s="9"/>
      <c r="D41" s="9"/>
      <c r="E41" s="9"/>
      <c r="F41" s="9"/>
      <c r="G41" s="9"/>
      <c r="O41" s="3"/>
      <c r="P41" s="1"/>
      <c r="Q41" s="9" t="s">
        <v>8</v>
      </c>
      <c r="R41" s="9"/>
      <c r="S41" s="9"/>
      <c r="T41" s="9"/>
      <c r="U41" s="9"/>
      <c r="V41" s="9"/>
      <c r="W41" s="1"/>
      <c r="X41" s="2"/>
      <c r="Y41" s="2"/>
      <c r="Z41" s="2"/>
      <c r="AA41" s="2"/>
      <c r="AB41" s="2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2.75" customHeight="1" x14ac:dyDescent="0.25">
      <c r="C42" s="9"/>
      <c r="D42" s="9"/>
      <c r="E42" s="9"/>
      <c r="F42" s="9"/>
      <c r="G42" s="9"/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2.75" customHeight="1" x14ac:dyDescent="0.25">
      <c r="A43" s="9"/>
      <c r="C43" s="9"/>
      <c r="D43" s="9"/>
      <c r="E43" s="9"/>
      <c r="F43" s="9"/>
      <c r="G43" s="9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2.75" customHeight="1" x14ac:dyDescent="0.25">
      <c r="A44" s="9"/>
      <c r="I44" s="1"/>
      <c r="J44" s="1"/>
      <c r="K44" s="1"/>
      <c r="L44" s="1"/>
      <c r="M44" s="1"/>
      <c r="O44" s="3"/>
      <c r="P44" s="3"/>
      <c r="Q44" s="3"/>
      <c r="R44" s="3"/>
      <c r="S44" s="3"/>
      <c r="T44" s="3"/>
      <c r="U44" s="3"/>
      <c r="V44" s="3"/>
      <c r="W44" s="3"/>
      <c r="X44" s="3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2.75" customHeight="1" x14ac:dyDescent="0.25">
      <c r="A45" s="9"/>
      <c r="I45" s="1"/>
      <c r="J45" s="1"/>
      <c r="K45" s="1"/>
      <c r="L45" s="1"/>
      <c r="M45" s="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2.75" customHeight="1" x14ac:dyDescent="0.25">
      <c r="A46" s="9"/>
      <c r="I46" s="1"/>
      <c r="J46" s="1"/>
      <c r="K46" s="1"/>
      <c r="L46" s="1"/>
      <c r="M46" s="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2.75" customHeight="1" x14ac:dyDescent="0.25">
      <c r="A47" s="9"/>
      <c r="I47" s="1"/>
      <c r="J47" s="1"/>
      <c r="K47" s="1"/>
      <c r="L47" s="1"/>
      <c r="M47" s="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2.75" customHeight="1" x14ac:dyDescent="0.25">
      <c r="A48" s="9"/>
      <c r="I48" s="1"/>
      <c r="J48" s="1"/>
      <c r="K48" s="1"/>
      <c r="L48" s="1"/>
      <c r="M48" s="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2.75" customHeight="1" x14ac:dyDescent="0.25">
      <c r="A49" s="9"/>
      <c r="I49" s="1"/>
      <c r="J49" s="1"/>
      <c r="K49" s="1"/>
      <c r="L49" s="1"/>
      <c r="M49" s="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2.75" customHeight="1" x14ac:dyDescent="0.25">
      <c r="A50" s="9"/>
      <c r="I50" s="1"/>
      <c r="J50" s="1"/>
      <c r="K50" s="1"/>
      <c r="L50" s="1"/>
      <c r="M50" s="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.75" customHeight="1" x14ac:dyDescent="0.25">
      <c r="A51" s="9"/>
      <c r="I51" s="1"/>
      <c r="J51" s="1"/>
      <c r="K51" s="1"/>
      <c r="L51" s="1"/>
      <c r="M51" s="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2.75" customHeight="1" x14ac:dyDescent="0.25">
      <c r="A52" s="9"/>
      <c r="I52" s="1"/>
      <c r="J52" s="1"/>
      <c r="K52" s="1"/>
      <c r="L52" s="1"/>
      <c r="M52" s="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2.75" customHeight="1" x14ac:dyDescent="0.25">
      <c r="A53" s="9"/>
      <c r="I53" s="1"/>
      <c r="J53" s="1"/>
      <c r="K53" s="1"/>
      <c r="L53" s="1"/>
      <c r="M53" s="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.75" customHeight="1" x14ac:dyDescent="0.25">
      <c r="I54" s="1"/>
      <c r="J54" s="1"/>
      <c r="K54" s="1"/>
      <c r="L54" s="1"/>
      <c r="M54" s="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.75" customHeight="1" x14ac:dyDescent="0.25">
      <c r="I55" s="1"/>
      <c r="J55" s="1"/>
      <c r="K55" s="1"/>
      <c r="L55" s="1"/>
      <c r="M55" s="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.75" customHeight="1" x14ac:dyDescent="0.25">
      <c r="I56" s="1"/>
      <c r="J56" s="1"/>
      <c r="K56" s="1"/>
      <c r="L56" s="1"/>
      <c r="M56" s="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.75" customHeight="1" x14ac:dyDescent="0.25">
      <c r="I57" s="1"/>
      <c r="J57" s="1"/>
      <c r="K57" s="1"/>
      <c r="L57" s="1"/>
      <c r="M57" s="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.75" customHeight="1" x14ac:dyDescent="0.25">
      <c r="I58" s="1"/>
      <c r="J58" s="1"/>
      <c r="K58" s="1"/>
      <c r="L58" s="1"/>
      <c r="M58" s="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2.75" customHeight="1" x14ac:dyDescent="0.25">
      <c r="I59" s="1"/>
      <c r="J59" s="1"/>
      <c r="K59" s="1"/>
      <c r="L59" s="1"/>
      <c r="M59" s="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2.75" customHeight="1" x14ac:dyDescent="0.25">
      <c r="I60" s="1"/>
      <c r="J60" s="1"/>
      <c r="K60" s="1"/>
      <c r="L60" s="1"/>
      <c r="M60" s="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.75" customHeight="1" x14ac:dyDescent="0.25">
      <c r="I61" s="1"/>
      <c r="J61" s="1"/>
      <c r="K61" s="1"/>
      <c r="L61" s="1"/>
      <c r="M61" s="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.75" customHeight="1" x14ac:dyDescent="0.25">
      <c r="I62" s="1"/>
      <c r="J62" s="1"/>
      <c r="K62" s="1"/>
      <c r="L62" s="1"/>
      <c r="M62" s="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2.75" customHeight="1" x14ac:dyDescent="0.25">
      <c r="I63" s="1"/>
      <c r="J63" s="1"/>
      <c r="K63" s="1"/>
      <c r="L63" s="1"/>
      <c r="M63" s="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.75" customHeight="1" x14ac:dyDescent="0.25">
      <c r="I64" s="1"/>
      <c r="J64" s="1"/>
      <c r="K64" s="1"/>
      <c r="L64" s="1"/>
      <c r="M64" s="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9:52" ht="12.75" customHeight="1" x14ac:dyDescent="0.25">
      <c r="I65" s="1"/>
      <c r="J65" s="1"/>
      <c r="K65" s="1"/>
      <c r="L65" s="1"/>
      <c r="M65" s="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9:52" ht="12.75" customHeight="1" x14ac:dyDescent="0.25">
      <c r="I66" s="1"/>
      <c r="J66" s="1"/>
      <c r="K66" s="1"/>
      <c r="L66" s="1"/>
      <c r="M66" s="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9:52" ht="12.75" customHeight="1" x14ac:dyDescent="0.25">
      <c r="I67" s="1"/>
      <c r="J67" s="1"/>
      <c r="K67" s="1"/>
      <c r="L67" s="1"/>
      <c r="M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9:52" ht="12.75" customHeight="1" x14ac:dyDescent="0.25">
      <c r="I68" s="1"/>
      <c r="J68" s="1"/>
      <c r="K68" s="1"/>
      <c r="L68" s="1"/>
      <c r="M68" s="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9:52" ht="12.75" customHeight="1" x14ac:dyDescent="0.25">
      <c r="I69" s="1"/>
      <c r="J69" s="1"/>
      <c r="K69" s="1"/>
      <c r="L69" s="1"/>
      <c r="M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9:52" ht="12.75" customHeight="1" x14ac:dyDescent="0.25">
      <c r="I70" s="1"/>
      <c r="J70" s="1"/>
      <c r="K70" s="1"/>
      <c r="L70" s="1"/>
      <c r="M70" s="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9:52" ht="12.75" customHeight="1" x14ac:dyDescent="0.25">
      <c r="I71" s="1"/>
      <c r="J71" s="1"/>
      <c r="K71" s="1"/>
      <c r="L71" s="1"/>
      <c r="M71" s="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9:52" ht="12.75" customHeight="1" x14ac:dyDescent="0.25">
      <c r="I72" s="1"/>
      <c r="J72" s="1"/>
      <c r="K72" s="1"/>
      <c r="L72" s="1"/>
      <c r="M72" s="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9:52" ht="12.75" customHeight="1" x14ac:dyDescent="0.25">
      <c r="I73" s="1"/>
      <c r="J73" s="1"/>
      <c r="K73" s="1"/>
      <c r="L73" s="1"/>
      <c r="M73" s="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9:52" ht="12.75" customHeight="1" x14ac:dyDescent="0.25">
      <c r="I74" s="1"/>
      <c r="J74" s="1"/>
      <c r="K74" s="1"/>
      <c r="L74" s="1"/>
      <c r="M74" s="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9:52" ht="12.75" customHeight="1" x14ac:dyDescent="0.25">
      <c r="I75" s="1"/>
      <c r="J75" s="1"/>
      <c r="K75" s="1"/>
      <c r="L75" s="1"/>
      <c r="M75" s="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9:52" ht="12.75" customHeight="1" x14ac:dyDescent="0.25">
      <c r="I76" s="1"/>
      <c r="J76" s="1"/>
      <c r="K76" s="1"/>
      <c r="L76" s="1"/>
      <c r="M76" s="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9:52" ht="12.75" customHeight="1" x14ac:dyDescent="0.25">
      <c r="I77" s="1"/>
      <c r="J77" s="1"/>
      <c r="K77" s="1"/>
      <c r="L77" s="1"/>
      <c r="M77" s="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9:52" ht="12.75" customHeight="1" x14ac:dyDescent="0.25">
      <c r="I78" s="1"/>
      <c r="J78" s="1"/>
      <c r="K78" s="1"/>
      <c r="L78" s="1"/>
      <c r="M78" s="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9:52" ht="12.75" customHeight="1" x14ac:dyDescent="0.25">
      <c r="I79" s="1"/>
      <c r="J79" s="1"/>
      <c r="K79" s="1"/>
      <c r="L79" s="1"/>
      <c r="M79" s="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9:52" ht="12.75" customHeight="1" x14ac:dyDescent="0.25">
      <c r="I80" s="1"/>
      <c r="J80" s="1"/>
      <c r="K80" s="1"/>
      <c r="L80" s="1"/>
      <c r="M80" s="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2:52" ht="12.75" customHeight="1" x14ac:dyDescent="0.25">
      <c r="I81" s="1"/>
      <c r="J81" s="1"/>
      <c r="K81" s="1"/>
      <c r="L81" s="1"/>
      <c r="M81" s="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2:52" ht="12.75" customHeight="1" x14ac:dyDescent="0.25">
      <c r="I82" s="1"/>
      <c r="J82" s="1"/>
      <c r="K82" s="1"/>
      <c r="L82" s="1"/>
      <c r="M82" s="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2:52" ht="12.75" customHeight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2:52" ht="12.75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2:52" ht="12.75" customHeight="1" x14ac:dyDescent="0.25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2:52" ht="12.75" customHeight="1" x14ac:dyDescent="0.25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2:52" ht="12.75" customHeight="1" x14ac:dyDescent="0.25"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2:52" ht="12.75" customHeight="1" x14ac:dyDescent="0.25"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2:52" ht="12.75" customHeight="1" x14ac:dyDescent="0.25"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2:52" ht="12.75" customHeight="1" x14ac:dyDescent="0.25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2:52" ht="12.75" customHeight="1" x14ac:dyDescent="0.25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2:52" ht="12.75" customHeight="1" x14ac:dyDescent="0.25"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2:52" ht="12.75" customHeight="1" x14ac:dyDescent="0.25"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2:52" ht="12.75" customHeight="1" x14ac:dyDescent="0.25"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2:52" ht="12.75" customHeight="1" x14ac:dyDescent="0.25"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2:52" ht="12.75" customHeight="1" x14ac:dyDescent="0.25"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5:52" ht="12.75" customHeight="1" x14ac:dyDescent="0.25"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5:52" ht="12.75" customHeight="1" x14ac:dyDescent="0.25"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5:52" ht="12.75" customHeight="1" x14ac:dyDescent="0.25"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2"/>
      <c r="AR99" s="2"/>
      <c r="AS99" s="2"/>
      <c r="AT99" s="2"/>
      <c r="AU99" s="2"/>
      <c r="AV99" s="2"/>
      <c r="AW99" s="2"/>
      <c r="AX99" s="2"/>
      <c r="AY99" s="2"/>
      <c r="AZ99" s="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3:M34"/>
  <sheetViews>
    <sheetView showGridLines="0" zoomScale="85" zoomScaleNormal="85" workbookViewId="0">
      <selection activeCell="B34" sqref="B34"/>
    </sheetView>
  </sheetViews>
  <sheetFormatPr defaultRowHeight="15" x14ac:dyDescent="0.25"/>
  <cols>
    <col min="11" max="11" width="11" customWidth="1"/>
  </cols>
  <sheetData>
    <row r="3" spans="2:13" x14ac:dyDescent="0.25">
      <c r="B3" s="13" t="s">
        <v>37</v>
      </c>
      <c r="C3" s="13"/>
      <c r="D3" s="13"/>
      <c r="E3" s="13"/>
      <c r="F3" s="13"/>
      <c r="G3" s="13"/>
    </row>
    <row r="4" spans="2:13" x14ac:dyDescent="0.25">
      <c r="B4" s="13" t="s">
        <v>36</v>
      </c>
      <c r="C4" s="13"/>
      <c r="D4" s="13"/>
      <c r="E4" s="13"/>
      <c r="F4" s="13"/>
      <c r="G4" s="13"/>
      <c r="K4" s="35" t="s">
        <v>35</v>
      </c>
      <c r="L4" s="33">
        <v>2022</v>
      </c>
      <c r="M4" s="36">
        <v>91.751620419089406</v>
      </c>
    </row>
    <row r="5" spans="2:13" ht="13.5" customHeight="1" x14ac:dyDescent="0.25">
      <c r="B5" s="76" t="s">
        <v>38</v>
      </c>
      <c r="C5" s="76"/>
      <c r="K5" s="74" t="s">
        <v>3</v>
      </c>
      <c r="L5" s="34">
        <v>2023</v>
      </c>
      <c r="M5" s="37">
        <v>62.798458015215203</v>
      </c>
    </row>
    <row r="6" spans="2:13" x14ac:dyDescent="0.25">
      <c r="K6" s="75"/>
      <c r="L6" s="33">
        <v>2024</v>
      </c>
      <c r="M6" s="36">
        <v>69.133144757406512</v>
      </c>
    </row>
    <row r="7" spans="2:13" x14ac:dyDescent="0.25">
      <c r="K7" s="75"/>
      <c r="L7" s="33">
        <v>2025</v>
      </c>
      <c r="M7" s="36">
        <v>73.517324771857886</v>
      </c>
    </row>
    <row r="8" spans="2:13" x14ac:dyDescent="0.25">
      <c r="K8" s="74" t="s">
        <v>4</v>
      </c>
      <c r="L8" s="34">
        <v>2023</v>
      </c>
      <c r="M8" s="37">
        <v>-3.4656493396249006</v>
      </c>
    </row>
    <row r="9" spans="2:13" x14ac:dyDescent="0.25">
      <c r="K9" s="75"/>
      <c r="L9" s="33">
        <v>2024</v>
      </c>
      <c r="M9" s="36">
        <v>36.651415781907104</v>
      </c>
    </row>
    <row r="10" spans="2:13" x14ac:dyDescent="0.25">
      <c r="K10" s="75"/>
      <c r="L10" s="33">
        <v>2025</v>
      </c>
      <c r="M10" s="36">
        <v>43.317048228396096</v>
      </c>
    </row>
    <row r="13" spans="2:13" ht="15" customHeight="1" x14ac:dyDescent="0.25"/>
    <row r="16" spans="2:13" ht="15" customHeight="1" x14ac:dyDescent="0.25"/>
    <row r="17" spans="2:13" x14ac:dyDescent="0.25">
      <c r="B17" s="9" t="s">
        <v>6</v>
      </c>
    </row>
    <row r="20" spans="2:13" x14ac:dyDescent="0.25">
      <c r="B20" s="64" t="s">
        <v>40</v>
      </c>
      <c r="C20" s="64"/>
      <c r="D20" s="64"/>
      <c r="E20" s="64"/>
      <c r="F20" s="64"/>
      <c r="G20" s="39"/>
      <c r="K20" s="38" t="s">
        <v>39</v>
      </c>
      <c r="L20" s="33">
        <v>2022</v>
      </c>
      <c r="M20" s="36">
        <v>91.751620419089406</v>
      </c>
    </row>
    <row r="21" spans="2:13" x14ac:dyDescent="0.25">
      <c r="B21" s="64" t="s">
        <v>91</v>
      </c>
      <c r="C21" s="64"/>
      <c r="D21" s="64"/>
      <c r="E21" s="64"/>
      <c r="F21" s="64"/>
      <c r="G21" s="39"/>
      <c r="K21" s="74" t="s">
        <v>0</v>
      </c>
      <c r="L21" s="34">
        <v>2023</v>
      </c>
      <c r="M21" s="37">
        <v>62.798458015215203</v>
      </c>
    </row>
    <row r="22" spans="2:13" x14ac:dyDescent="0.25">
      <c r="B22" s="77" t="s">
        <v>68</v>
      </c>
      <c r="C22" s="77"/>
      <c r="D22" s="39"/>
      <c r="E22" s="39"/>
      <c r="F22" s="39"/>
      <c r="G22" s="39"/>
      <c r="K22" s="75"/>
      <c r="L22" s="33">
        <v>2024</v>
      </c>
      <c r="M22" s="36">
        <v>69.133144757406512</v>
      </c>
    </row>
    <row r="23" spans="2:13" x14ac:dyDescent="0.25">
      <c r="K23" s="75"/>
      <c r="L23" s="33">
        <v>2025</v>
      </c>
      <c r="M23" s="36">
        <v>73.517324771857886</v>
      </c>
    </row>
    <row r="24" spans="2:13" x14ac:dyDescent="0.25">
      <c r="K24" s="74" t="s">
        <v>1</v>
      </c>
      <c r="L24" s="34">
        <v>2023</v>
      </c>
      <c r="M24" s="37">
        <v>-3.4656493396249006</v>
      </c>
    </row>
    <row r="25" spans="2:13" x14ac:dyDescent="0.25">
      <c r="K25" s="75"/>
      <c r="L25" s="33">
        <v>2024</v>
      </c>
      <c r="M25" s="36">
        <v>36.651415781907104</v>
      </c>
    </row>
    <row r="26" spans="2:13" x14ac:dyDescent="0.25">
      <c r="K26" s="75"/>
      <c r="L26" s="33">
        <v>2025</v>
      </c>
      <c r="M26" s="36">
        <v>43.317048228396096</v>
      </c>
    </row>
    <row r="34" spans="2:2" x14ac:dyDescent="0.25">
      <c r="B34" s="9" t="s">
        <v>8</v>
      </c>
    </row>
  </sheetData>
  <mergeCells count="6">
    <mergeCell ref="K5:K7"/>
    <mergeCell ref="K8:K10"/>
    <mergeCell ref="K21:K23"/>
    <mergeCell ref="K24:K26"/>
    <mergeCell ref="B5:C5"/>
    <mergeCell ref="B22:C2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E27"/>
  <sheetViews>
    <sheetView showGridLines="0" zoomScale="85" zoomScaleNormal="85" workbookViewId="0">
      <selection activeCell="B26" sqref="B26"/>
    </sheetView>
  </sheetViews>
  <sheetFormatPr defaultRowHeight="15" x14ac:dyDescent="0.25"/>
  <cols>
    <col min="2" max="2" width="17" customWidth="1"/>
    <col min="3" max="3" width="14" customWidth="1"/>
    <col min="4" max="4" width="14.7109375" customWidth="1"/>
    <col min="5" max="5" width="13.7109375" customWidth="1"/>
  </cols>
  <sheetData>
    <row r="3" spans="2:5" x14ac:dyDescent="0.25">
      <c r="B3" s="13" t="s">
        <v>11</v>
      </c>
      <c r="C3" s="63"/>
      <c r="D3" s="63"/>
    </row>
    <row r="4" spans="2:5" x14ac:dyDescent="0.25">
      <c r="B4" s="4" t="s">
        <v>69</v>
      </c>
      <c r="C4" s="63"/>
      <c r="D4" s="63"/>
    </row>
    <row r="5" spans="2:5" ht="22.5" x14ac:dyDescent="0.25">
      <c r="B5" s="14"/>
      <c r="C5" s="15" t="s">
        <v>12</v>
      </c>
      <c r="D5" s="16" t="s">
        <v>3</v>
      </c>
      <c r="E5" s="16" t="s">
        <v>4</v>
      </c>
    </row>
    <row r="6" spans="2:5" x14ac:dyDescent="0.25">
      <c r="B6" s="17"/>
      <c r="C6" s="73" t="s">
        <v>27</v>
      </c>
      <c r="D6" s="31">
        <v>46022</v>
      </c>
      <c r="E6" s="20">
        <v>46022</v>
      </c>
    </row>
    <row r="7" spans="2:5" ht="30" customHeight="1" x14ac:dyDescent="0.25">
      <c r="B7" s="18" t="s">
        <v>22</v>
      </c>
      <c r="C7" s="46">
        <v>506.02525145806788</v>
      </c>
      <c r="D7" s="48">
        <v>545.3987409544219</v>
      </c>
      <c r="E7" s="25">
        <v>484.0707221088818</v>
      </c>
    </row>
    <row r="8" spans="2:5" ht="30" customHeight="1" x14ac:dyDescent="0.25">
      <c r="B8" s="18" t="s">
        <v>15</v>
      </c>
      <c r="C8" s="28">
        <v>551.88621345849299</v>
      </c>
      <c r="D8" s="30">
        <v>585.55402678310202</v>
      </c>
      <c r="E8" s="25">
        <v>524.49458739793636</v>
      </c>
    </row>
    <row r="9" spans="2:5" ht="30" customHeight="1" x14ac:dyDescent="0.25">
      <c r="B9" s="18" t="s">
        <v>16</v>
      </c>
      <c r="C9" s="28">
        <v>2732.2461937193339</v>
      </c>
      <c r="D9" s="48">
        <v>2848.222006092441</v>
      </c>
      <c r="E9" s="25">
        <v>2997.3032299917113</v>
      </c>
    </row>
    <row r="10" spans="2:5" ht="30" customHeight="1" x14ac:dyDescent="0.25">
      <c r="B10" s="18" t="s">
        <v>13</v>
      </c>
      <c r="C10" s="26">
        <v>18.520485182531417</v>
      </c>
      <c r="D10" s="29">
        <v>19.14874401601406</v>
      </c>
      <c r="E10" s="25">
        <v>16.150208536298827</v>
      </c>
    </row>
    <row r="11" spans="2:5" ht="30" customHeight="1" x14ac:dyDescent="0.25">
      <c r="B11" s="18" t="s">
        <v>14</v>
      </c>
      <c r="C11" s="26">
        <v>20.198992855297018</v>
      </c>
      <c r="D11" s="26">
        <v>20.558580950873303</v>
      </c>
      <c r="E11" s="27">
        <v>17.49888306760964</v>
      </c>
    </row>
    <row r="12" spans="2:5" ht="30" customHeight="1" x14ac:dyDescent="0.25">
      <c r="B12" s="18" t="s">
        <v>26</v>
      </c>
      <c r="C12" s="47">
        <v>6.5817673749715251</v>
      </c>
      <c r="D12" s="25">
        <v>7.0709687225049613</v>
      </c>
      <c r="E12" s="26">
        <v>6.3089902988355959</v>
      </c>
    </row>
    <row r="13" spans="2:5" ht="30" customHeight="1" x14ac:dyDescent="0.25">
      <c r="B13" s="9" t="s">
        <v>6</v>
      </c>
      <c r="C13" s="21"/>
      <c r="D13" s="21"/>
      <c r="E13" s="21"/>
    </row>
    <row r="16" spans="2:5" x14ac:dyDescent="0.25">
      <c r="B16" s="4" t="s">
        <v>10</v>
      </c>
      <c r="C16" s="9"/>
      <c r="D16" s="9"/>
    </row>
    <row r="17" spans="1:5" x14ac:dyDescent="0.25">
      <c r="B17" s="6" t="s">
        <v>21</v>
      </c>
      <c r="C17" s="1"/>
      <c r="D17" s="1"/>
    </row>
    <row r="18" spans="1:5" ht="22.5" x14ac:dyDescent="0.25">
      <c r="A18" s="12"/>
      <c r="B18" s="14"/>
      <c r="C18" s="15" t="s">
        <v>9</v>
      </c>
      <c r="D18" s="16" t="s">
        <v>0</v>
      </c>
      <c r="E18" s="16" t="s">
        <v>1</v>
      </c>
    </row>
    <row r="19" spans="1:5" x14ac:dyDescent="0.25">
      <c r="B19" s="17"/>
      <c r="C19" s="19" t="s">
        <v>28</v>
      </c>
      <c r="D19" s="20" t="s">
        <v>29</v>
      </c>
      <c r="E19" s="20" t="s">
        <v>29</v>
      </c>
    </row>
    <row r="20" spans="1:5" ht="22.5" x14ac:dyDescent="0.25">
      <c r="B20" s="18" t="s">
        <v>17</v>
      </c>
      <c r="C20" s="46">
        <v>506.02525145806788</v>
      </c>
      <c r="D20" s="48">
        <v>545.3987409544219</v>
      </c>
      <c r="E20" s="25">
        <v>484.0707221088818</v>
      </c>
    </row>
    <row r="21" spans="1:5" ht="30" customHeight="1" x14ac:dyDescent="0.25">
      <c r="B21" s="18" t="s">
        <v>18</v>
      </c>
      <c r="C21" s="28">
        <v>551.88621345849299</v>
      </c>
      <c r="D21" s="30">
        <v>585.55402678310202</v>
      </c>
      <c r="E21" s="25">
        <v>524.49458739793636</v>
      </c>
    </row>
    <row r="22" spans="1:5" ht="30" customHeight="1" x14ac:dyDescent="0.25">
      <c r="B22" s="18" t="s">
        <v>19</v>
      </c>
      <c r="C22" s="28">
        <v>2732.2461937193339</v>
      </c>
      <c r="D22" s="48">
        <v>2848.222006092441</v>
      </c>
      <c r="E22" s="25">
        <v>2997.3032299917113</v>
      </c>
    </row>
    <row r="23" spans="1:5" ht="30" customHeight="1" x14ac:dyDescent="0.25">
      <c r="B23" s="18" t="s">
        <v>23</v>
      </c>
      <c r="C23" s="26">
        <v>18.520485182531417</v>
      </c>
      <c r="D23" s="29">
        <v>19.14874401601406</v>
      </c>
      <c r="E23" s="25">
        <v>16.150208536298827</v>
      </c>
    </row>
    <row r="24" spans="1:5" ht="30" customHeight="1" x14ac:dyDescent="0.25">
      <c r="B24" s="18" t="s">
        <v>24</v>
      </c>
      <c r="C24" s="26">
        <v>20.198992855297018</v>
      </c>
      <c r="D24" s="26">
        <v>20.558580950873303</v>
      </c>
      <c r="E24" s="27">
        <v>17.49888306760964</v>
      </c>
    </row>
    <row r="25" spans="1:5" ht="30" customHeight="1" x14ac:dyDescent="0.25">
      <c r="B25" s="18" t="s">
        <v>25</v>
      </c>
      <c r="C25" s="47">
        <v>6.5817673749715251</v>
      </c>
      <c r="D25" s="25">
        <v>7.0709687225049613</v>
      </c>
      <c r="E25" s="26">
        <v>6.3089902988355959</v>
      </c>
    </row>
    <row r="26" spans="1:5" ht="30" customHeight="1" x14ac:dyDescent="0.25">
      <c r="B26" s="9" t="s">
        <v>8</v>
      </c>
    </row>
    <row r="27" spans="1:5" ht="30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3:AL80"/>
  <sheetViews>
    <sheetView showGridLines="0" tabSelected="1" topLeftCell="B29" zoomScale="85" zoomScaleNormal="85" workbookViewId="0">
      <selection activeCell="B45" sqref="B45:N78"/>
    </sheetView>
  </sheetViews>
  <sheetFormatPr defaultRowHeight="15" x14ac:dyDescent="0.25"/>
  <cols>
    <col min="27" max="27" width="11.5703125" bestFit="1" customWidth="1"/>
  </cols>
  <sheetData>
    <row r="3" spans="2:38" x14ac:dyDescent="0.25">
      <c r="B3" s="45" t="s">
        <v>95</v>
      </c>
      <c r="C3" s="41"/>
      <c r="D3" s="41"/>
      <c r="E3" s="41"/>
      <c r="F3" s="41"/>
      <c r="G3" s="41"/>
      <c r="H3" s="41"/>
      <c r="I3" s="41"/>
      <c r="J3" s="42"/>
      <c r="K3" s="42"/>
      <c r="L3" s="42"/>
      <c r="U3" s="51"/>
      <c r="V3" s="51"/>
      <c r="W3" s="51"/>
      <c r="X3" s="51"/>
      <c r="Y3" s="51"/>
      <c r="Z3" s="51"/>
    </row>
    <row r="4" spans="2:38" ht="15" customHeight="1" x14ac:dyDescent="0.25">
      <c r="B4" s="40" t="s">
        <v>51</v>
      </c>
      <c r="C4" s="41"/>
      <c r="D4" s="41"/>
      <c r="E4" s="41"/>
      <c r="F4" s="41"/>
      <c r="G4" s="41"/>
      <c r="H4" s="41"/>
      <c r="I4" s="41"/>
      <c r="J4" s="42"/>
      <c r="K4" s="42"/>
      <c r="L4" s="42"/>
      <c r="U4" s="51"/>
      <c r="V4" s="51"/>
      <c r="W4" s="51"/>
      <c r="X4" s="51"/>
      <c r="Y4" s="51"/>
      <c r="Z4" s="51"/>
      <c r="AA4" s="82" t="s">
        <v>3</v>
      </c>
      <c r="AB4" s="83"/>
      <c r="AC4" s="83"/>
      <c r="AD4" s="83"/>
      <c r="AE4" s="83"/>
      <c r="AF4" s="84"/>
      <c r="AG4" s="79" t="s">
        <v>4</v>
      </c>
      <c r="AH4" s="80"/>
      <c r="AI4" s="80"/>
      <c r="AJ4" s="80"/>
      <c r="AK4" s="80"/>
      <c r="AL4" s="81"/>
    </row>
    <row r="5" spans="2:38" x14ac:dyDescent="0.25">
      <c r="B5" s="88" t="str">
        <f>AA4</f>
        <v>Základní scénář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U5" s="53"/>
      <c r="V5" s="53"/>
      <c r="W5" s="50"/>
      <c r="X5" s="50"/>
      <c r="Y5" s="50"/>
      <c r="Z5" s="52"/>
      <c r="AA5" s="49" t="s">
        <v>42</v>
      </c>
      <c r="AB5" s="50" t="s">
        <v>44</v>
      </c>
      <c r="AC5" s="50" t="s">
        <v>45</v>
      </c>
      <c r="AD5" s="50" t="s">
        <v>46</v>
      </c>
      <c r="AE5" s="50" t="s">
        <v>60</v>
      </c>
      <c r="AF5" s="52" t="s">
        <v>47</v>
      </c>
      <c r="AG5" s="49" t="s">
        <v>42</v>
      </c>
      <c r="AH5" s="50" t="s">
        <v>43</v>
      </c>
      <c r="AI5" s="50" t="s">
        <v>45</v>
      </c>
      <c r="AJ5" s="50" t="s">
        <v>46</v>
      </c>
      <c r="AK5" s="50" t="s">
        <v>60</v>
      </c>
      <c r="AL5" s="52" t="s">
        <v>47</v>
      </c>
    </row>
    <row r="6" spans="2:38" x14ac:dyDescent="0.25">
      <c r="U6" s="70"/>
      <c r="V6" s="70"/>
      <c r="W6" s="69" t="s">
        <v>89</v>
      </c>
      <c r="X6" s="54"/>
      <c r="Y6" s="54"/>
      <c r="Z6" s="55"/>
      <c r="AA6" s="56">
        <v>0</v>
      </c>
      <c r="AB6" s="62">
        <v>20.198992855297018</v>
      </c>
      <c r="AC6" s="62">
        <v>20.198992855297018</v>
      </c>
      <c r="AD6" s="57">
        <v>0.20200000000000001</v>
      </c>
      <c r="AE6" s="53"/>
      <c r="AF6" s="58"/>
      <c r="AG6" s="56">
        <v>0</v>
      </c>
      <c r="AH6" s="59">
        <v>20.198992855297018</v>
      </c>
      <c r="AI6" s="62">
        <v>20.198992855297018</v>
      </c>
      <c r="AJ6" s="65" t="s">
        <v>80</v>
      </c>
      <c r="AK6" s="53"/>
      <c r="AL6" s="66"/>
    </row>
    <row r="7" spans="2:38" x14ac:dyDescent="0.25">
      <c r="U7" s="70"/>
      <c r="V7" s="70"/>
      <c r="W7" s="53" t="s">
        <v>52</v>
      </c>
      <c r="X7" s="53"/>
      <c r="Y7" s="53"/>
      <c r="Z7" s="58"/>
      <c r="AA7" s="56">
        <v>20.198992855297018</v>
      </c>
      <c r="AB7" s="62">
        <v>9.0977875869740537</v>
      </c>
      <c r="AC7" s="62">
        <v>29.296780442271071</v>
      </c>
      <c r="AD7" s="68" t="s">
        <v>79</v>
      </c>
      <c r="AE7" s="53"/>
      <c r="AF7" s="58"/>
      <c r="AG7" s="56">
        <v>20.198992855297018</v>
      </c>
      <c r="AH7" s="59">
        <v>7.3877065718575921</v>
      </c>
      <c r="AI7" s="62">
        <v>27.58669942715461</v>
      </c>
      <c r="AJ7" s="65" t="s">
        <v>78</v>
      </c>
      <c r="AK7" s="53"/>
      <c r="AL7" s="66"/>
    </row>
    <row r="8" spans="2:38" x14ac:dyDescent="0.25">
      <c r="U8" s="70"/>
      <c r="V8" s="70"/>
      <c r="W8" s="53" t="s">
        <v>53</v>
      </c>
      <c r="X8" s="53"/>
      <c r="Y8" s="53"/>
      <c r="Z8" s="58"/>
      <c r="AA8" s="56">
        <v>26.816571839728898</v>
      </c>
      <c r="AB8" s="62">
        <v>2.4802086025421737</v>
      </c>
      <c r="AC8" s="62"/>
      <c r="AD8" s="60"/>
      <c r="AE8" s="62">
        <v>26.816571839728898</v>
      </c>
      <c r="AF8" s="66" t="s">
        <v>77</v>
      </c>
      <c r="AG8" s="56">
        <v>23.436202867890849</v>
      </c>
      <c r="AH8" s="59">
        <v>4.150496559263761</v>
      </c>
      <c r="AI8" s="62"/>
      <c r="AJ8" s="65"/>
      <c r="AK8" s="62">
        <v>23.436202867890849</v>
      </c>
      <c r="AL8" s="66" t="s">
        <v>70</v>
      </c>
    </row>
    <row r="9" spans="2:38" x14ac:dyDescent="0.25">
      <c r="U9" s="70"/>
      <c r="V9" s="70"/>
      <c r="W9" s="53" t="s">
        <v>54</v>
      </c>
      <c r="X9" s="53"/>
      <c r="Y9" s="53"/>
      <c r="Z9" s="58"/>
      <c r="AA9" s="56">
        <v>25.862285216464965</v>
      </c>
      <c r="AB9" s="62">
        <v>0.95428662326393265</v>
      </c>
      <c r="AC9" s="62"/>
      <c r="AD9" s="60"/>
      <c r="AE9" s="62">
        <v>25.862285216464965</v>
      </c>
      <c r="AF9" s="58" t="s">
        <v>48</v>
      </c>
      <c r="AG9" s="56">
        <v>21.592738080666681</v>
      </c>
      <c r="AH9" s="59">
        <v>1.8434647872241676</v>
      </c>
      <c r="AI9" s="62"/>
      <c r="AJ9" s="65"/>
      <c r="AK9" s="62">
        <v>21.592738080666681</v>
      </c>
      <c r="AL9" s="66" t="s">
        <v>71</v>
      </c>
    </row>
    <row r="10" spans="2:38" x14ac:dyDescent="0.25">
      <c r="U10" s="70"/>
      <c r="V10" s="70"/>
      <c r="W10" s="53" t="s">
        <v>55</v>
      </c>
      <c r="X10" s="53"/>
      <c r="Y10" s="53"/>
      <c r="Z10" s="58"/>
      <c r="AA10" s="56">
        <v>25.862285216464965</v>
      </c>
      <c r="AB10" s="62">
        <v>0.49553612235634503</v>
      </c>
      <c r="AC10" s="62">
        <v>26.35782133882131</v>
      </c>
      <c r="AD10" s="68" t="s">
        <v>76</v>
      </c>
      <c r="AE10" s="62"/>
      <c r="AF10" s="58"/>
      <c r="AG10" s="56">
        <v>20.223659990930948</v>
      </c>
      <c r="AH10" s="59">
        <v>1.3690780897357335</v>
      </c>
      <c r="AI10" s="62"/>
      <c r="AJ10" s="65"/>
      <c r="AK10" s="62">
        <v>20.223659990930948</v>
      </c>
      <c r="AL10" s="66" t="s">
        <v>72</v>
      </c>
    </row>
    <row r="11" spans="2:38" x14ac:dyDescent="0.25">
      <c r="U11" s="70"/>
      <c r="V11" s="70"/>
      <c r="W11" s="53" t="s">
        <v>56</v>
      </c>
      <c r="X11" s="53"/>
      <c r="Y11" s="53"/>
      <c r="Z11" s="58"/>
      <c r="AA11" s="56">
        <v>26.299468941244189</v>
      </c>
      <c r="AB11" s="62">
        <v>5.835239757712074E-2</v>
      </c>
      <c r="AC11" s="62"/>
      <c r="AD11" s="60"/>
      <c r="AE11" s="62">
        <v>26.299468941244189</v>
      </c>
      <c r="AF11" s="58" t="s">
        <v>49</v>
      </c>
      <c r="AG11" s="56">
        <v>20.104568998325362</v>
      </c>
      <c r="AH11" s="59">
        <v>0.1190909926055852</v>
      </c>
      <c r="AI11" s="62"/>
      <c r="AJ11" s="65"/>
      <c r="AK11" s="62">
        <v>20.104568998325362</v>
      </c>
      <c r="AL11" s="66" t="s">
        <v>73</v>
      </c>
    </row>
    <row r="12" spans="2:38" x14ac:dyDescent="0.25">
      <c r="U12" s="70"/>
      <c r="V12" s="70"/>
      <c r="W12" s="53" t="s">
        <v>41</v>
      </c>
      <c r="X12" s="53"/>
      <c r="Y12" s="53"/>
      <c r="Z12" s="58"/>
      <c r="AA12" s="56">
        <v>25.56985633516236</v>
      </c>
      <c r="AB12" s="62">
        <v>0.72961260608182954</v>
      </c>
      <c r="AC12" s="62"/>
      <c r="AD12" s="60"/>
      <c r="AE12" s="62">
        <v>25.56985633516236</v>
      </c>
      <c r="AF12" s="66" t="s">
        <v>84</v>
      </c>
      <c r="AG12" s="56">
        <v>19.587400079357206</v>
      </c>
      <c r="AH12" s="59">
        <v>0.51716891896815653</v>
      </c>
      <c r="AI12" s="62"/>
      <c r="AJ12" s="65"/>
      <c r="AK12" s="62">
        <v>19.587400079357206</v>
      </c>
      <c r="AL12" s="66" t="s">
        <v>74</v>
      </c>
    </row>
    <row r="13" spans="2:38" x14ac:dyDescent="0.25">
      <c r="U13" s="70"/>
      <c r="V13" s="70"/>
      <c r="W13" s="53" t="s">
        <v>57</v>
      </c>
      <c r="X13" s="53"/>
      <c r="Y13" s="53"/>
      <c r="Z13" s="58"/>
      <c r="AA13" s="56">
        <v>0</v>
      </c>
      <c r="AB13" s="62">
        <v>25.56985633516236</v>
      </c>
      <c r="AC13" s="62">
        <v>25.56985633516236</v>
      </c>
      <c r="AD13" s="57">
        <v>0.25600000000000001</v>
      </c>
      <c r="AE13" s="62"/>
      <c r="AF13" s="58"/>
      <c r="AG13" s="56">
        <v>0</v>
      </c>
      <c r="AH13" s="59">
        <v>19.587400079357206</v>
      </c>
      <c r="AI13" s="62">
        <v>19.587400079357206</v>
      </c>
      <c r="AJ13" s="65" t="s">
        <v>81</v>
      </c>
      <c r="AK13" s="62"/>
      <c r="AL13" s="66"/>
    </row>
    <row r="14" spans="2:38" x14ac:dyDescent="0.25">
      <c r="U14" s="70"/>
      <c r="V14" s="70"/>
      <c r="W14" s="53" t="s">
        <v>58</v>
      </c>
      <c r="X14" s="53"/>
      <c r="Y14" s="53"/>
      <c r="Z14" s="58"/>
      <c r="AA14" s="56">
        <v>20.558580950873303</v>
      </c>
      <c r="AB14" s="62">
        <v>5.0112753842890569</v>
      </c>
      <c r="AC14" s="62"/>
      <c r="AD14" s="60"/>
      <c r="AE14" s="62">
        <v>20.558580950873303</v>
      </c>
      <c r="AF14" s="66" t="s">
        <v>83</v>
      </c>
      <c r="AG14" s="56">
        <v>17.498883067609636</v>
      </c>
      <c r="AH14" s="59">
        <v>2.0885170117475695</v>
      </c>
      <c r="AI14" s="62"/>
      <c r="AJ14" s="65"/>
      <c r="AK14" s="62">
        <v>17.498883067609636</v>
      </c>
      <c r="AL14" s="66" t="s">
        <v>75</v>
      </c>
    </row>
    <row r="15" spans="2:38" x14ac:dyDescent="0.25">
      <c r="U15" s="70"/>
      <c r="V15" s="70"/>
      <c r="W15" s="53" t="s">
        <v>59</v>
      </c>
      <c r="X15" s="53"/>
      <c r="Y15" s="53"/>
      <c r="Z15" s="58"/>
      <c r="AA15" s="56">
        <v>0</v>
      </c>
      <c r="AB15" s="62">
        <v>20.558580950873303</v>
      </c>
      <c r="AC15" s="62">
        <v>20.558580950873303</v>
      </c>
      <c r="AD15" s="57">
        <v>0.20599999999999999</v>
      </c>
      <c r="AE15" s="53"/>
      <c r="AF15" s="58"/>
      <c r="AG15" s="56">
        <v>0</v>
      </c>
      <c r="AH15" s="59">
        <v>17.498883067609636</v>
      </c>
      <c r="AI15" s="62">
        <v>17.498883067609636</v>
      </c>
      <c r="AJ15" s="65" t="s">
        <v>82</v>
      </c>
      <c r="AK15" s="53"/>
      <c r="AL15" s="66"/>
    </row>
    <row r="16" spans="2:38" x14ac:dyDescent="0.25">
      <c r="U16" s="70"/>
      <c r="V16" s="70"/>
      <c r="AL16" s="67"/>
    </row>
    <row r="22" spans="2:14" x14ac:dyDescent="0.25">
      <c r="B22" s="78" t="str">
        <f>AG4</f>
        <v>Nepříznivý scénář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39" spans="2:38" x14ac:dyDescent="0.25">
      <c r="B39" s="9" t="s">
        <v>6</v>
      </c>
    </row>
    <row r="43" spans="2:38" x14ac:dyDescent="0.25">
      <c r="B43" s="40" t="s">
        <v>96</v>
      </c>
      <c r="C43" s="41"/>
      <c r="D43" s="41"/>
      <c r="E43" s="41"/>
      <c r="F43" s="41"/>
      <c r="G43" s="41"/>
      <c r="H43" s="41"/>
      <c r="I43" s="41"/>
      <c r="J43" s="42"/>
      <c r="K43" s="42"/>
      <c r="AA43" s="79" t="s">
        <v>0</v>
      </c>
      <c r="AB43" s="80"/>
      <c r="AC43" s="80"/>
      <c r="AD43" s="80"/>
      <c r="AE43" s="80"/>
      <c r="AF43" s="81"/>
      <c r="AG43" s="85" t="s">
        <v>1</v>
      </c>
      <c r="AH43" s="86"/>
      <c r="AI43" s="86"/>
      <c r="AJ43" s="86"/>
      <c r="AK43" s="86"/>
      <c r="AL43" s="87"/>
    </row>
    <row r="44" spans="2:38" x14ac:dyDescent="0.25">
      <c r="B44" s="4" t="s">
        <v>50</v>
      </c>
      <c r="C44" s="43"/>
      <c r="D44" s="43"/>
      <c r="E44" s="43"/>
      <c r="F44" s="43"/>
      <c r="G44" s="43"/>
      <c r="H44" s="43"/>
      <c r="I44" s="43"/>
      <c r="J44" s="44"/>
      <c r="K44" s="44"/>
      <c r="AA44" s="49" t="s">
        <v>42</v>
      </c>
      <c r="AB44" s="50" t="s">
        <v>44</v>
      </c>
      <c r="AC44" s="50" t="s">
        <v>45</v>
      </c>
      <c r="AD44" s="50" t="s">
        <v>46</v>
      </c>
      <c r="AE44" s="50" t="s">
        <v>60</v>
      </c>
      <c r="AF44" s="52" t="s">
        <v>47</v>
      </c>
      <c r="AG44" s="49" t="s">
        <v>42</v>
      </c>
      <c r="AH44" s="50" t="s">
        <v>43</v>
      </c>
      <c r="AI44" s="50" t="s">
        <v>45</v>
      </c>
      <c r="AJ44" s="50" t="s">
        <v>46</v>
      </c>
      <c r="AK44" s="50" t="s">
        <v>60</v>
      </c>
      <c r="AL44" s="52" t="s">
        <v>47</v>
      </c>
    </row>
    <row r="45" spans="2:38" x14ac:dyDescent="0.25">
      <c r="B45" s="89" t="str">
        <f>AA43</f>
        <v>Baseline Scenario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W45" s="54" t="s">
        <v>90</v>
      </c>
      <c r="X45" s="54"/>
      <c r="Y45" s="71"/>
      <c r="Z45" s="72"/>
      <c r="AA45" s="56">
        <v>0</v>
      </c>
      <c r="AB45" s="62">
        <v>20.198992855297018</v>
      </c>
      <c r="AC45" s="62">
        <v>20.198992855297018</v>
      </c>
      <c r="AD45" s="57">
        <v>0.20200000000000001</v>
      </c>
      <c r="AE45" s="53"/>
      <c r="AF45" s="58"/>
      <c r="AG45" s="56">
        <v>0</v>
      </c>
      <c r="AH45" s="59">
        <v>20.198992855297018</v>
      </c>
      <c r="AI45" s="62">
        <v>20.198992855297018</v>
      </c>
      <c r="AJ45" s="65" t="s">
        <v>80</v>
      </c>
      <c r="AK45" s="53"/>
      <c r="AL45" s="66"/>
    </row>
    <row r="46" spans="2:38" x14ac:dyDescent="0.25">
      <c r="W46" s="53" t="s">
        <v>111</v>
      </c>
      <c r="X46" s="53"/>
      <c r="AA46" s="56">
        <v>20.198992855297018</v>
      </c>
      <c r="AB46" s="62">
        <v>9.0977875869740537</v>
      </c>
      <c r="AC46" s="62">
        <v>29.296780442271071</v>
      </c>
      <c r="AD46" s="68" t="s">
        <v>99</v>
      </c>
      <c r="AE46" s="53"/>
      <c r="AF46" s="58"/>
      <c r="AG46" s="56">
        <v>20.198992855297018</v>
      </c>
      <c r="AH46" s="59">
        <v>7.3877065718575921</v>
      </c>
      <c r="AI46" s="62">
        <v>27.58669942715461</v>
      </c>
      <c r="AJ46" s="65" t="s">
        <v>110</v>
      </c>
      <c r="AK46" s="53"/>
      <c r="AL46" s="66"/>
    </row>
    <row r="47" spans="2:38" x14ac:dyDescent="0.25">
      <c r="W47" s="53" t="s">
        <v>65</v>
      </c>
      <c r="X47" s="53"/>
      <c r="AA47" s="56">
        <v>26.816571839728898</v>
      </c>
      <c r="AB47" s="62">
        <v>2.4802086025421737</v>
      </c>
      <c r="AC47" s="62"/>
      <c r="AD47" s="60"/>
      <c r="AE47" s="62">
        <v>26.816571839728898</v>
      </c>
      <c r="AF47" s="66" t="s">
        <v>97</v>
      </c>
      <c r="AG47" s="56">
        <v>23.436202867890849</v>
      </c>
      <c r="AH47" s="59">
        <v>4.150496559263761</v>
      </c>
      <c r="AI47" s="62"/>
      <c r="AJ47" s="65"/>
      <c r="AK47" s="62">
        <v>23.436202867890849</v>
      </c>
      <c r="AL47" s="66" t="s">
        <v>105</v>
      </c>
    </row>
    <row r="48" spans="2:38" x14ac:dyDescent="0.25">
      <c r="W48" s="53" t="s">
        <v>54</v>
      </c>
      <c r="X48" s="53"/>
      <c r="AA48" s="56">
        <v>25.862285216464965</v>
      </c>
      <c r="AB48" s="62">
        <v>0.95428662326393265</v>
      </c>
      <c r="AC48" s="62"/>
      <c r="AD48" s="60"/>
      <c r="AE48" s="62">
        <v>25.862285216464965</v>
      </c>
      <c r="AF48" s="66" t="s">
        <v>101</v>
      </c>
      <c r="AG48" s="56">
        <v>21.592738080666681</v>
      </c>
      <c r="AH48" s="59">
        <v>1.8434647872241676</v>
      </c>
      <c r="AI48" s="62"/>
      <c r="AJ48" s="65"/>
      <c r="AK48" s="62">
        <v>21.592738080666681</v>
      </c>
      <c r="AL48" s="66" t="s">
        <v>106</v>
      </c>
    </row>
    <row r="49" spans="2:38" x14ac:dyDescent="0.25">
      <c r="W49" s="53" t="s">
        <v>62</v>
      </c>
      <c r="X49" s="53"/>
      <c r="AA49" s="56">
        <v>25.862285216464965</v>
      </c>
      <c r="AB49" s="62">
        <v>0.49553612235634503</v>
      </c>
      <c r="AC49" s="62">
        <v>26.35782133882131</v>
      </c>
      <c r="AD49" s="68" t="s">
        <v>100</v>
      </c>
      <c r="AE49" s="62"/>
      <c r="AF49" s="58"/>
      <c r="AG49" s="56">
        <v>20.223659990930948</v>
      </c>
      <c r="AH49" s="59">
        <v>1.3690780897357335</v>
      </c>
      <c r="AI49" s="62"/>
      <c r="AJ49" s="65"/>
      <c r="AK49" s="62">
        <v>20.223659990930948</v>
      </c>
      <c r="AL49" s="66" t="s">
        <v>107</v>
      </c>
    </row>
    <row r="50" spans="2:38" x14ac:dyDescent="0.25">
      <c r="W50" s="61" t="s">
        <v>64</v>
      </c>
      <c r="X50" s="53"/>
      <c r="AA50" s="56">
        <v>26.299468941244189</v>
      </c>
      <c r="AB50" s="62">
        <v>5.835239757712074E-2</v>
      </c>
      <c r="AC50" s="62"/>
      <c r="AD50" s="60"/>
      <c r="AE50" s="62">
        <v>26.299468941244189</v>
      </c>
      <c r="AF50" s="66" t="s">
        <v>102</v>
      </c>
      <c r="AG50" s="56">
        <v>20.104568998325362</v>
      </c>
      <c r="AH50" s="59">
        <v>0.1190909926055852</v>
      </c>
      <c r="AI50" s="62"/>
      <c r="AJ50" s="65"/>
      <c r="AK50" s="62">
        <v>20.104568998325362</v>
      </c>
      <c r="AL50" s="66" t="s">
        <v>108</v>
      </c>
    </row>
    <row r="51" spans="2:38" x14ac:dyDescent="0.25">
      <c r="W51" s="53" t="s">
        <v>63</v>
      </c>
      <c r="X51" s="53"/>
      <c r="AA51" s="56">
        <v>25.56985633516236</v>
      </c>
      <c r="AB51" s="62">
        <v>0.72961260608182954</v>
      </c>
      <c r="AC51" s="62"/>
      <c r="AD51" s="60"/>
      <c r="AE51" s="62">
        <v>25.56985633516236</v>
      </c>
      <c r="AF51" s="66" t="s">
        <v>103</v>
      </c>
      <c r="AG51" s="56">
        <v>19.587400079357206</v>
      </c>
      <c r="AH51" s="59">
        <v>0.51716891896815653</v>
      </c>
      <c r="AI51" s="62"/>
      <c r="AJ51" s="65"/>
      <c r="AK51" s="62">
        <v>19.587400079357206</v>
      </c>
      <c r="AL51" s="66" t="s">
        <v>98</v>
      </c>
    </row>
    <row r="52" spans="2:38" x14ac:dyDescent="0.25">
      <c r="W52" s="61" t="s">
        <v>66</v>
      </c>
      <c r="X52" s="53"/>
      <c r="AA52" s="56">
        <v>0</v>
      </c>
      <c r="AB52" s="62">
        <v>25.56985633516236</v>
      </c>
      <c r="AC52" s="62">
        <v>25.56985633516236</v>
      </c>
      <c r="AD52" s="57">
        <v>0.25600000000000001</v>
      </c>
      <c r="AE52" s="62"/>
      <c r="AF52" s="58"/>
      <c r="AG52" s="56">
        <v>0</v>
      </c>
      <c r="AH52" s="59">
        <v>19.587400079357206</v>
      </c>
      <c r="AI52" s="62">
        <v>19.587400079357206</v>
      </c>
      <c r="AJ52" s="65" t="s">
        <v>81</v>
      </c>
      <c r="AK52" s="62"/>
      <c r="AL52" s="66"/>
    </row>
    <row r="53" spans="2:38" x14ac:dyDescent="0.25">
      <c r="W53" s="53" t="s">
        <v>61</v>
      </c>
      <c r="X53" s="53"/>
      <c r="AA53" s="56">
        <v>20.558580950873303</v>
      </c>
      <c r="AB53" s="62">
        <v>5.0112753842890569</v>
      </c>
      <c r="AC53" s="62"/>
      <c r="AD53" s="60"/>
      <c r="AE53" s="62">
        <v>20.558580950873303</v>
      </c>
      <c r="AF53" s="66" t="s">
        <v>104</v>
      </c>
      <c r="AG53" s="56">
        <v>17.498883067609636</v>
      </c>
      <c r="AH53" s="59">
        <v>2.0885170117475695</v>
      </c>
      <c r="AI53" s="62"/>
      <c r="AJ53" s="65"/>
      <c r="AK53" s="62">
        <v>17.498883067609636</v>
      </c>
      <c r="AL53" s="66" t="s">
        <v>109</v>
      </c>
    </row>
    <row r="54" spans="2:38" x14ac:dyDescent="0.25">
      <c r="W54" s="61" t="s">
        <v>67</v>
      </c>
      <c r="X54" s="53"/>
      <c r="AA54" s="56">
        <v>0</v>
      </c>
      <c r="AB54" s="62">
        <v>20.558580950873303</v>
      </c>
      <c r="AC54" s="62">
        <v>20.558580950873303</v>
      </c>
      <c r="AD54" s="57">
        <v>0.20599999999999999</v>
      </c>
      <c r="AE54" s="53"/>
      <c r="AF54" s="58"/>
      <c r="AG54" s="56">
        <v>0</v>
      </c>
      <c r="AH54" s="59">
        <v>17.498883067609636</v>
      </c>
      <c r="AI54" s="62">
        <v>17.498883067609636</v>
      </c>
      <c r="AJ54" s="65" t="s">
        <v>82</v>
      </c>
      <c r="AK54" s="53"/>
      <c r="AL54" s="66"/>
    </row>
    <row r="62" spans="2:38" ht="18" customHeight="1" x14ac:dyDescent="0.25">
      <c r="B62" s="78" t="str">
        <f>AG43</f>
        <v>Adverse Scenario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79" spans="2:2" x14ac:dyDescent="0.25">
      <c r="B79" s="9" t="s">
        <v>8</v>
      </c>
    </row>
    <row r="80" spans="2:2" x14ac:dyDescent="0.25">
      <c r="B80" s="9"/>
    </row>
  </sheetData>
  <mergeCells count="8">
    <mergeCell ref="B62:N62"/>
    <mergeCell ref="AA43:AF43"/>
    <mergeCell ref="AA4:AF4"/>
    <mergeCell ref="AG43:AL43"/>
    <mergeCell ref="AG4:AL4"/>
    <mergeCell ref="B5:N5"/>
    <mergeCell ref="B22:N22"/>
    <mergeCell ref="B45:N45"/>
  </mergeCells>
  <pageMargins left="0.7" right="0.7" top="0.78740157499999996" bottom="0.78740157499999996" header="0.3" footer="0.3"/>
  <pageSetup paperSize="9" orientation="portrait" r:id="rId1"/>
  <ignoredErrors>
    <ignoredError sqref="AJ6 AJ13 AJ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 1</vt:lpstr>
      <vt:lpstr>Graf 2</vt:lpstr>
      <vt:lpstr>Graf 3</vt:lpstr>
      <vt:lpstr>Table 1</vt:lpstr>
      <vt:lpstr>Graf 4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Tesařová Žaneta</dc:creator>
  <cp:lastModifiedBy>Suchánek Marián</cp:lastModifiedBy>
  <dcterms:created xsi:type="dcterms:W3CDTF">2021-09-29T12:08:13Z</dcterms:created>
  <dcterms:modified xsi:type="dcterms:W3CDTF">2023-08-03T12:05:41Z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