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theme/themeOverride1.xml" ContentType="application/vnd.openxmlformats-officedocument.themeOverride+xml"/>
  <Override PartName="/xl/charts/chart1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15.xml" ContentType="application/vnd.openxmlformats-officedocument.drawingml.chart+xml"/>
  <Override PartName="/xl/theme/themeOverride3.xml" ContentType="application/vnd.openxmlformats-officedocument.themeOverride+xml"/>
  <Override PartName="/xl/charts/chart16.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theme/themeOverride5.xml" ContentType="application/vnd.openxmlformats-officedocument.themeOverride+xml"/>
  <Override PartName="/xl/charts/chart20.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1.xml" ContentType="application/vnd.openxmlformats-officedocument.drawingml.chart+xml"/>
  <Override PartName="/xl/drawings/drawing11.xml" ContentType="application/vnd.openxmlformats-officedocument.drawingml.chartshapes+xml"/>
  <Override PartName="/xl/charts/chart2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5.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7.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0.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4.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7.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8.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9.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30.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31.xml" ContentType="application/vnd.openxmlformats-officedocument.drawing+xml"/>
  <Override PartName="/xl/drawings/drawing32.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3.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480" yWindow="90" windowWidth="18195" windowHeight="12075" tabRatio="764"/>
  </bookViews>
  <sheets>
    <sheet name="Graf IV.1" sheetId="1" r:id="rId1"/>
    <sheet name="Graf IV.2" sheetId="2" r:id="rId2"/>
    <sheet name="Graf IV.3" sheetId="3" r:id="rId3"/>
    <sheet name="Graf IV.4" sheetId="4" r:id="rId4"/>
    <sheet name="Graf IV.5" sheetId="5" r:id="rId5"/>
    <sheet name="Graf IV.6" sheetId="6" r:id="rId6"/>
    <sheet name="Graf IV.7" sheetId="7" r:id="rId7"/>
    <sheet name="Graf IV.8" sheetId="8" r:id="rId8"/>
    <sheet name="Graf IV.9" sheetId="9" r:id="rId9"/>
    <sheet name="Tab. IV.1" sheetId="10" r:id="rId10"/>
    <sheet name="Graf IV.10" sheetId="11" r:id="rId11"/>
    <sheet name="Graf IV.11" sheetId="12" r:id="rId12"/>
    <sheet name="Graf IV.12" sheetId="13" r:id="rId13"/>
    <sheet name="Graf IV.13" sheetId="14" r:id="rId14"/>
    <sheet name="Graf IV.14" sheetId="15" r:id="rId15"/>
    <sheet name="Tab. IV.2" sheetId="16" r:id="rId16"/>
    <sheet name="Graf IV.15" sheetId="17" r:id="rId17"/>
    <sheet name="Graf IV.16" sheetId="18" r:id="rId18"/>
    <sheet name="Graf IV.17" sheetId="19" r:id="rId19"/>
    <sheet name="Graf IV.18" sheetId="20" r:id="rId20"/>
    <sheet name="Tab. IV.3" sheetId="21" r:id="rId21"/>
    <sheet name="Graf IV.19" sheetId="22" r:id="rId22"/>
    <sheet name="Graf IV.20" sheetId="23" r:id="rId23"/>
    <sheet name="Graf IV.21" sheetId="24" r:id="rId24"/>
    <sheet name="Tab. IV.4" sheetId="25" r:id="rId25"/>
    <sheet name="Graf IV.22" sheetId="26" r:id="rId26"/>
    <sheet name="Graf IV.23" sheetId="27" r:id="rId27"/>
    <sheet name="Graf IV.24" sheetId="28" r:id="rId28"/>
    <sheet name="Graf IV.25" sheetId="29" r:id="rId29"/>
    <sheet name="Graf IV.26" sheetId="30" r:id="rId30"/>
    <sheet name="Tab. IV.1 Box" sheetId="31" r:id="rId31"/>
    <sheet name="Graf IV.1 Box" sheetId="32" r:id="rId32"/>
    <sheet name="Tab IV.5" sheetId="33" r:id="rId33"/>
    <sheet name="Graf IV.27" sheetId="34" r:id="rId34"/>
    <sheet name="Tab. IV.2 Box" sheetId="35" r:id="rId35"/>
    <sheet name="Graf IV.2 Box" sheetId="36" r:id="rId36"/>
  </sheets>
  <calcPr calcId="145621"/>
</workbook>
</file>

<file path=xl/calcChain.xml><?xml version="1.0" encoding="utf-8"?>
<calcChain xmlns="http://schemas.openxmlformats.org/spreadsheetml/2006/main">
  <c r="D34" i="35" l="1"/>
  <c r="E30" i="35"/>
  <c r="D13" i="35"/>
  <c r="E9" i="35"/>
</calcChain>
</file>

<file path=xl/sharedStrings.xml><?xml version="1.0" encoding="utf-8"?>
<sst xmlns="http://schemas.openxmlformats.org/spreadsheetml/2006/main" count="991" uniqueCount="693">
  <si>
    <t>Graf IV.1</t>
  </si>
  <si>
    <t>Europe</t>
  </si>
  <si>
    <t>US</t>
  </si>
  <si>
    <t>Rozpětí výnosů rizikových dluhopisů soukromého sektoru</t>
  </si>
  <si>
    <t>Evropa</t>
  </si>
  <si>
    <t>(v b.b.)</t>
  </si>
  <si>
    <t>Pramen: Bloomber L.P.</t>
  </si>
  <si>
    <t>Pozn.: Rozpětím výnosů se rozumí rozpětí výnosů oproti výnosům státních dluhopisů upravené o opci (option-adjusted spread); rizikový dluhopis je dluhopis s ratingem ve spekulativním pásmu (BB+ a nižší).</t>
  </si>
  <si>
    <t>Chart IV.1</t>
  </si>
  <si>
    <t>Yield spreads on risky private sector bonds</t>
  </si>
  <si>
    <t>(bp)</t>
  </si>
  <si>
    <t>Source: Bloomberg L.P.</t>
  </si>
  <si>
    <t>Note: Yield spread means the option-adjusted spread between private sector and government bond yields; a risky bond is a speculative-grade bond (BB+ or lower).</t>
  </si>
  <si>
    <t>Graf IV.2</t>
  </si>
  <si>
    <t>EUR/USD</t>
  </si>
  <si>
    <t>7 world currencies mutually</t>
  </si>
  <si>
    <t>CZK/EUR</t>
  </si>
  <si>
    <t>CZK against 7 world currencies</t>
  </si>
  <si>
    <t>Volatilita měnových kurzů</t>
  </si>
  <si>
    <t>EUR / USD</t>
  </si>
  <si>
    <t>7 světových měn navzájem</t>
  </si>
  <si>
    <t>CZK / EUR</t>
  </si>
  <si>
    <t>CZK proti 7 světovým měnám</t>
  </si>
  <si>
    <t>(v % na roční bázi)</t>
  </si>
  <si>
    <t>Pramen: Bloomberg L.P.</t>
  </si>
  <si>
    <t xml:space="preserve">Pozn.: 7 světových měn představuje USD, EUR, JPY, GBP, AUD, CHF a CAD. Volatilita je spočtena jako necentrovaný průměr mezidenních změn kurzu na desetidenním klouzavém okně. Nejvyšší a nejnižší mezidenní změna není při výpočtu použita. Vyhlazeno 5denním klouzavým průměrem.  </t>
  </si>
  <si>
    <t>Chart IV.2</t>
  </si>
  <si>
    <t>Exchange rate volatility</t>
  </si>
  <si>
    <t>(% on annual basis)</t>
  </si>
  <si>
    <t>Note: The seven world currencies are USD, EUR, JPY, GBP, AUD, CHF and CAD. Volatility is calculated as the average day-to-day change in the exchange rate over a ten-day moving window. The largest and smallest day-to-day changes are not used. Smoothed by the five-day moving average.</t>
  </si>
  <si>
    <t>Graf IV.3</t>
  </si>
  <si>
    <t>Y-o-y change in loan volume (3MMA)</t>
  </si>
  <si>
    <t>Interest rate (rhs)</t>
  </si>
  <si>
    <t>Nové korunové úvěry domácnostem na bydlení</t>
  </si>
  <si>
    <t>Meziroční změna objemu úvěrů (3MMA)</t>
  </si>
  <si>
    <t>Úroková sazba (pravá osa)</t>
  </si>
  <si>
    <t>(v %)</t>
  </si>
  <si>
    <t>Pramen: ČNB</t>
  </si>
  <si>
    <t>Pozn.: Data za domácnosti obsahují také data za neziskové instituce sloužící domácnostem. Nové korunové úvěry domácnostem na bydlení zahrnují i refixované, resp. refinancované úvěry.</t>
  </si>
  <si>
    <t>Chart IV.3</t>
  </si>
  <si>
    <t>New koruna loans to households for house purchase</t>
  </si>
  <si>
    <t>(%)</t>
  </si>
  <si>
    <t>Source: CNB</t>
  </si>
  <si>
    <t>Note: The data for households also include data for non-profit institutions serving households. Loans to households for house purchase also include refixed and refinanced loans.</t>
  </si>
  <si>
    <t>Graf IV.4</t>
  </si>
  <si>
    <t>Nové korunové úvěry nefinančním podnikům</t>
  </si>
  <si>
    <t>Pozn.: Nové korunové úvěry nefinančním podnikům zahrnují i kontokorentní úvěry.</t>
  </si>
  <si>
    <t>Chart IV.4</t>
  </si>
  <si>
    <t xml:space="preserve">New koruna loans to non-financial corporations </t>
  </si>
  <si>
    <t>(%; including overdrafts)</t>
  </si>
  <si>
    <t>Note: New koruna loans to non-financial corporations also include overdrafts.</t>
  </si>
  <si>
    <t>Graf IV.5</t>
  </si>
  <si>
    <t>Households</t>
  </si>
  <si>
    <t>Non-financial corporations</t>
  </si>
  <si>
    <t>Výše placených úroků z bankovních úvěrů</t>
  </si>
  <si>
    <t>Domácnosti</t>
  </si>
  <si>
    <t>Nefinanční podniky</t>
  </si>
  <si>
    <t>(v mld. Kč; roční klouzavé úhrny)</t>
  </si>
  <si>
    <t>Chart IV.5</t>
  </si>
  <si>
    <t>Interest paid on bank loans</t>
  </si>
  <si>
    <t>(CZK billions; annual moving totals)</t>
  </si>
  <si>
    <t>Graf II.&amp;SP_3</t>
  </si>
  <si>
    <t>Obchodní marže ve vybraných odvětvích</t>
  </si>
  <si>
    <t>(v % tržeb)</t>
  </si>
  <si>
    <t>Pramen: ČSÚ</t>
  </si>
  <si>
    <t>Pozn.: Výsledky jsou založeny na výběrovém souboru podniků.</t>
  </si>
  <si>
    <t>Chart II.17</t>
  </si>
  <si>
    <t>Margins on sales in selected branches of activity</t>
  </si>
  <si>
    <t>(as % of sales)</t>
  </si>
  <si>
    <t>Source: CZSO</t>
  </si>
  <si>
    <t>Note: The results are based on a sample of corporations. The automotive industry comprises companies in NACE 29.</t>
  </si>
  <si>
    <t>Graf IV.6</t>
  </si>
  <si>
    <t>Existing loans</t>
  </si>
  <si>
    <t>New loans</t>
  </si>
  <si>
    <t>Marže z bankovních úvěrů domácnostem na bydlení</t>
  </si>
  <si>
    <t>Stávající úvěry</t>
  </si>
  <si>
    <t>Nové úvěry</t>
  </si>
  <si>
    <t>(v p.b.)</t>
  </si>
  <si>
    <t>Pozn.: Marže ze stávajících (nových) úvěrů je vypočtena jako rozdíl úrokové sazby ze stavu (nových) úvěrů domácnostem na bydlení a úrokové sazby ze stavu (nových) celkových vkladů.</t>
  </si>
  <si>
    <t>Chart V.6</t>
  </si>
  <si>
    <t>Margins on bank loans to households for house purchase</t>
  </si>
  <si>
    <t>(pp)</t>
  </si>
  <si>
    <t>Note: The margin on existing (new) loans is calculated as the difference between the interest rate on the stock of (new) loans to households for house purchase and the interest rate on the stock of (new) total deposits.</t>
  </si>
  <si>
    <t>Graf IV.7</t>
  </si>
  <si>
    <t>Marže z bankovních úvěrů nefinančním podnikům</t>
  </si>
  <si>
    <t>Pozn.: Marže ze stávajících (nových) úvěrů je vypočtena jako rozdíl úrokové sazby ze stavu (nových) úvěrů nefinančním podnikům a úrokové sazby ze stavu (nových) celkových vkladů.</t>
  </si>
  <si>
    <t>Chart IV.7</t>
  </si>
  <si>
    <t>Margins on bank loans to non-financial corporations</t>
  </si>
  <si>
    <t>Note: The margin on existing (new) loans is calculated as the difference between the interest rate on the stock of (new) loans to non-financial corporations and the interest rate on the stock of (new) total deposits.</t>
  </si>
  <si>
    <t>Graf IV.8</t>
  </si>
  <si>
    <t>Banks versus OFIs (% of bank assets)</t>
  </si>
  <si>
    <t>Banks versus PMCF + ins (% of bank assets)</t>
  </si>
  <si>
    <t>OFIs versus PMCF + ins (% of OFI assets)</t>
  </si>
  <si>
    <t>Propojení segmentů ve finančním sektoru</t>
  </si>
  <si>
    <t>Banky vs FPS + poj. (v % aktiv bank)</t>
  </si>
  <si>
    <t>(součet veškerých vzájemných expozic na aktivech a pasivech mezi dvojicí sektorů v % aktiv)</t>
  </si>
  <si>
    <t>Pramen: ČNB, finanční účty</t>
  </si>
  <si>
    <t>Chart IV.8</t>
  </si>
  <si>
    <t>Interconnectedness of segments of the financial sector</t>
  </si>
  <si>
    <t>(sum of all mutual exposures in assets and liabilities between sector pairs in % of assets)</t>
  </si>
  <si>
    <t>Graf IV.9</t>
  </si>
  <si>
    <t>Deposits/loans (clients) (rhs)</t>
  </si>
  <si>
    <t>Quick assets/total assets</t>
  </si>
  <si>
    <t>Time deposits/total deposits (clients)</t>
  </si>
  <si>
    <t>Quick assets/client deposits</t>
  </si>
  <si>
    <t xml:space="preserve">Ukazatele likvidity v bankovním sektoru </t>
  </si>
  <si>
    <t>Vklady / úvěry (klientské; pravá osa)</t>
  </si>
  <si>
    <t>Rychle likvidní aktiva / celková aktiva</t>
  </si>
  <si>
    <t>Netermínované vklady / vklady celkem (klientské)</t>
  </si>
  <si>
    <t>Rychle likvidní aktiva / klientské vklady</t>
  </si>
  <si>
    <t>Chart IV.9</t>
  </si>
  <si>
    <t>Banking sector liquidity ratios</t>
  </si>
  <si>
    <t>Tab. IV.1</t>
  </si>
  <si>
    <t>Makroobezřetnostní barometr (vývoj klíčových indikátorů finanční stability v letech 2013 a 2014)</t>
  </si>
  <si>
    <t>(vzdálenost hodnoty od referenční úrovně vyjádřená počtem směrodatných odchylek)</t>
  </si>
  <si>
    <t>1. RIZIKOVÉ FAKTORY (zdroje rizik spojené primárně s finančním cyklem)</t>
  </si>
  <si>
    <t>1a. krátkodobé</t>
  </si>
  <si>
    <t>Růst reálného HDP (meziročně, v %)</t>
  </si>
  <si>
    <t>Růst reálného hrubého disponibilního důchodu (meziročně, v %)</t>
  </si>
  <si>
    <t>Podíl placených úroků na hrubém disp. důchodu (v %)</t>
  </si>
  <si>
    <t>Podíl úvěrů se selháním na úvěrech (v %)</t>
  </si>
  <si>
    <t>Růst objemu netermínovaných vkladů v bankách (meziročně, v %)</t>
  </si>
  <si>
    <t>10Y výnos státního dluhopisu (průměr za období, v %)</t>
  </si>
  <si>
    <t>Růst cen rezid. nemovitostí (dle cen převodů, v %)</t>
  </si>
  <si>
    <t>Dividendy (podíl na kapitálu CET1 bank, v %)*</t>
  </si>
  <si>
    <t>1b. střednědobé</t>
  </si>
  <si>
    <t>Objem bankovních úvěrů poskytnutých soukromému sektoru / HDP (v %)</t>
  </si>
  <si>
    <t>Meziroční růst bankovních úvěrů poskytnutých soukromému sektoru (v %)</t>
  </si>
  <si>
    <t>Dluh veřejného sektoru / HDP (v %)</t>
  </si>
  <si>
    <t>Dluh domácností / nominální hrubý disponibilní důchod (v %)</t>
  </si>
  <si>
    <t>Podíl držených vládních dluhopisů na aktivech bank (v %)</t>
  </si>
  <si>
    <t>Cena bytu / průměrná roční mzda</t>
  </si>
  <si>
    <t>Cena bytu / roční nájemné (dle IRI)</t>
  </si>
  <si>
    <t>Úroková marže (nové úvěry vs. vklady, v %)</t>
  </si>
  <si>
    <t>2. ZNÁSOBENÍ DOPADŮ NA FINANČNÍ SYSTÉM (zdroje rizik primárně strukturální povahy)</t>
  </si>
  <si>
    <t>Propojenost v bankovním sektoru (v %)</t>
  </si>
  <si>
    <t>Koncentrace pohledávek bank (5 největších / kapitál CET1, v %)</t>
  </si>
  <si>
    <t>Koncentrace závazků bank (5 největších / kapitál CET1, v %)</t>
  </si>
  <si>
    <t>3. SCHOPNOST ABSORPCE ŠOKŮ V RÁMCI FINANČNÍHO SYSTÉMU</t>
  </si>
  <si>
    <t>3a. absorpce všech typů šoků</t>
  </si>
  <si>
    <t>Převis kapitálu CET1 bank nad regulatorním minimem (proc. body)</t>
  </si>
  <si>
    <t>Finanční páka (aktiva bank / vlastní kapitál)</t>
  </si>
  <si>
    <t>3b. absorpce úvěrového rizika</t>
  </si>
  <si>
    <t>Agregátní LTV rezidenčních hypotečních úvěrů (v %)</t>
  </si>
  <si>
    <t>Krytí úvěrů v selhání (opravné položky / úvěry v selhání, v %)</t>
  </si>
  <si>
    <t>3c. absorpce likviditního rizika</t>
  </si>
  <si>
    <t>Rychle likvidní aktiva / celková aktiva bank (v %)</t>
  </si>
  <si>
    <t>Klientské úvěry a přísliby / klientské vklady rezidentů (v %)</t>
  </si>
  <si>
    <t>Pramen: ČNB, ČSÚ</t>
  </si>
  <si>
    <t>Pozn.: Hodnoty bez výplně (s výplní) odpovídají roku 2013 (2014). Zeleně (červeně) jsou vyznačeny hodnoty indikující potřebu zvážit volnější (přísnější) nastavení makroobezřetnostní politiky; šedivě jsou vyznačeny hodnoty, které v současné situaci nelze interpretovat ani jedním z uvedených způsobů.</t>
  </si>
  <si>
    <t>Referenční úrovní pro jednotlivé ukazatele je odhad trendové hodnoty nebo průměr od roku 2002 (případně později - v závislosti na dostupnosti dat).</t>
  </si>
  <si>
    <t>Jednotlivé indikátory nejsou nijak váženy, takže stejná hodnota může u různých ukazatelů naznačovat odlišný příspěvek k celkovému systémovému riziku.</t>
  </si>
  <si>
    <t>* Dividendy vyplacené ze zisku předchozího roku a starších období.</t>
  </si>
  <si>
    <t>Table IV.1</t>
  </si>
  <si>
    <t>Macroprudential dashboard (key financial stability indicators in 2013 and 2014)</t>
  </si>
  <si>
    <t>(distance from benchmark expressed as number of standard deviations)</t>
  </si>
  <si>
    <t>1. RISK FACTORS (sources of risks associated primarily with financial cycle)</t>
  </si>
  <si>
    <t>1a. Short-term</t>
  </si>
  <si>
    <t>Real GDP growth (year on year, %)</t>
  </si>
  <si>
    <t>Real gross disposable income growth (year on year, %)</t>
  </si>
  <si>
    <t>Interest expenses/gross disposable income (%)</t>
  </si>
  <si>
    <t>Non-performing loans/total loans (%)</t>
  </si>
  <si>
    <t>Growth in demand deposits in banks (year on year, %)</t>
  </si>
  <si>
    <t>10Y government bond yield (average for period, %)</t>
  </si>
  <si>
    <t>Growth in residential property prices (transaction prices, %)</t>
  </si>
  <si>
    <t>Dividends (% of CET1 of banks)*</t>
  </si>
  <si>
    <t>1b. Medium-term</t>
  </si>
  <si>
    <t>Volume of bank loans to private sector/GDP (%)</t>
  </si>
  <si>
    <t>Y-o-y growth in bank loans to private sector (%)</t>
  </si>
  <si>
    <t>Public sector debt/GDP (%)</t>
  </si>
  <si>
    <t>Household debt/nominal gross disposable income (%)</t>
  </si>
  <si>
    <t>Government bond holdings/bank assets (%)</t>
  </si>
  <si>
    <t>Apartment price/average annual wage</t>
  </si>
  <si>
    <t>Apartment price/annual rent (according to IRI)</t>
  </si>
  <si>
    <t>Interest margin (new loans vs. deposits, %)</t>
  </si>
  <si>
    <t>2. MULTIPLICATION OF IMPACTS ON FINANCIAL SYSTEM</t>
  </si>
  <si>
    <t>Interconnectedness in banking sector (%)</t>
  </si>
  <si>
    <t>Concentration of bank claims (five largest/CET1, %)</t>
  </si>
  <si>
    <t>Concentration of bank liabilities (five largest/CET1, %)</t>
  </si>
  <si>
    <t>3. ABSORPTION MECHANISMS IN FINANCIAL SYSTEM</t>
  </si>
  <si>
    <t>3a. Absorption of all types of shocks</t>
  </si>
  <si>
    <t>Excess of CET1 of banks above regulatory minimum (pp)</t>
  </si>
  <si>
    <t>Leverage (bank assets/equity)</t>
  </si>
  <si>
    <t>3b. Absorption of credit risk</t>
  </si>
  <si>
    <t>Aggregate LTV for residential mortgage loans (%)</t>
  </si>
  <si>
    <t>NPL coverage ratio (provisions/NPLs, %)</t>
  </si>
  <si>
    <t>3c. Absorption of liquidity risk</t>
  </si>
  <si>
    <t>Quick assets/total assets of banks (%)</t>
  </si>
  <si>
    <t>Client loans and credit facilities/client deposits of residents (%)</t>
  </si>
  <si>
    <t>Source: CNB, CZSO</t>
  </si>
  <si>
    <t>Note: Unfilled (filled) values are for 2013 (2014). Green (red) indicates a need to consider looser (tighter) macroprudential policy; grey signifies no clear indication in either direction in the current situation.</t>
  </si>
  <si>
    <t>The benchmarks for the indicators are estimates of the trend values or the averages since 2002 (or later, depending on data availability).</t>
  </si>
  <si>
    <t>The indicators are unweighted, so the same values for different indicators can mean different contributions to total systemic risk.</t>
  </si>
  <si>
    <t>* Dividends paid out of the profits of the previous year and earlier periods.</t>
  </si>
  <si>
    <t>Graf IV.10</t>
  </si>
  <si>
    <t>LU</t>
  </si>
  <si>
    <t>Podíl úvěrů na bydlení na úvěrech bank nefinančnímu sektoru</t>
  </si>
  <si>
    <t>EA</t>
  </si>
  <si>
    <t>(v %; 2014)</t>
  </si>
  <si>
    <t>DE</t>
  </si>
  <si>
    <t>CZ</t>
  </si>
  <si>
    <t>DK</t>
  </si>
  <si>
    <t>Pramen: ECB, Fed</t>
  </si>
  <si>
    <t>Pozn.: LU a DK reprezentují země dosahující nejnižší a nejvyšší hodnoty ukazatele v rámci EU. Úvěry bank nefinančnímu sektoru zahrnují také dluhové CP.</t>
  </si>
  <si>
    <t>Chart IV.10</t>
  </si>
  <si>
    <t>Share of loans for house purchase in total bank loans to the non-financial sector</t>
  </si>
  <si>
    <t>(%; 2014)</t>
  </si>
  <si>
    <t>Source: ECB, Fed</t>
  </si>
  <si>
    <t>Note: LU and DK are the countries with the lowest and highest figures in the EU. Bank loans to the non-financial sector also include debt securities.</t>
  </si>
  <si>
    <t>Graf IV.11</t>
  </si>
  <si>
    <t>NPL growth (yoy)</t>
  </si>
  <si>
    <t>Loan loss provisions growth  (yoy)</t>
  </si>
  <si>
    <t xml:space="preserve">Dynamika úvěrů v selhání a podílu opravných položek </t>
  </si>
  <si>
    <t>NPL</t>
  </si>
  <si>
    <t>OP k pohl. celkem (selhání a bez selhání)</t>
  </si>
  <si>
    <t>(meziroční změna v %)</t>
  </si>
  <si>
    <t>Pozn.: Hodnoty jsou očištěny o expozice České exportní banky a zohledňují  sloučení české a slovenské UniCredit Bank.</t>
  </si>
  <si>
    <t>Chart IV.11</t>
  </si>
  <si>
    <t>Growth in NPLs and share of loan loss provisions</t>
  </si>
  <si>
    <t>(year-on-year change in %)</t>
  </si>
  <si>
    <t>Note: The data are adjusted for the exposures of the Czech Export Bank and take into account the merger of the Czech and Slovak UniCredit Bank.</t>
  </si>
  <si>
    <t>Graf IV.12</t>
  </si>
  <si>
    <t>Dluh nefinančních podniků k HDP</t>
  </si>
  <si>
    <t>PL</t>
  </si>
  <si>
    <t>(v %; 3. čtvrtletí 2014)</t>
  </si>
  <si>
    <t>Pramen: ECB, White Book</t>
  </si>
  <si>
    <t>Pozn.: PL a LU reprezentují země dosahující nejnižší a nejvyšší hodnoty ukazatele v rámci EU. Údaje nezahrnují data za MT.</t>
  </si>
  <si>
    <t>Chart IV.12</t>
  </si>
  <si>
    <t>Ratio of debt of non-financial corporations to GDP</t>
  </si>
  <si>
    <t>(%; 2014 Q3)</t>
  </si>
  <si>
    <t>Source: ECB, White Book</t>
  </si>
  <si>
    <t>Note: PL and LU are the countries with the lowest and highest figures in the EU. The figures do not include data for MT.</t>
  </si>
  <si>
    <t>Graf IV.13</t>
  </si>
  <si>
    <t>Dluh domácností k HDD</t>
  </si>
  <si>
    <t>LT</t>
  </si>
  <si>
    <t>Pozn.: LT a DK reprezentují země dosahující nejnižší a nejvyšší hodnoty ukazatele v rámci EU dle dostupných dat. Data pro LT jsou za rok 2013.</t>
  </si>
  <si>
    <t>Chart IV.13</t>
  </si>
  <si>
    <t>Ratio of household debt to GDI</t>
  </si>
  <si>
    <t>Note: LT and DK are the countries with the lowest and highest figures in the EU according to the available data. The data for LT are for 2013.</t>
  </si>
  <si>
    <t>Graf IV.14</t>
  </si>
  <si>
    <t xml:space="preserve">Velikost bankovního sektoru k HDP </t>
  </si>
  <si>
    <t>(v %; 2013)</t>
  </si>
  <si>
    <t>RO</t>
  </si>
  <si>
    <t>EU</t>
  </si>
  <si>
    <t xml:space="preserve">Pozn.: Poměr agregované bilanční sumy obchodních bank a HDP. RO a LU reprezentují země dosahující nejnižší a nejvyšší hodnoty ukazatele v rámci EU. </t>
  </si>
  <si>
    <t>Chart IV.14</t>
  </si>
  <si>
    <t>Ratio of banking sector size to GDP</t>
  </si>
  <si>
    <t>(%; 2013)</t>
  </si>
  <si>
    <t>Note: The ratio of the aggregate total assets of commercial banks to GDP. RO and LU are the countries with the lowest and highest figures in the EU.</t>
  </si>
  <si>
    <t>Tab. IV.2</t>
  </si>
  <si>
    <t>Přehled makroobezřetnostních nástrojů</t>
  </si>
  <si>
    <t>Systémové riziko</t>
  </si>
  <si>
    <t>Klíčové nástroje</t>
  </si>
  <si>
    <t>Využití v ČR</t>
  </si>
  <si>
    <t>Podrobné informace</t>
  </si>
  <si>
    <t>Přílišný růst úvěrů a páka</t>
  </si>
  <si>
    <t>Proticyklická kapitálová rezerva</t>
  </si>
  <si>
    <t>ano, od r. 2014, nulová sazba</t>
  </si>
  <si>
    <t>část 4.3</t>
  </si>
  <si>
    <t>Pákový poměr</t>
  </si>
  <si>
    <t>předpokládá se od r. 2018</t>
  </si>
  <si>
    <t>část 4.2.2</t>
  </si>
  <si>
    <t>Kapitálové požadavky podle sektorů (zejm. nemovitostní expozice)</t>
  </si>
  <si>
    <t>prozatím bez zvýšení</t>
  </si>
  <si>
    <t>část 4.4</t>
  </si>
  <si>
    <t>Rezerva ke krytí systémového rizika</t>
  </si>
  <si>
    <t>ano, pro 4 banky od r. 2014</t>
  </si>
  <si>
    <t>Limity na poměr LTV / limit na poměr LTI</t>
  </si>
  <si>
    <t>ano</t>
  </si>
  <si>
    <t>Přílišný splatnostní nesoulad a nedostatek likvidity</t>
  </si>
  <si>
    <t>Omezení na stabilní financování (např. NSFR, LTD)</t>
  </si>
  <si>
    <t>předpokládá se v budoucnu</t>
  </si>
  <si>
    <t>Ukazatel krytí likvidity (LCR)</t>
  </si>
  <si>
    <t>ano, od 1. 10. 2015</t>
  </si>
  <si>
    <t>Likviditní poplatky</t>
  </si>
  <si>
    <t>ne</t>
  </si>
  <si>
    <t xml:space="preserve"> - </t>
  </si>
  <si>
    <t>Koncentrace expozic</t>
  </si>
  <si>
    <t>Omezení angažovanosti a kapitálové požadavky (podle protistrany, sektoru, geografické)</t>
  </si>
  <si>
    <t>ano, možnost dodatečných kapitálových požadavků ke krytí rizika koncentrace svrchovaných expozic, metodika zavedena od r. 2015</t>
  </si>
  <si>
    <t>část 4.5</t>
  </si>
  <si>
    <t>Nežádoucí motivace</t>
  </si>
  <si>
    <t>Kapitálové rezervy podle systémové významnosti (G-SII a O-SII rezerva)</t>
  </si>
  <si>
    <t>Pozn.: Kategorizace rizik a nástrojů vychází z Vlajkové zprávy o makroobezřetnostní politice v bankovním sektoru (ESRB, 2014).</t>
  </si>
  <si>
    <t>Table IV.2</t>
  </si>
  <si>
    <t>Summary of macroprudential instruments</t>
  </si>
  <si>
    <t>Systemic risk</t>
  </si>
  <si>
    <t>Key instruments</t>
  </si>
  <si>
    <t>Applied in CZ</t>
  </si>
  <si>
    <t>Detailed information</t>
  </si>
  <si>
    <t>Excessive credit growth and leverage</t>
  </si>
  <si>
    <t>Countercyclical capital buffer</t>
  </si>
  <si>
    <t>Yes, since 2014, zero rate</t>
  </si>
  <si>
    <t>section 4.3</t>
  </si>
  <si>
    <t>Leverage ratio</t>
  </si>
  <si>
    <t>Expected as from 2018</t>
  </si>
  <si>
    <t>section 4.2.2</t>
  </si>
  <si>
    <t>Capital requirements by sector (in particular real estate exposure)</t>
  </si>
  <si>
    <t>No increases as yet</t>
  </si>
  <si>
    <t>section 4.4</t>
  </si>
  <si>
    <t>Systemic risk buffer</t>
  </si>
  <si>
    <t>Yes, for four banks since 2014</t>
  </si>
  <si>
    <t>LTV/LTI caps</t>
  </si>
  <si>
    <t>Yes</t>
  </si>
  <si>
    <t>Excessive maturity mismatch and market illiquidity</t>
  </si>
  <si>
    <t>Stable funding restrictions (e.g. NSFR, LTD)</t>
  </si>
  <si>
    <t>Expected in future</t>
  </si>
  <si>
    <t>Liquidity coverage ratio (LCR)</t>
  </si>
  <si>
    <t>Yes, as from 1 October 2015</t>
  </si>
  <si>
    <t>Liquidity charges</t>
  </si>
  <si>
    <t>No</t>
  </si>
  <si>
    <t>Exposure concentration</t>
  </si>
  <si>
    <t>Large exposure restrictions and capital requirements (by counterparty, sector, geographic)</t>
  </si>
  <si>
    <t>Yes, option of additional capital requirements to cover risk of concentration of sovereign exposures, methodology in place as from 2015</t>
  </si>
  <si>
    <t>section 4.5</t>
  </si>
  <si>
    <t>Misaligned incentives</t>
  </si>
  <si>
    <t>SIFI capital surcharges (G-SII and O-SII buffer)</t>
  </si>
  <si>
    <r>
      <t xml:space="preserve">Note: The classification of risks and tools is based on the </t>
    </r>
    <r>
      <rPr>
        <i/>
        <sz val="9"/>
        <color theme="1"/>
        <rFont val="Arial"/>
        <family val="2"/>
        <charset val="238"/>
      </rPr>
      <t>Flagship Report on Macro-prudential Policy in the Banking Sector</t>
    </r>
    <r>
      <rPr>
        <sz val="9"/>
        <color theme="1"/>
        <rFont val="Arial"/>
        <family val="2"/>
        <charset val="238"/>
      </rPr>
      <t xml:space="preserve"> (ESRB, 2014).</t>
    </r>
  </si>
  <si>
    <t>Graf IV.15</t>
  </si>
  <si>
    <t>Struktura kapitálových požadavků</t>
  </si>
  <si>
    <t>Pozn.: * Předpokládané horní hranice, ale skutečné hodnoty mohou být i vyšší.</t>
  </si>
  <si>
    <t>Chart IV.15</t>
  </si>
  <si>
    <t>Structure of capital requirements</t>
  </si>
  <si>
    <t>Note: * Expected upper limit, but actual values may be higher.</t>
  </si>
  <si>
    <t>Graf IV.16</t>
  </si>
  <si>
    <t>Year-on-year growth in loans to private sector (rhs)</t>
  </si>
  <si>
    <t>Average credit growth (10-year average, rhs)</t>
  </si>
  <si>
    <t>Credit-to-GDP ratio</t>
  </si>
  <si>
    <t>Credit-to-GDP ratio trend</t>
  </si>
  <si>
    <t>Dynamika úvěrů poskytnutých soukromému sektoru</t>
  </si>
  <si>
    <t>Meziroční růst úvěrů soukromému sektoru (pr. osa)</t>
  </si>
  <si>
    <t>Průměrný úvěrový růst (průměr za 10 let, pr. osa)</t>
  </si>
  <si>
    <t>Poměr úvěrů k HDP</t>
  </si>
  <si>
    <t>Trend poměru úvěrů k HDP</t>
  </si>
  <si>
    <t>Pozn.: Celkový objem úvěrů soukromému sektoru podle metodiky BCBS obsahuje půjčky a emitované dluhopisy. Trend poměru úvěrů k HDP je vypočten pomocí HP filtru a odpovídá indikátoru (3) z Tab. IV.#JH_102. Soukromý sektor zahrnuje nefinanční podniky, domácnosti a neziskové instituce sloužící domácnostem.</t>
  </si>
  <si>
    <t>Chart IV.16</t>
  </si>
  <si>
    <t xml:space="preserve">Growth in loans to the private sector </t>
  </si>
  <si>
    <t>Note: The total stock of credit to the private sector under BCBS methodology contains loans and bonds issued. The credit-to-GDP ratio trend is calculated using the HP filter and corresponds to indicator (3) in Table IV.#JH_102. The private sector comprises non-financial corporations, households and non-profit institutions serving households.</t>
  </si>
  <si>
    <t>Graf IV.17</t>
  </si>
  <si>
    <t>Meziroční růst bankovních úvěrů</t>
  </si>
  <si>
    <t>Pozn.: Data za domácnosti zahrnují také data za neziskové instituce sloužící domácnostem.</t>
  </si>
  <si>
    <t>Chart IV.17</t>
  </si>
  <si>
    <t>Year-on-year growth in bank loans</t>
  </si>
  <si>
    <t>Note: The data for households also include data for non-profit institutions serving households.</t>
  </si>
  <si>
    <t>Graf IV.18</t>
  </si>
  <si>
    <t>Deviation of credit-to-GDP ratio from trend</t>
  </si>
  <si>
    <t>CCB rate (rhs)</t>
  </si>
  <si>
    <t>Vyhodnocení potřeby stanovit nenulovou sazbu proticyklické kapitálové rezervy</t>
  </si>
  <si>
    <t>Odchylka poměru úvěrů k HDP od trendu</t>
  </si>
  <si>
    <t>Hypotetická sazba proticyklické kapitálové rezervy (pr.o.)</t>
  </si>
  <si>
    <t>(v p.b.; pravá osa: v %)</t>
  </si>
  <si>
    <t>Pozn.: Jde o vyhodnocení ex post, nikoli o vyhodnocení v reálném čase. Celkový objem úvěrů soukromému sektoru podle metodiky BCBS obsahuje půjčky a emitované dluhopisy. Trend poměru úvěrů k HDP je vypočten pomocí HP filtru a odpovídá indikátoru (3) z Tab.#JH_102. Soukromý sektor zahrnuje nefinanční podniky, domácnosti a neziskové instituce sloužící domácnostem.</t>
  </si>
  <si>
    <t>Chart IV.18</t>
  </si>
  <si>
    <t>Assessment of the need to set a non-zero countercyclical capital buffer rate</t>
  </si>
  <si>
    <t>Note: This is an ex-post assessment, not an assessment in real time. The total stock of credit to the private sector under BCBS methodology contains loans and bonds issued. The credit-to-GDP ratio trend is calculated using the HP filter and corresponds to indicator (3) in Table IV.#JH_102. The private sector comprises non-financial corporations, households and non-profit institutions serving households.</t>
  </si>
  <si>
    <t>Tab. IV.3</t>
  </si>
  <si>
    <t>Identifikace nadměrného zadlužení a akumulace rizik dle různých indikátorů</t>
  </si>
  <si>
    <t>Table IV.3</t>
  </si>
  <si>
    <t>Identification of excessive borrowing and accumulation of risks according to various indicators</t>
  </si>
  <si>
    <t>Graf IV.19</t>
  </si>
  <si>
    <t>IFC</t>
  </si>
  <si>
    <t>Souhrnný indikátor finančního cyklu (IFC)</t>
  </si>
  <si>
    <t>(0 = minimum, 1 = maximum)</t>
  </si>
  <si>
    <r>
      <t xml:space="preserve">Pozn.: Metodika indikátoru je popsána v tematickém článku </t>
    </r>
    <r>
      <rPr>
        <i/>
        <sz val="9"/>
        <color theme="1"/>
        <rFont val="Arial"/>
        <family val="2"/>
        <charset val="238"/>
      </rPr>
      <t>Indikátor finančního cyklu v české ekonomice</t>
    </r>
    <r>
      <rPr>
        <sz val="9"/>
        <color theme="1"/>
        <rFont val="Arial"/>
        <family val="2"/>
        <charset val="238"/>
      </rPr>
      <t>, ZFS 2013/2014.</t>
    </r>
  </si>
  <si>
    <t>Chart IV.19</t>
  </si>
  <si>
    <t>Aggregate financial cycle indicator</t>
  </si>
  <si>
    <t>(0 minimum, 1 maximum)</t>
  </si>
  <si>
    <r>
      <t xml:space="preserve">Note: The FCI methodology is described in the thematic article </t>
    </r>
    <r>
      <rPr>
        <i/>
        <sz val="9"/>
        <color theme="1"/>
        <rFont val="Arial"/>
        <family val="2"/>
      </rPr>
      <t>An Indicator of the Financial Cycle in the Czech Economy</t>
    </r>
    <r>
      <rPr>
        <sz val="9"/>
        <color theme="1"/>
        <rFont val="Arial"/>
        <family val="2"/>
        <charset val="238"/>
      </rPr>
      <t>, FSR 2013/2014.</t>
    </r>
  </si>
  <si>
    <t>Graf IV.20</t>
  </si>
  <si>
    <t>Supply and demand model</t>
  </si>
  <si>
    <t>Adjusted price-to-income ratio</t>
  </si>
  <si>
    <t>Adjusted price-to-rent ratio</t>
  </si>
  <si>
    <t>Accelerator model</t>
  </si>
  <si>
    <t>Regional model</t>
  </si>
  <si>
    <t>Mezery cen bytů podle různých metod</t>
  </si>
  <si>
    <t>Model nabídky a poptávky</t>
  </si>
  <si>
    <t>Upravený poměr ceny bytu a mzdy</t>
  </si>
  <si>
    <t>Upravený poměr ceny bytů a nájemného</t>
  </si>
  <si>
    <t>Model akcelerátoru</t>
  </si>
  <si>
    <t>Regionální model</t>
  </si>
  <si>
    <t>(v %; kladné hodnoty nadhodnocení, záporné podhodnocení)</t>
  </si>
  <si>
    <t>Pramen: ČSÚ, IRI, MMR, EK, výpočty ČNB</t>
  </si>
  <si>
    <t>Chart IV.20</t>
  </si>
  <si>
    <t>Apartment price gaps according to various methods</t>
  </si>
  <si>
    <t>(%; positive values indicate overvaluation, negative values undervaluation)</t>
  </si>
  <si>
    <t>Source: CZSO, IRI, MRD, EC, CNB calculation</t>
  </si>
  <si>
    <t>+</t>
  </si>
  <si>
    <t xml:space="preserve"> -</t>
  </si>
  <si>
    <t>Graf IV.21</t>
  </si>
  <si>
    <t>Panel regression</t>
  </si>
  <si>
    <t>HP filter</t>
  </si>
  <si>
    <t>Mezery cen bytů v regionálním srovnání</t>
  </si>
  <si>
    <t>Panelová regrese</t>
  </si>
  <si>
    <t>HP filtr</t>
  </si>
  <si>
    <t>(osa x: mezery cen z panelové regrese v %; osa y: mezery cen z HP filtru v %)</t>
  </si>
  <si>
    <t>A</t>
  </si>
  <si>
    <t>B</t>
  </si>
  <si>
    <t>C</t>
  </si>
  <si>
    <t>E</t>
  </si>
  <si>
    <t>H</t>
  </si>
  <si>
    <t>J</t>
  </si>
  <si>
    <t>K</t>
  </si>
  <si>
    <t>L</t>
  </si>
  <si>
    <t>O</t>
  </si>
  <si>
    <t>P</t>
  </si>
  <si>
    <t>T</t>
  </si>
  <si>
    <t>U</t>
  </si>
  <si>
    <t>Z</t>
  </si>
  <si>
    <t>Pramen: ČSÚ, výpočty ČNB</t>
  </si>
  <si>
    <t>Pozn.:Mezery cen z panelové regrese jsou počítány na základě dat 1999–2015. Od-chylky cen z HP filtru počítány s parametrem lambda = 1600. Zkratky měst: A – Praha, B – Brno, C – České Budějovice, E – Pardubice, H – Hradec Králové, J – Jihlava, K – Karlovy Vary, L – Liberec, O – Olomouc, P – Plzeň, T – Ostrava, U – Ústí nad Labem, Z – Zlín.</t>
  </si>
  <si>
    <t>Chart IV.21</t>
  </si>
  <si>
    <t>Apartment price gaps – regional comparison</t>
  </si>
  <si>
    <t>(%; x-axis: price gaps from panel regression; y-axis: price gaps from HP filter)</t>
  </si>
  <si>
    <t>Source: CZSO, CNB calculation</t>
  </si>
  <si>
    <t xml:space="preserve">Note: Price gaps from the panel regression are calculated on the basis of data for 1999–2015. Price deviations from the HP filter are calculated with lambda = 1,600. City abbreviations: A – Prague, B – Brno, C – České Budějovice, E – Pardubice, H – Hradec Králové, J – Jihlava, K – Karlovy Vary, L – Liberec, O – Olomouc, P – Plzeň, T – Ostrava, U – Ústí nad Labem, Z – Zlín. </t>
  </si>
  <si>
    <t>Tab. IV.4</t>
  </si>
  <si>
    <t>Mezery cen bytů podle různých metod ke konci roku 2014</t>
  </si>
  <si>
    <t>Základní metody</t>
  </si>
  <si>
    <t>Míra podhodnocení, resp. nadhodnocení</t>
  </si>
  <si>
    <t>3,3</t>
  </si>
  <si>
    <t>3,5</t>
  </si>
  <si>
    <t xml:space="preserve"> 4,2</t>
  </si>
  <si>
    <t>Upravený poměr ceny bytu a nájemného</t>
  </si>
  <si>
    <t xml:space="preserve"> -1,0</t>
  </si>
  <si>
    <t>V souhrnu</t>
  </si>
  <si>
    <t>2,5</t>
  </si>
  <si>
    <t>Podpůrné metody</t>
  </si>
  <si>
    <t>Statistické vyhodnocení (HP filtr)</t>
  </si>
  <si>
    <t>2,7</t>
  </si>
  <si>
    <t>Regionální model, průměr za regiony</t>
  </si>
  <si>
    <t xml:space="preserve"> -2,0</t>
  </si>
  <si>
    <t xml:space="preserve">Pramen: Výpočty ČNB </t>
  </si>
  <si>
    <t>Table IV.4</t>
  </si>
  <si>
    <t>Apartment price gaps according to various methods as of the end of 2014</t>
  </si>
  <si>
    <t>Main methods</t>
  </si>
  <si>
    <t xml:space="preserve">Degree of undervaluation/overvaluation </t>
  </si>
  <si>
    <t>Overall</t>
  </si>
  <si>
    <t>Supporting methods</t>
  </si>
  <si>
    <t>Statistical assessment (HP filter)</t>
  </si>
  <si>
    <t>Regional model, average for regions</t>
  </si>
  <si>
    <t>Source: CNB calculation</t>
  </si>
  <si>
    <t>Graf IV.22</t>
  </si>
  <si>
    <t>Prague</t>
  </si>
  <si>
    <t>Bucharest</t>
  </si>
  <si>
    <t>Warsaw</t>
  </si>
  <si>
    <t>Budapest</t>
  </si>
  <si>
    <t>Bratislava</t>
  </si>
  <si>
    <t>Mezery cen kanceláří</t>
  </si>
  <si>
    <t>Praha</t>
  </si>
  <si>
    <t>Bukurešť</t>
  </si>
  <si>
    <t>Varšava</t>
  </si>
  <si>
    <t>Budapešť</t>
  </si>
  <si>
    <t>(v %; mezery cen z panelové regrese)</t>
  </si>
  <si>
    <t>Pramen: Jones Lang LaSalle, výpočty ČNB</t>
  </si>
  <si>
    <t>Chart IV.22</t>
  </si>
  <si>
    <t>Office price gaps</t>
  </si>
  <si>
    <t>(%; price gaps from panel regression)</t>
  </si>
  <si>
    <t>Source: Jones Lang LaSalle, CNB calculation</t>
  </si>
  <si>
    <t>Graf IV.23</t>
  </si>
  <si>
    <t>Stock of loans</t>
  </si>
  <si>
    <t>Srovnání distribuce úvěrů podle LTV u nových úvěrů a stavu úvěrů</t>
  </si>
  <si>
    <t>Stav úvěrů</t>
  </si>
  <si>
    <t>(osa x: LTV v %, osa y: podíl úvěrů v %)</t>
  </si>
  <si>
    <t>Pod 50</t>
  </si>
  <si>
    <t>50–70</t>
  </si>
  <si>
    <t>70–80</t>
  </si>
  <si>
    <t>80-90</t>
  </si>
  <si>
    <t>90–100</t>
  </si>
  <si>
    <t>Nad 100</t>
  </si>
  <si>
    <t>Chart IV.23</t>
  </si>
  <si>
    <t>Comparison of the LTV distribution of new loans and the stock of loans</t>
  </si>
  <si>
    <t>(x-axis: LTV in %; y-axis: share of loans in %)</t>
  </si>
  <si>
    <t>Graf IV.24</t>
  </si>
  <si>
    <t>Total</t>
  </si>
  <si>
    <t>Small banks</t>
  </si>
  <si>
    <t>Medium-sized banks</t>
  </si>
  <si>
    <t>Large banks</t>
  </si>
  <si>
    <t>Building societies</t>
  </si>
  <si>
    <t>Distribuce nových úvěrů podle LTV a velikosti bank</t>
  </si>
  <si>
    <t>Celkem</t>
  </si>
  <si>
    <t>Malé banky</t>
  </si>
  <si>
    <t>Střední banky</t>
  </si>
  <si>
    <t>Velké banky</t>
  </si>
  <si>
    <t>Stavební spořitelny</t>
  </si>
  <si>
    <t>(osa x LTV v %, osa y podíl úvěrů v %)</t>
  </si>
  <si>
    <t>50–60</t>
  </si>
  <si>
    <t>60–70</t>
  </si>
  <si>
    <t>80–90</t>
  </si>
  <si>
    <t>Pozn.: Členění dle velikosti bank nutně neodpovídá velikosti tržních podílů u úvěrů na bydlení.</t>
  </si>
  <si>
    <t>Chart IV.24</t>
  </si>
  <si>
    <t>Distribution of new loans by LTV and bank size</t>
  </si>
  <si>
    <t>Note: The breakdown by bank size does not necessarily correspond to the size of the market shares for loans for house purchase.</t>
  </si>
  <si>
    <t>Graf IV.25</t>
  </si>
  <si>
    <t>&lt; 70</t>
  </si>
  <si>
    <t>80–100</t>
  </si>
  <si>
    <t>&gt; 100</t>
  </si>
  <si>
    <t>Vztah LTV a LTI u nových úvěrů</t>
  </si>
  <si>
    <t>Pod 70</t>
  </si>
  <si>
    <t>Chart IV.25</t>
  </si>
  <si>
    <t>Relationship between LTV and LTI for new loans</t>
  </si>
  <si>
    <t>Graf IV.26</t>
  </si>
  <si>
    <t>Domestic government</t>
  </si>
  <si>
    <t>Other EA governments</t>
  </si>
  <si>
    <t>Podíl státních dluhopisů na bilancích MFI*</t>
  </si>
  <si>
    <t>Domácí vláda</t>
  </si>
  <si>
    <t>Vláda dalších zemí eurozóny</t>
  </si>
  <si>
    <t>(v % k aktivům MFI*)</t>
  </si>
  <si>
    <t>SK</t>
  </si>
  <si>
    <t>SI</t>
  </si>
  <si>
    <t>HU</t>
  </si>
  <si>
    <t>IT</t>
  </si>
  <si>
    <t>ES</t>
  </si>
  <si>
    <t>BG</t>
  </si>
  <si>
    <t>BE</t>
  </si>
  <si>
    <t>IE</t>
  </si>
  <si>
    <t>AT</t>
  </si>
  <si>
    <t>EA average</t>
  </si>
  <si>
    <t>Průměr EA</t>
  </si>
  <si>
    <t>NL</t>
  </si>
  <si>
    <t>FR</t>
  </si>
  <si>
    <t>LV</t>
  </si>
  <si>
    <t>UK</t>
  </si>
  <si>
    <t>SE</t>
  </si>
  <si>
    <t>Pramen: ECB</t>
  </si>
  <si>
    <t>Pozn.: Údaje k březnu 2015. U bank v zemích mimo eurozónu nejsou dluhopisy vlád eurozóny započteny, protože nenabízejí přímou alternativu k dluhopisům domácí vlády. * Zahrnuje úvěrové instituce a fondy peněžního trhu, nezahrnuje centrální banky.</t>
  </si>
  <si>
    <t>Chart IV.26</t>
  </si>
  <si>
    <t>Share of government bonds in MFI* balance sheets</t>
  </si>
  <si>
    <t>(% of assets of MFIs*)</t>
  </si>
  <si>
    <t>Source: ECB</t>
  </si>
  <si>
    <t>Note: Data as of March 2015. For banks in non-euro area countries, euro area government bonds are not included, as they do not offer a direct alternative to domestic government bonds. * Including credit institutions and money market funds, excluding central banks.</t>
  </si>
  <si>
    <t>Sovereign risk indicator (ISR, %)</t>
  </si>
  <si>
    <t>Tab. IV.1 Box</t>
  </si>
  <si>
    <t>Konstrukce indikátoru svrchovaného rizika</t>
  </si>
  <si>
    <t>Kritická mez</t>
  </si>
  <si>
    <t>fpr        (v %)</t>
  </si>
  <si>
    <t>fnr       (v %)</t>
  </si>
  <si>
    <t>Váha         (v %)</t>
  </si>
  <si>
    <t>Makroekonomické proměnné</t>
  </si>
  <si>
    <t>Reálný růst HDP (v %)</t>
  </si>
  <si>
    <t>&lt;</t>
  </si>
  <si>
    <t>Bilance běžného účtu platební bilance (v % HDP)</t>
  </si>
  <si>
    <t>Hrubé národní úspory (v % HDP)</t>
  </si>
  <si>
    <t>Vnější zadlužení ekonomiky (v % HDP)</t>
  </si>
  <si>
    <t>&gt;</t>
  </si>
  <si>
    <t>Rozdíl reálného růstu HDP a reálného výnosu SD (v p.b.)</t>
  </si>
  <si>
    <t>Fiskální proměnné</t>
  </si>
  <si>
    <t>Vládní dluh (v % HDP)</t>
  </si>
  <si>
    <t>Primární saldo (v % HDP)</t>
  </si>
  <si>
    <t>Výnos 10letého státního dluhopisu (v %)</t>
  </si>
  <si>
    <t>Vládní dluh splatný do 1 roku 
(v % HDP)</t>
  </si>
  <si>
    <t>Podíl vládního dluhu splatného do 1 roku (v %)</t>
  </si>
  <si>
    <t>Podíl cizoměnového dluhu (v %)</t>
  </si>
  <si>
    <t>Podíl nerezidentů na držbě dluhu (v %)</t>
  </si>
  <si>
    <t>Institucionální proměnné</t>
  </si>
  <si>
    <t>Efektivita vlády (skóre WGI)</t>
  </si>
  <si>
    <t>Politická stabilita (skóre WGI)</t>
  </si>
  <si>
    <t>Vynutitelnost práva (skóre WGI)</t>
  </si>
  <si>
    <t>Bankovní krize</t>
  </si>
  <si>
    <t>Dřívější selhání vlády</t>
  </si>
  <si>
    <t>Pramen: ČNB, další prameny viz poznámka 52</t>
  </si>
  <si>
    <r>
      <t xml:space="preserve">Pozn.: Zkratka fpr (resp. fnr) označuje falešnou pozitivní (resp. negativní) míru. Znaménka &gt; (resp. &lt;) indikují, že vyšší (resp. nižší) hodnota proměnné znamená překročení kritické meze a indikaci zvýšeného rizika. Vyšší hodnoty skóre WGI odpovídají vyšší institucionální kvalitě. Pomocný souhrnný indikátor CI je součtem vah proměnných, které překračují svoji prahovou hodnotu. ISR se následně vypočte jako </t>
    </r>
    <r>
      <rPr>
        <i/>
        <sz val="9"/>
        <rFont val="Arial"/>
        <family val="2"/>
        <charset val="238"/>
      </rPr>
      <t>ISR = exp(-8,1 + 10,1CI) / (1 + exp(-8,1 + 10,1CI)).</t>
    </r>
  </si>
  <si>
    <t>Table IV.1 Box</t>
  </si>
  <si>
    <t>Construction of the sovereign risk indicator</t>
  </si>
  <si>
    <t>Critical limit</t>
  </si>
  <si>
    <t>fpr        (%)</t>
  </si>
  <si>
    <t>fnr       (%)</t>
  </si>
  <si>
    <t>Weight         (%)</t>
  </si>
  <si>
    <t>Macroeconomic variables</t>
  </si>
  <si>
    <t>Real GDP growth (%)</t>
  </si>
  <si>
    <t>Current account balance (% of GDP)</t>
  </si>
  <si>
    <t>Gross national savings (% of GDP)</t>
  </si>
  <si>
    <t>External debt (% of GDP)</t>
  </si>
  <si>
    <t>Difference between real GDP growth and real GB yield (pp)</t>
  </si>
  <si>
    <t>Fiscal variables</t>
  </si>
  <si>
    <t>Government debt (% of GDP)</t>
  </si>
  <si>
    <t>Primary balance (% of GDP)</t>
  </si>
  <si>
    <t>10Y government bond yield (%)</t>
  </si>
  <si>
    <t>Government debt maturing within one year (% of GDP)</t>
  </si>
  <si>
    <t>Share of government debt maturing within one year (%)</t>
  </si>
  <si>
    <t>Share of foreign currency debt (%)</t>
  </si>
  <si>
    <t>Share of non-residents in debt holdings (%)</t>
  </si>
  <si>
    <t>Institutional variables</t>
  </si>
  <si>
    <t>Government effectiveness (WGI score)</t>
  </si>
  <si>
    <t>Political stability (WGI score)</t>
  </si>
  <si>
    <t>Rule of law (WGI score)</t>
  </si>
  <si>
    <t>Banking crisis</t>
  </si>
  <si>
    <t>Past sovereign defaults</t>
  </si>
  <si>
    <t>Source: CNB; for other sources see footnote 52</t>
  </si>
  <si>
    <r>
      <t xml:space="preserve">fpr (fnr) stands for false positive (negative rate). The symbol &gt; (&lt;) denotes that a higher (lower) variable means the critical limit has been exceeded and increased risk is indicated. Higher WGI scores mean higher institutional quality. The auxiliary composite indicator CI is the sum of the weights of variables that are above their thresholds. The ISR is subsequently calculated as </t>
    </r>
    <r>
      <rPr>
        <i/>
        <sz val="9"/>
        <rFont val="Arial"/>
        <family val="2"/>
        <charset val="238"/>
      </rPr>
      <t>ISR = exp(-8.1+10.1CI)/(1+exp(-8.1+10.1CI)).</t>
    </r>
  </si>
  <si>
    <t>Graf IV.1 Box</t>
  </si>
  <si>
    <t>Schéma zátěžového testu veřejných financí</t>
  </si>
  <si>
    <t>Chart IV.1 Box</t>
  </si>
  <si>
    <t>Public finance stress test diagram</t>
  </si>
  <si>
    <t>Tab IV.5</t>
  </si>
  <si>
    <t>Zátěžový test veřejných financí</t>
  </si>
  <si>
    <t>Skutečnost</t>
  </si>
  <si>
    <t>Nepříznivý scénář</t>
  </si>
  <si>
    <t>Hrubé národní úspory (v % HDP)*</t>
  </si>
  <si>
    <t>Vnější zadlužení ekonomiky (v % HDP)*</t>
  </si>
  <si>
    <t>Podíl cizoměnového dluhu (v %)*</t>
  </si>
  <si>
    <t>Podíl nerezidentů na držbě dluhu (v %)*</t>
  </si>
  <si>
    <t>Efektivita vlády (skóre WGI)*</t>
  </si>
  <si>
    <t>Politická stabilita (skóre WGI)*</t>
  </si>
  <si>
    <t>Vynutitelnost práva (skóre WGI)*</t>
  </si>
  <si>
    <t>Bankovní krize*</t>
  </si>
  <si>
    <t>Ne</t>
  </si>
  <si>
    <t>Dřívější selhání vlády*</t>
  </si>
  <si>
    <t>Indikátor svrchovaného rizika (ISR, v %)</t>
  </si>
  <si>
    <t>-</t>
  </si>
  <si>
    <t>Pramen: ČNB, další prameny viz poznámka 52.</t>
  </si>
  <si>
    <t>Pozn.: * Proměnná není modelována, v projekci je předpokládána poslední známá hodnota. Údaj o podílu nerezidentů na držbě dluhu je odvozen ze statistiky platební bilance. Dle metodiky čtvrtletních finančních účtů je tento podíl 22 %. Znaménka &gt; (resp. &lt;) indikují, že vyšší (resp. nižší) hodnota proměnné znamená překročení kritické meze a indikaci zvýšeného rizika. Překročení meze je u příslušných proměnných dále vyznačeno červeně.</t>
  </si>
  <si>
    <t>Table IV.5</t>
  </si>
  <si>
    <t>Public finance stress test</t>
  </si>
  <si>
    <t>Actual figures</t>
  </si>
  <si>
    <t>Adverse Scenario</t>
  </si>
  <si>
    <t>Gross national savings (% of GDP)*</t>
  </si>
  <si>
    <t>External debt (% of GDP)*</t>
  </si>
  <si>
    <t>Share of foreign currency debt (%)*</t>
  </si>
  <si>
    <t>Share of non-residents in debt holdings (%)*</t>
  </si>
  <si>
    <t>Government effectiveness (WGI score)*</t>
  </si>
  <si>
    <t>Political stability (WGI score)*</t>
  </si>
  <si>
    <t>Rule of law (WGI score)*</t>
  </si>
  <si>
    <t>Banking crisis*</t>
  </si>
  <si>
    <t>Past sovereign defaults*</t>
  </si>
  <si>
    <t>Note: * Variable not modelled, last known value assumed in projection. The figure for the share of non-residents in debt holdings is derived from the balance of payments statistics. According to the quarterly financial accounts methodology, this share is 22%. The symbol &gt; (&lt;) denotes that a higher (lower) variable means the critical limit has been exceeded and increased risk is indicated. Where the limit is exceeded, the relevant variables are indicated in red.</t>
  </si>
  <si>
    <t>Graf IV.27</t>
  </si>
  <si>
    <t>Scénář</t>
  </si>
  <si>
    <t>Výnosy českých státních dluhopisů v roce 2014 a v zátěžovém scénáři</t>
  </si>
  <si>
    <t>Pramen: Bloomberg L.P., výpočty ČNB</t>
  </si>
  <si>
    <t>Pozn.: Hodnoty za rok 2014 jsou skutečné tržní výnosy do splatnosti pozorované 31.12.2014. Ostatní údaje jsou průměrné hodnoty požadovaných výnosů předpokládané pro dané období.</t>
  </si>
  <si>
    <t>Chart IV.27</t>
  </si>
  <si>
    <t>Czech government bond yields in 2014 and in the stress scenario</t>
  </si>
  <si>
    <t>Source: Bloomberg L.P., CNB calculation</t>
  </si>
  <si>
    <t>Note: The figures for 2014 are the actual market yields to maturity observed on 31 December 2014. The other data are average demanded yields assumed for the given period.</t>
  </si>
  <si>
    <t>Tab. IV.2 Box</t>
  </si>
  <si>
    <t>Ilustrace výpočtu složek MREL u hypotetických bank</t>
  </si>
  <si>
    <t>Banka A</t>
  </si>
  <si>
    <t>Banka B</t>
  </si>
  <si>
    <t>Banka C</t>
  </si>
  <si>
    <t>Celková aktiva</t>
  </si>
  <si>
    <t>RWA</t>
  </si>
  <si>
    <t>Celkový kapitálový požadavek (% RWA)</t>
  </si>
  <si>
    <t>Kapitál</t>
  </si>
  <si>
    <t>Způsobilé závazky</t>
  </si>
  <si>
    <t>Podíl převáděných aktiv</t>
  </si>
  <si>
    <t>LAA (% RWA)</t>
  </si>
  <si>
    <t xml:space="preserve">RCA (% RWA) </t>
  </si>
  <si>
    <t>Pramen: výpočty autorů</t>
  </si>
  <si>
    <t>Pozn.: U banky A a banky B se předpokládá, že kromě 8% minima budou povinny držet pouze bezpečnostní rezervu ve výši 2,5 % (tj. žádné rezervy nebo požadavky z Pilíře 2). U banky C se předpokládá navíc povinnost držet požadavek k Pilíři 2 ve výši 1,5 % a rezervu ke krytí systémového rizika ve výši 3 %.</t>
  </si>
  <si>
    <t>Table IV.2 Box</t>
  </si>
  <si>
    <t>Illustration of the calculation of MREL components for hypothetical banks</t>
  </si>
  <si>
    <t>Bank A</t>
  </si>
  <si>
    <t>Bank B</t>
  </si>
  <si>
    <t>Bank C</t>
  </si>
  <si>
    <t>Total assets</t>
  </si>
  <si>
    <t>Total capital requirement (% of RWA)</t>
  </si>
  <si>
    <t>Capital</t>
  </si>
  <si>
    <t>Eligible liabilities</t>
  </si>
  <si>
    <t>Proportion of assets transferred</t>
  </si>
  <si>
    <t>LAA (% of RWA)</t>
  </si>
  <si>
    <t xml:space="preserve">RCA (% of RWA) </t>
  </si>
  <si>
    <t>Note: It is assumed that bank A and bank B will only be required to maintain a capital conservation buffer of 2.5% on top of the 8% minimum (i.e. no Pillar 2 or buffer requirements), while bank C will additionally be required to maintain a Pillar 2 requirement of 1.5% and a systemic risk buffer of 3%.</t>
  </si>
  <si>
    <t>Graf IV.2 Box</t>
  </si>
  <si>
    <t>MREL as % of total assets</t>
  </si>
  <si>
    <t>MREL as % of RWA</t>
  </si>
  <si>
    <t>Výsledky výpočtu MREL u hypotetických bank</t>
  </si>
  <si>
    <t>MREL jako % celkových aktiv</t>
  </si>
  <si>
    <t>MREL jako % RWA</t>
  </si>
  <si>
    <t>(% celkových aktiv nebo RWA)</t>
  </si>
  <si>
    <t>Pramen: Výpočty ČNB</t>
  </si>
  <si>
    <t>Chart IV.2 Box</t>
  </si>
  <si>
    <t>Results of the MREL calculation for hypothetical banks</t>
  </si>
  <si>
    <t>(% of total assets or RWA)</t>
  </si>
  <si>
    <t>LTI pod 3</t>
  </si>
  <si>
    <t xml:space="preserve">LTI 3–3,5 </t>
  </si>
  <si>
    <t>LTI 3,5–4</t>
  </si>
  <si>
    <t xml:space="preserve">LTI 4–4,5 </t>
  </si>
  <si>
    <t xml:space="preserve">LTI 4,5–5 </t>
  </si>
  <si>
    <t>LTI 5–5,5</t>
  </si>
  <si>
    <t>LTI nad 5,5</t>
  </si>
  <si>
    <t xml:space="preserve">LTI &lt; 3 </t>
  </si>
  <si>
    <t>LTI 3–3.5</t>
  </si>
  <si>
    <t xml:space="preserve">LTI 3.5–4 </t>
  </si>
  <si>
    <t xml:space="preserve">LTI 4–4.5 </t>
  </si>
  <si>
    <t xml:space="preserve">LTI 4.5–5 </t>
  </si>
  <si>
    <t xml:space="preserve">LTI 5–5.5 </t>
  </si>
  <si>
    <t xml:space="preserve">LTI &gt; 5.5 </t>
  </si>
  <si>
    <t>Banky vs OFI (v % aktiv bank)</t>
  </si>
  <si>
    <t>OFI vs FPS + poj. (v % aktiv OFI)</t>
  </si>
  <si>
    <t>Pozn.: OFI zahrnují nebankovní zprostředkovatele financování aktiv a podílové fondy s výjimkou fondů peněžního trhu. FPS + poj. zahrnuje penzijní společnosti, fondy penzijních společností a pojišťovny.</t>
  </si>
  <si>
    <t>Source: CNB, financial accounts</t>
  </si>
  <si>
    <t>Note: OFIs comprise other financial corporations engaged in lending and mutual funds other than money market funds. PMCF + ins comprises pension management companies, funds of pension management companies and insurance companies.</t>
  </si>
  <si>
    <t xml:space="preserve">    (sources of risks primarily of structural 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</si>
</sst>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5" formatCode="#,##0\ &quot;Kč&quot;;\-#,##0\ &quot;Kč&quot;"/>
    <numFmt numFmtId="7" formatCode="#,##0.00\ &quot;Kč&quot;;\-#,##0.00\ &quot;Kč&quot;"/>
    <numFmt numFmtId="41" formatCode="_-* #,##0\ _K_č_-;\-* #,##0\ _K_č_-;_-* &quot;-&quot;\ _K_č_-;_-@_-"/>
    <numFmt numFmtId="43" formatCode="_-* #,##0.00\ _K_č_-;\-* #,##0.00\ _K_č_-;_-* &quot;-&quot;??\ _K_č_-;_-@_-"/>
    <numFmt numFmtId="164" formatCode="0.0"/>
    <numFmt numFmtId="165" formatCode="d/m/yyyy;@"/>
    <numFmt numFmtId="166" formatCode="#,##0.0_ ;\-#,##0.0\ "/>
    <numFmt numFmtId="167" formatCode="0.0%"/>
    <numFmt numFmtId="168" formatCode="mm\/yy"/>
    <numFmt numFmtId="169" formatCode="#,##0.0"/>
    <numFmt numFmtId="170" formatCode="#,##0.000"/>
    <numFmt numFmtId="171" formatCode="0.0_)"/>
    <numFmt numFmtId="172" formatCode="0.0000000"/>
    <numFmt numFmtId="173" formatCode="_-&quot;£&quot;* #,##0_-;\-&quot;£&quot;* #,##0_-;_-&quot;£&quot;* &quot;-&quot;_-;_-@_-"/>
    <numFmt numFmtId="174" formatCode="#"/>
    <numFmt numFmtId="175" formatCode="#,##0__;\-\ #,##0__;* "/>
    <numFmt numFmtId="176" formatCode="#."/>
    <numFmt numFmtId="177" formatCode="_-* #,##0.00_-;\-* #,##0.00_-;_-* &quot;-&quot;??_-;_-@_-"/>
    <numFmt numFmtId="178" formatCode="_(* #,##0.00_);_(* \(#,##0.00\);_(* &quot;-&quot;??_);_(@_)"/>
    <numFmt numFmtId="179" formatCode="_(&quot;Kč&quot;* #,##0.00_);_(&quot;Kč&quot;* \(#,##0.00\);_(&quot;Kč&quot;* &quot;-&quot;??_);_(@_)"/>
    <numFmt numFmtId="180" formatCode="_-* #,##0\ _K_č_s_-;\-* #,##0\ _K_č_s_-;_-* &quot;-&quot;\ _K_č_s_-;_-@_-"/>
    <numFmt numFmtId="181" formatCode="d\.\ m\s\ˇ\c\ \r\r\r\r"/>
    <numFmt numFmtId="182" formatCode="_ * #,##0_ ;_ * \-#,##0_ ;_ * &quot;-&quot;_ ;_ @_ "/>
    <numFmt numFmtId="183" formatCode="_ * #,##0.00_ ;_ * \-#,##0.00_ ;_ * &quot;-&quot;??_ ;_ @_ "/>
    <numFmt numFmtId="184" formatCode="_-* #,##0\ _z_ł_-;\-* #,##0\ _z_ł_-;_-* &quot;-&quot;\ _z_ł_-;_-@_-"/>
    <numFmt numFmtId="185" formatCode="_-* #,##0.00\ _z_ł_-;\-* #,##0.00\ _z_ł_-;_-* &quot;-&quot;??\ _z_ł_-;_-@_-"/>
    <numFmt numFmtId="186" formatCode="_(* #,##0_);_(* \(#,##0\);_(* &quot;-&quot;_);_(@_)"/>
    <numFmt numFmtId="187" formatCode="&quot;$&quot;#.00"/>
    <numFmt numFmtId="188" formatCode="_-* #,##0_-;\-* #,##0_-;_-* &quot;-&quot;_-;_-@_-"/>
    <numFmt numFmtId="189" formatCode="#,##0,,"/>
    <numFmt numFmtId="190" formatCode="_(&quot;$&quot;* #,##0_);_(&quot;$&quot;* \(#,##0\);_(&quot;$&quot;* &quot;-&quot;_);_(@_)"/>
    <numFmt numFmtId="191" formatCode="_(&quot;$&quot;* #,##0.00_);_(&quot;$&quot;* \(#,##0.00\);_(&quot;$&quot;* &quot;-&quot;??_);_(@_)"/>
    <numFmt numFmtId="192" formatCode="%#.00"/>
    <numFmt numFmtId="193" formatCode="0%_);\(0%\)"/>
    <numFmt numFmtId="194" formatCode="#.00"/>
    <numFmt numFmtId="195" formatCode="#,##0,"/>
    <numFmt numFmtId="196" formatCode="_-&quot;L.&quot;\ * #,##0_-;\-&quot;L.&quot;\ * #,##0_-;_-&quot;L.&quot;\ * &quot;-&quot;_-;_-@_-"/>
    <numFmt numFmtId="197" formatCode="_-&quot;L.&quot;\ * #,##0.00_-;\-&quot;L.&quot;\ * #,##0.00_-;_-&quot;L.&quot;\ * &quot;-&quot;??_-;_-@_-"/>
    <numFmt numFmtId="198" formatCode="_-&quot;öS&quot;\ * #,##0_-;\-&quot;öS&quot;\ * #,##0_-;_-&quot;öS&quot;\ * &quot;-&quot;_-;_-@_-"/>
    <numFmt numFmtId="199" formatCode="_-&quot;öS&quot;\ * #,##0.00_-;\-&quot;öS&quot;\ * #,##0.00_-;_-&quot;öS&quot;\ * &quot;-&quot;??_-;_-@_-"/>
    <numFmt numFmtId="200" formatCode="_-* #,##0\ &quot;zł&quot;_-;\-* #,##0\ &quot;zł&quot;_-;_-* &quot;-&quot;\ &quot;zł&quot;_-;_-@_-"/>
    <numFmt numFmtId="201" formatCode="_-* #,##0.00\ &quot;zł&quot;_-;\-* #,##0.00\ &quot;zł&quot;_-;_-* &quot;-&quot;??\ &quot;zł&quot;_-;_-@_-"/>
    <numFmt numFmtId="202" formatCode="0.0\ %"/>
    <numFmt numFmtId="203" formatCode="#,##0.00\x;\-#,##0.00\x"/>
  </numFmts>
  <fonts count="92">
    <font>
      <sz val="11"/>
      <color theme="1"/>
      <name val="Calibri"/>
      <family val="2"/>
      <scheme val="minor"/>
    </font>
    <font>
      <sz val="11"/>
      <color theme="1"/>
      <name val="Calibri"/>
      <family val="2"/>
      <charset val="238"/>
      <scheme val="minor"/>
    </font>
    <font>
      <sz val="11"/>
      <color theme="1"/>
      <name val="Calibri"/>
      <family val="2"/>
      <charset val="238"/>
      <scheme val="minor"/>
    </font>
    <font>
      <b/>
      <sz val="10"/>
      <color theme="1"/>
      <name val="Arial"/>
      <family val="2"/>
      <charset val="238"/>
    </font>
    <font>
      <sz val="9"/>
      <color theme="1"/>
      <name val="Arial"/>
      <family val="2"/>
      <charset val="238"/>
    </font>
    <font>
      <sz val="8"/>
      <color theme="1"/>
      <name val="Arial"/>
      <family val="2"/>
      <charset val="238"/>
    </font>
    <font>
      <sz val="10"/>
      <color theme="1"/>
      <name val="Arial"/>
      <family val="2"/>
      <charset val="238"/>
    </font>
    <font>
      <sz val="11"/>
      <color theme="1"/>
      <name val="Calibri"/>
      <family val="2"/>
      <scheme val="minor"/>
    </font>
    <font>
      <sz val="10"/>
      <name val="Arial"/>
      <family val="2"/>
      <charset val="238"/>
    </font>
    <font>
      <b/>
      <sz val="10"/>
      <name val="Arial"/>
      <family val="2"/>
      <charset val="238"/>
    </font>
    <font>
      <sz val="8"/>
      <name val="Arial"/>
      <family val="2"/>
      <charset val="238"/>
    </font>
    <font>
      <sz val="9"/>
      <name val="Arial"/>
      <family val="2"/>
      <charset val="238"/>
    </font>
    <font>
      <sz val="9"/>
      <name val="Courier"/>
      <family val="1"/>
      <charset val="238"/>
    </font>
    <font>
      <sz val="8"/>
      <color theme="1"/>
      <name val="arii"/>
      <charset val="238"/>
    </font>
    <font>
      <sz val="10"/>
      <name val="Times New Roman"/>
      <family val="1"/>
      <charset val="238"/>
    </font>
    <font>
      <sz val="8"/>
      <name val="arii"/>
      <charset val="238"/>
    </font>
    <font>
      <sz val="11"/>
      <color theme="1"/>
      <name val="Arial"/>
      <family val="2"/>
      <charset val="238"/>
    </font>
    <font>
      <sz val="10"/>
      <name val="Frutiger LT Pro 45 Light"/>
      <family val="2"/>
    </font>
    <font>
      <i/>
      <sz val="10"/>
      <name val="Frutiger LT Pro 45 Light"/>
      <family val="2"/>
    </font>
    <font>
      <b/>
      <sz val="10"/>
      <name val="Frutiger LT Pro 45 Light"/>
      <family val="2"/>
    </font>
    <font>
      <b/>
      <sz val="8"/>
      <name val="Arial"/>
      <family val="2"/>
      <charset val="238"/>
    </font>
    <font>
      <sz val="9"/>
      <color theme="1"/>
      <name val="Calibri"/>
      <family val="2"/>
      <scheme val="minor"/>
    </font>
    <font>
      <sz val="8"/>
      <color theme="1"/>
      <name val="Calibri"/>
      <family val="2"/>
      <charset val="238"/>
      <scheme val="minor"/>
    </font>
    <font>
      <i/>
      <sz val="9"/>
      <color theme="1"/>
      <name val="Arial"/>
      <family val="2"/>
      <charset val="238"/>
    </font>
    <font>
      <i/>
      <sz val="9"/>
      <color theme="1"/>
      <name val="Arial"/>
      <family val="2"/>
    </font>
    <font>
      <sz val="12"/>
      <name val="Arial CE"/>
      <charset val="238"/>
    </font>
    <font>
      <sz val="10"/>
      <name val="Arial"/>
      <family val="2"/>
    </font>
    <font>
      <sz val="11"/>
      <name val="Calibri"/>
      <family val="2"/>
      <charset val="238"/>
      <scheme val="minor"/>
    </font>
    <font>
      <b/>
      <sz val="11"/>
      <color theme="1"/>
      <name val="Calibri"/>
      <family val="2"/>
      <scheme val="minor"/>
    </font>
    <font>
      <b/>
      <sz val="8"/>
      <color theme="1"/>
      <name val="Arial"/>
      <family val="2"/>
      <charset val="238"/>
    </font>
    <font>
      <b/>
      <i/>
      <sz val="8"/>
      <name val="Arial"/>
      <family val="2"/>
      <charset val="238"/>
    </font>
    <font>
      <i/>
      <sz val="9"/>
      <name val="Arial"/>
      <family val="2"/>
      <charset val="238"/>
    </font>
    <font>
      <sz val="8"/>
      <color rgb="FFFF0000"/>
      <name val="Arial"/>
      <family val="2"/>
      <charset val="238"/>
    </font>
    <font>
      <sz val="11"/>
      <name val="Arial"/>
      <family val="2"/>
      <charset val="238"/>
    </font>
    <font>
      <sz val="12"/>
      <name val="Fulvia Medium"/>
      <charset val="238"/>
    </font>
    <font>
      <sz val="10"/>
      <name val="Times New Roman"/>
      <family val="1"/>
    </font>
    <font>
      <sz val="10"/>
      <color indexed="8"/>
      <name val="Arial"/>
      <family val="2"/>
      <charset val="238"/>
    </font>
    <font>
      <sz val="10"/>
      <name val="Courier"/>
      <family val="3"/>
    </font>
    <font>
      <sz val="10"/>
      <name val="Courier"/>
      <family val="1"/>
      <charset val="238"/>
    </font>
    <font>
      <sz val="10"/>
      <name val="Helv"/>
    </font>
    <font>
      <sz val="1"/>
      <color indexed="8"/>
      <name val="Courier"/>
      <family val="1"/>
      <charset val="238"/>
    </font>
    <font>
      <sz val="10"/>
      <color indexed="72"/>
      <name val="Courier"/>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charset val="238"/>
    </font>
    <font>
      <sz val="1"/>
      <color indexed="8"/>
      <name val="Courier"/>
      <family val="3"/>
    </font>
    <font>
      <b/>
      <sz val="10"/>
      <color indexed="8"/>
      <name val="Verdana"/>
      <family val="2"/>
      <charset val="238"/>
    </font>
    <font>
      <b/>
      <sz val="13"/>
      <color indexed="9"/>
      <name val="Verdana"/>
      <family val="2"/>
      <charset val="238"/>
    </font>
    <font>
      <b/>
      <sz val="10"/>
      <color indexed="54"/>
      <name val="Verdana"/>
      <family val="2"/>
      <charset val="238"/>
    </font>
    <font>
      <sz val="10"/>
      <color indexed="23"/>
      <name val="Courier"/>
      <family val="1"/>
      <charset val="238"/>
    </font>
    <font>
      <sz val="10"/>
      <name val="Arial CE"/>
    </font>
    <font>
      <sz val="1"/>
      <color indexed="16"/>
      <name val="Courier"/>
      <family val="1"/>
      <charset val="238"/>
    </font>
    <font>
      <b/>
      <sz val="9.5"/>
      <color indexed="10"/>
      <name val="MS Sans Serif"/>
      <family val="2"/>
      <charset val="238"/>
    </font>
    <font>
      <i/>
      <sz val="11"/>
      <color indexed="23"/>
      <name val="Calibri"/>
      <family val="2"/>
      <charset val="238"/>
    </font>
    <font>
      <sz val="10"/>
      <color indexed="8"/>
      <name val="Times New Roman CE"/>
      <charset val="238"/>
    </font>
    <font>
      <sz val="12"/>
      <name val="Arial CE"/>
    </font>
    <font>
      <u/>
      <sz val="10"/>
      <color indexed="36"/>
      <name val="Arial"/>
      <family val="2"/>
      <charset val="238"/>
    </font>
    <font>
      <sz val="11"/>
      <color indexed="17"/>
      <name val="Calibri"/>
      <family val="2"/>
      <charset val="238"/>
    </font>
    <font>
      <sz val="11"/>
      <name val="Arial"/>
      <family val="2"/>
    </font>
    <font>
      <b/>
      <sz val="15"/>
      <color indexed="56"/>
      <name val="Calibri"/>
      <family val="2"/>
      <charset val="238"/>
    </font>
    <font>
      <b/>
      <sz val="13"/>
      <color indexed="56"/>
      <name val="Calibri"/>
      <family val="2"/>
      <charset val="238"/>
    </font>
    <font>
      <b/>
      <sz val="11"/>
      <color indexed="56"/>
      <name val="Calibri"/>
      <family val="2"/>
      <charset val="238"/>
    </font>
    <font>
      <b/>
      <sz val="18"/>
      <name val="Arial CE"/>
      <charset val="238"/>
    </font>
    <font>
      <b/>
      <sz val="12"/>
      <name val="Arial CE"/>
      <charset val="238"/>
    </font>
    <font>
      <u/>
      <sz val="10"/>
      <color indexed="12"/>
      <name val="Arial"/>
      <family val="2"/>
      <charset val="238"/>
    </font>
    <font>
      <u/>
      <sz val="11"/>
      <color theme="10"/>
      <name val="Calibri"/>
      <family val="2"/>
      <charset val="238"/>
      <scheme val="minor"/>
    </font>
    <font>
      <b/>
      <sz val="11"/>
      <color indexed="9"/>
      <name val="Calibri"/>
      <family val="2"/>
      <charset val="238"/>
    </font>
    <font>
      <sz val="9"/>
      <name val="Times New Roman"/>
      <family val="1"/>
    </font>
    <font>
      <sz val="11"/>
      <color indexed="62"/>
      <name val="Calibri"/>
      <family val="2"/>
      <charset val="238"/>
    </font>
    <font>
      <sz val="11"/>
      <color indexed="52"/>
      <name val="Calibri"/>
      <family val="2"/>
      <charset val="238"/>
    </font>
    <font>
      <sz val="10"/>
      <name val="Mangal"/>
      <family val="2"/>
    </font>
    <font>
      <b/>
      <sz val="1"/>
      <color indexed="8"/>
      <name val="Courier"/>
      <family val="1"/>
      <charset val="238"/>
    </font>
    <font>
      <b/>
      <sz val="18"/>
      <color indexed="62"/>
      <name val="Cambria"/>
      <family val="2"/>
      <charset val="238"/>
    </font>
    <font>
      <sz val="11"/>
      <color indexed="60"/>
      <name val="Calibri"/>
      <family val="2"/>
      <charset val="238"/>
    </font>
    <font>
      <sz val="12"/>
      <color indexed="23"/>
      <name val="Courier"/>
      <family val="1"/>
      <charset val="238"/>
    </font>
    <font>
      <sz val="11"/>
      <color indexed="8"/>
      <name val="Calibri"/>
      <family val="2"/>
    </font>
    <font>
      <sz val="12"/>
      <name val="H-Times New Roman"/>
      <charset val="238"/>
    </font>
    <font>
      <i/>
      <sz val="10"/>
      <name val="Helv"/>
    </font>
    <font>
      <b/>
      <sz val="11"/>
      <color indexed="63"/>
      <name val="Calibri"/>
      <family val="2"/>
      <charset val="238"/>
    </font>
    <font>
      <sz val="10"/>
      <color indexed="8"/>
      <name val="MS Sans Serif"/>
      <family val="2"/>
      <charset val="238"/>
    </font>
    <font>
      <b/>
      <sz val="14"/>
      <name val="Arial"/>
      <family val="2"/>
      <charset val="238"/>
    </font>
    <font>
      <sz val="10"/>
      <name val="Arial CE"/>
      <family val="2"/>
      <charset val="238"/>
    </font>
    <font>
      <i/>
      <sz val="8"/>
      <name val="Tms Rmn"/>
    </font>
    <font>
      <sz val="11"/>
      <color indexed="10"/>
      <name val="Calibri"/>
      <family val="2"/>
      <charset val="238"/>
    </font>
    <font>
      <b/>
      <sz val="10"/>
      <color indexed="10"/>
      <name val="Arial"/>
      <family val="2"/>
      <charset val="238"/>
    </font>
    <font>
      <b/>
      <sz val="8"/>
      <name val="Tms Rmn"/>
    </font>
    <font>
      <b/>
      <sz val="8"/>
      <name val="Arial CE"/>
      <family val="2"/>
      <charset val="238"/>
    </font>
    <font>
      <b/>
      <sz val="11"/>
      <color indexed="8"/>
      <name val="Calibri"/>
      <family val="2"/>
      <charset val="238"/>
    </font>
    <font>
      <sz val="11"/>
      <name val="ＭＳ ゴシック"/>
      <family val="3"/>
      <charset val="128"/>
    </font>
    <font>
      <sz val="11"/>
      <color theme="1"/>
      <name val="ＭＳ Ｐゴシック"/>
      <family val="3"/>
      <charset val="128"/>
    </font>
  </fonts>
  <fills count="27">
    <fill>
      <patternFill patternType="none"/>
    </fill>
    <fill>
      <patternFill patternType="gray125"/>
    </fill>
    <fill>
      <patternFill patternType="solid">
        <fgColor indexed="9"/>
        <bgColor indexed="9"/>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11"/>
      </patternFill>
    </fill>
    <fill>
      <patternFill patternType="solid">
        <fgColor indexed="13"/>
      </patternFill>
    </fill>
    <fill>
      <patternFill patternType="solid">
        <fgColor indexed="22"/>
      </patternFill>
    </fill>
    <fill>
      <patternFill patternType="solid">
        <fgColor indexed="43"/>
      </patternFill>
    </fill>
    <fill>
      <patternFill patternType="solid">
        <fgColor indexed="44"/>
      </patternFill>
    </fill>
    <fill>
      <patternFill patternType="solid">
        <fgColor indexed="14"/>
      </patternFill>
    </fill>
    <fill>
      <patternFill patternType="solid">
        <fgColor indexed="49"/>
      </patternFill>
    </fill>
    <fill>
      <patternFill patternType="solid">
        <fgColor indexed="12"/>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53"/>
      </patternFill>
    </fill>
    <fill>
      <patternFill patternType="solid">
        <fgColor indexed="45"/>
      </patternFill>
    </fill>
    <fill>
      <patternFill patternType="solid">
        <fgColor indexed="9"/>
        <bgColor indexed="64"/>
      </patternFill>
    </fill>
    <fill>
      <patternFill patternType="solid">
        <fgColor indexed="24"/>
        <bgColor indexed="64"/>
      </patternFill>
    </fill>
    <fill>
      <patternFill patternType="solid">
        <fgColor indexed="42"/>
      </patternFill>
    </fill>
    <fill>
      <patternFill patternType="solid">
        <fgColor indexed="27"/>
        <bgColor indexed="64"/>
      </patternFill>
    </fill>
    <fill>
      <patternFill patternType="solid">
        <fgColor indexed="55"/>
      </patternFill>
    </fill>
    <fill>
      <patternFill patternType="solid">
        <fgColor indexed="31"/>
      </patternFill>
    </fill>
  </fills>
  <borders count="2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17">
    <xf numFmtId="0" fontId="0"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8" fillId="0" borderId="0"/>
    <xf numFmtId="0" fontId="7" fillId="0" borderId="0"/>
    <xf numFmtId="14" fontId="14" fillId="0" borderId="0" applyProtection="0">
      <alignment vertical="center"/>
    </xf>
    <xf numFmtId="0" fontId="8" fillId="0" borderId="0"/>
    <xf numFmtId="0" fontId="8" fillId="0" borderId="0"/>
    <xf numFmtId="0" fontId="8" fillId="0" borderId="0"/>
    <xf numFmtId="0" fontId="8" fillId="0" borderId="0"/>
    <xf numFmtId="0" fontId="1" fillId="0" borderId="0"/>
    <xf numFmtId="0" fontId="6" fillId="0" borderId="0"/>
    <xf numFmtId="0" fontId="1" fillId="0" borderId="0"/>
    <xf numFmtId="0" fontId="8" fillId="0" borderId="0"/>
    <xf numFmtId="0" fontId="1" fillId="0" borderId="0"/>
    <xf numFmtId="0" fontId="8" fillId="0" borderId="0"/>
    <xf numFmtId="0" fontId="8" fillId="0" borderId="0"/>
    <xf numFmtId="0" fontId="1" fillId="0" borderId="0"/>
    <xf numFmtId="171" fontId="25" fillId="0" borderId="0"/>
    <xf numFmtId="14" fontId="26" fillId="0" borderId="0" applyProtection="0">
      <alignment vertical="center"/>
    </xf>
    <xf numFmtId="0" fontId="7" fillId="0" borderId="0"/>
    <xf numFmtId="0" fontId="1" fillId="0" borderId="0"/>
    <xf numFmtId="0" fontId="8" fillId="0" borderId="0"/>
    <xf numFmtId="0" fontId="26" fillId="0" borderId="0"/>
    <xf numFmtId="0" fontId="1" fillId="0" borderId="0"/>
    <xf numFmtId="0" fontId="8" fillId="0" borderId="0"/>
    <xf numFmtId="0" fontId="1" fillId="0" borderId="0"/>
    <xf numFmtId="3" fontId="34" fillId="0" borderId="0"/>
    <xf numFmtId="10" fontId="25" fillId="2" borderId="0" applyFont="0" applyFill="0" applyBorder="0" applyAlignment="0" applyProtection="0"/>
    <xf numFmtId="14" fontId="35" fillId="0" borderId="0" applyProtection="0">
      <alignment vertical="center"/>
    </xf>
    <xf numFmtId="14" fontId="14" fillId="0" borderId="0" applyProtection="0">
      <alignment vertical="center"/>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4" fontId="37" fillId="0" borderId="0" applyProtection="0">
      <alignment vertical="center"/>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14" fontId="37" fillId="0" borderId="0" applyProtection="0">
      <alignment vertical="center"/>
    </xf>
    <xf numFmtId="14" fontId="37" fillId="0" borderId="0" applyProtection="0">
      <alignment vertical="center"/>
    </xf>
    <xf numFmtId="0" fontId="8" fillId="0" borderId="0"/>
    <xf numFmtId="0" fontId="8" fillId="0" borderId="0"/>
    <xf numFmtId="0" fontId="8" fillId="0" borderId="0"/>
    <xf numFmtId="0" fontId="8" fillId="0" borderId="0"/>
    <xf numFmtId="0" fontId="8" fillId="0" borderId="0"/>
    <xf numFmtId="14" fontId="37" fillId="0" borderId="0" applyProtection="0">
      <alignment vertical="center"/>
    </xf>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8" fillId="0" borderId="0"/>
    <xf numFmtId="0" fontId="36" fillId="0" borderId="0">
      <alignment vertical="top"/>
    </xf>
    <xf numFmtId="0" fontId="36" fillId="0" borderId="0">
      <alignment vertical="top"/>
    </xf>
    <xf numFmtId="0" fontId="36" fillId="0" borderId="0">
      <alignment vertical="top"/>
    </xf>
    <xf numFmtId="14" fontId="38" fillId="0" borderId="0" applyProtection="0">
      <alignment vertical="center"/>
    </xf>
    <xf numFmtId="14" fontId="38" fillId="0" borderId="0" applyProtection="0">
      <alignment vertical="center"/>
    </xf>
    <xf numFmtId="14" fontId="38" fillId="0" borderId="0" applyProtection="0">
      <alignment vertical="center"/>
    </xf>
    <xf numFmtId="0" fontId="36" fillId="0" borderId="0">
      <alignment vertical="top"/>
    </xf>
    <xf numFmtId="0" fontId="36" fillId="0" borderId="0">
      <alignment vertical="top"/>
    </xf>
    <xf numFmtId="0" fontId="36" fillId="0" borderId="0">
      <alignment vertical="top"/>
    </xf>
    <xf numFmtId="0" fontId="39" fillId="0" borderId="0"/>
    <xf numFmtId="0" fontId="39" fillId="0" borderId="0"/>
    <xf numFmtId="0" fontId="39" fillId="0" borderId="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6" fillId="0" borderId="0">
      <alignment vertical="top"/>
    </xf>
    <xf numFmtId="0" fontId="36" fillId="0" borderId="0">
      <alignment vertical="top"/>
    </xf>
    <xf numFmtId="0" fontId="36"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14" fontId="37" fillId="0" borderId="0" applyProtection="0">
      <alignment vertical="center"/>
    </xf>
    <xf numFmtId="0" fontId="10" fillId="0" borderId="0"/>
    <xf numFmtId="4" fontId="40" fillId="0" borderId="0">
      <protection locked="0"/>
    </xf>
    <xf numFmtId="173" fontId="8" fillId="0" borderId="0" applyFont="0" applyFill="0" applyBorder="0" applyAlignment="0" applyProtection="0"/>
    <xf numFmtId="174" fontId="41" fillId="0" borderId="0">
      <protection locked="0"/>
    </xf>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3" borderId="0" applyNumberFormat="0" applyBorder="0" applyAlignment="0" applyProtection="0"/>
    <xf numFmtId="0" fontId="42" fillId="6" borderId="0" applyNumberFormat="0" applyBorder="0" applyAlignment="0" applyProtection="0"/>
    <xf numFmtId="0" fontId="42" fillId="5"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9"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9" borderId="0" applyNumberFormat="0" applyBorder="0" applyAlignment="0" applyProtection="0"/>
    <xf numFmtId="0" fontId="42" fillId="11" borderId="0" applyNumberFormat="0" applyBorder="0" applyAlignment="0" applyProtection="0"/>
    <xf numFmtId="0" fontId="42" fillId="10" borderId="0" applyNumberFormat="0" applyBorder="0" applyAlignment="0" applyProtection="0"/>
    <xf numFmtId="0" fontId="42" fillId="7" borderId="0" applyNumberFormat="0" applyBorder="0" applyAlignment="0" applyProtection="0"/>
    <xf numFmtId="0" fontId="42" fillId="12"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11" borderId="0" applyNumberFormat="0" applyBorder="0" applyAlignment="0" applyProtection="0"/>
    <xf numFmtId="0" fontId="42" fillId="3" borderId="0" applyNumberFormat="0" applyBorder="0" applyAlignment="0" applyProtection="0"/>
    <xf numFmtId="0" fontId="43" fillId="13" borderId="0" applyNumberFormat="0" applyBorder="0" applyAlignment="0" applyProtection="0"/>
    <xf numFmtId="0" fontId="43" fillId="4" borderId="0" applyNumberFormat="0" applyBorder="0" applyAlignment="0" applyProtection="0"/>
    <xf numFmtId="0" fontId="43" fillId="10" borderId="0" applyNumberFormat="0" applyBorder="0" applyAlignment="0" applyProtection="0"/>
    <xf numFmtId="0" fontId="43" fillId="9" borderId="0" applyNumberFormat="0" applyBorder="0" applyAlignment="0" applyProtection="0"/>
    <xf numFmtId="0" fontId="43" fillId="13" borderId="0" applyNumberFormat="0" applyBorder="0" applyAlignment="0" applyProtection="0"/>
    <xf numFmtId="0" fontId="43" fillId="4" borderId="0" applyNumberFormat="0" applyBorder="0" applyAlignment="0" applyProtection="0"/>
    <xf numFmtId="0" fontId="43" fillId="13" borderId="0" applyNumberFormat="0" applyBorder="0" applyAlignment="0" applyProtection="0"/>
    <xf numFmtId="0" fontId="43" fillId="12" borderId="0" applyNumberFormat="0" applyBorder="0" applyAlignment="0" applyProtection="0"/>
    <xf numFmtId="0" fontId="43" fillId="8" borderId="0" applyNumberFormat="0" applyBorder="0" applyAlignment="0" applyProtection="0"/>
    <xf numFmtId="0" fontId="43" fillId="14" borderId="0" applyNumberFormat="0" applyBorder="0" applyAlignment="0" applyProtection="0"/>
    <xf numFmtId="0" fontId="43" fillId="13" borderId="0" applyNumberFormat="0" applyBorder="0" applyAlignment="0" applyProtection="0"/>
    <xf numFmtId="0" fontId="43" fillId="3"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9" borderId="0" applyNumberFormat="0" applyBorder="0" applyAlignment="0" applyProtection="0"/>
    <xf numFmtId="0" fontId="35" fillId="0" borderId="16">
      <alignment horizontal="center" vertical="center"/>
    </xf>
    <xf numFmtId="0" fontId="44" fillId="20" borderId="0" applyNumberFormat="0" applyBorder="0" applyAlignment="0" applyProtection="0"/>
    <xf numFmtId="0" fontId="45" fillId="9" borderId="17" applyNumberFormat="0" applyAlignment="0" applyProtection="0"/>
    <xf numFmtId="175" fontId="46" fillId="0" borderId="0" applyFont="0" applyFill="0" applyBorder="0" applyAlignment="0" applyProtection="0"/>
    <xf numFmtId="176" fontId="47" fillId="0" borderId="18">
      <protection locked="0"/>
    </xf>
    <xf numFmtId="1" fontId="48" fillId="21" borderId="5">
      <alignment horizontal="right" vertical="center" indent="1"/>
    </xf>
    <xf numFmtId="1" fontId="48" fillId="21" borderId="5">
      <alignment horizontal="right" vertical="center" indent="1"/>
    </xf>
    <xf numFmtId="0" fontId="49" fillId="22" borderId="5">
      <alignment horizontal="left" vertical="center" indent="1"/>
    </xf>
    <xf numFmtId="0" fontId="50" fillId="21" borderId="5">
      <alignment horizontal="left" vertical="center" indent="1"/>
    </xf>
    <xf numFmtId="174" fontId="51" fillId="0" borderId="0">
      <protection locked="0"/>
    </xf>
    <xf numFmtId="174" fontId="51" fillId="0" borderId="0">
      <protection locked="0"/>
    </xf>
    <xf numFmtId="177" fontId="26" fillId="0" borderId="0" applyFont="0" applyFill="0" applyBorder="0" applyAlignment="0" applyProtection="0"/>
    <xf numFmtId="177" fontId="26" fillId="0" borderId="0" applyFont="0" applyFill="0" applyBorder="0" applyAlignment="0" applyProtection="0"/>
    <xf numFmtId="178" fontId="35" fillId="0" borderId="0" applyFont="0" applyFill="0" applyBorder="0" applyAlignment="0" applyProtection="0"/>
    <xf numFmtId="178" fontId="8" fillId="0" borderId="0" applyFont="0" applyFill="0" applyBorder="0" applyAlignment="0" applyProtection="0"/>
    <xf numFmtId="3" fontId="8" fillId="0" borderId="0" applyFont="0" applyFill="0" applyBorder="0" applyAlignment="0" applyProtection="0"/>
    <xf numFmtId="174" fontId="51" fillId="0" borderId="0">
      <protection locked="0"/>
    </xf>
    <xf numFmtId="174" fontId="51" fillId="0" borderId="0">
      <protection locked="0"/>
    </xf>
    <xf numFmtId="179" fontId="8" fillId="0" borderId="0" applyFont="0" applyFill="0" applyBorder="0" applyAlignment="0" applyProtection="0"/>
    <xf numFmtId="5" fontId="8" fillId="0" borderId="0" applyFont="0" applyFill="0" applyBorder="0" applyAlignment="0" applyProtection="0"/>
    <xf numFmtId="180" fontId="52" fillId="0" borderId="0" applyFont="0" applyFill="0" applyBorder="0" applyAlignment="0" applyProtection="0"/>
    <xf numFmtId="14" fontId="8" fillId="0" borderId="0" applyFont="0" applyFill="0" applyBorder="0" applyAlignment="0" applyProtection="0"/>
    <xf numFmtId="181" fontId="40" fillId="0" borderId="0">
      <protection locked="0"/>
    </xf>
    <xf numFmtId="182" fontId="8" fillId="0" borderId="0" applyFont="0" applyFill="0" applyBorder="0" applyAlignment="0" applyProtection="0"/>
    <xf numFmtId="183" fontId="8" fillId="0" borderId="0" applyFont="0" applyFill="0" applyBorder="0" applyAlignment="0" applyProtection="0"/>
    <xf numFmtId="164" fontId="35" fillId="0" borderId="0" applyBorder="0"/>
    <xf numFmtId="164" fontId="35" fillId="0" borderId="14"/>
    <xf numFmtId="184" fontId="46" fillId="0" borderId="0" applyFont="0" applyFill="0" applyBorder="0" applyAlignment="0" applyProtection="0"/>
    <xf numFmtId="185" fontId="46" fillId="0" borderId="0" applyFont="0" applyFill="0" applyBorder="0" applyAlignment="0" applyProtection="0"/>
    <xf numFmtId="174" fontId="53" fillId="0" borderId="0">
      <protection locked="0"/>
    </xf>
    <xf numFmtId="174" fontId="53" fillId="0" borderId="0">
      <protection locked="0"/>
    </xf>
    <xf numFmtId="174" fontId="53" fillId="0" borderId="0">
      <protection locked="0"/>
    </xf>
    <xf numFmtId="174" fontId="41" fillId="0" borderId="0">
      <protection locked="0"/>
    </xf>
    <xf numFmtId="174" fontId="41" fillId="0" borderId="0">
      <protection locked="0"/>
    </xf>
    <xf numFmtId="174" fontId="41" fillId="0" borderId="0">
      <protection locked="0"/>
    </xf>
    <xf numFmtId="9" fontId="54" fillId="0" borderId="5" applyNumberFormat="0" applyBorder="0" applyAlignment="0">
      <protection locked="0"/>
    </xf>
    <xf numFmtId="0" fontId="55" fillId="0" borderId="0" applyNumberFormat="0" applyFill="0" applyBorder="0" applyAlignment="0" applyProtection="0"/>
    <xf numFmtId="186" fontId="56" fillId="0" borderId="0" applyFont="0" applyFill="0" applyBorder="0" applyAlignment="0" applyProtection="0"/>
    <xf numFmtId="178" fontId="56" fillId="0" borderId="0" applyFont="0" applyFill="0" applyBorder="0" applyAlignment="0" applyProtection="0"/>
    <xf numFmtId="3" fontId="46" fillId="0" borderId="0"/>
    <xf numFmtId="169" fontId="46" fillId="0" borderId="0"/>
    <xf numFmtId="4" fontId="25" fillId="2" borderId="0" applyFont="0" applyFill="0" applyBorder="0" applyAlignment="0" applyProtection="0"/>
    <xf numFmtId="3" fontId="8" fillId="0" borderId="0" applyFont="0" applyFill="0" applyBorder="0" applyAlignment="0" applyProtection="0"/>
    <xf numFmtId="169" fontId="46" fillId="0" borderId="0" applyFont="0" applyFill="0" applyBorder="0" applyAlignment="0" applyProtection="0"/>
    <xf numFmtId="4" fontId="57" fillId="2" borderId="0"/>
    <xf numFmtId="0" fontId="40" fillId="0" borderId="0">
      <protection locked="0"/>
    </xf>
    <xf numFmtId="0" fontId="40" fillId="0" borderId="0">
      <protection locked="0"/>
    </xf>
    <xf numFmtId="2" fontId="8" fillId="0" borderId="0" applyFont="0" applyFill="0" applyBorder="0" applyAlignment="0" applyProtection="0"/>
    <xf numFmtId="0" fontId="58" fillId="0" borderId="0" applyNumberFormat="0" applyFill="0" applyBorder="0" applyAlignment="0" applyProtection="0">
      <alignment vertical="top"/>
      <protection locked="0"/>
    </xf>
    <xf numFmtId="38" fontId="8" fillId="0" borderId="0"/>
    <xf numFmtId="0" fontId="59" fillId="23" borderId="0" applyNumberFormat="0" applyBorder="0" applyAlignment="0" applyProtection="0"/>
    <xf numFmtId="4" fontId="60" fillId="0" borderId="0">
      <alignment vertical="center"/>
    </xf>
    <xf numFmtId="14" fontId="9" fillId="24" borderId="13">
      <alignment horizontal="center" vertical="center" wrapText="1"/>
    </xf>
    <xf numFmtId="0" fontId="61" fillId="0" borderId="19" applyNumberFormat="0" applyFill="0" applyAlignment="0" applyProtection="0"/>
    <xf numFmtId="0" fontId="62" fillId="0" borderId="20" applyNumberFormat="0" applyFill="0" applyAlignment="0" applyProtection="0"/>
    <xf numFmtId="0" fontId="63" fillId="0" borderId="21" applyNumberFormat="0" applyFill="0" applyAlignment="0" applyProtection="0"/>
    <xf numFmtId="0" fontId="63" fillId="0" borderId="0" applyNumberFormat="0" applyFill="0" applyBorder="0" applyAlignment="0" applyProtection="0"/>
    <xf numFmtId="14" fontId="9" fillId="24" borderId="13">
      <alignment horizontal="center" vertical="center" wrapText="1"/>
    </xf>
    <xf numFmtId="0" fontId="64" fillId="2" borderId="0" applyFont="0" applyFill="0" applyBorder="0" applyAlignment="0" applyProtection="0"/>
    <xf numFmtId="0" fontId="65" fillId="2" borderId="0" applyFon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xf numFmtId="0" fontId="68" fillId="25" borderId="22" applyNumberFormat="0" applyAlignment="0" applyProtection="0"/>
    <xf numFmtId="0" fontId="44" fillId="20" borderId="0" applyNumberFormat="0" applyBorder="0" applyAlignment="0" applyProtection="0"/>
    <xf numFmtId="169" fontId="69" fillId="0" borderId="0" applyFont="0" applyFill="0" applyBorder="0" applyAlignment="0" applyProtection="0"/>
    <xf numFmtId="0" fontId="70" fillId="3" borderId="17" applyNumberFormat="0" applyAlignment="0" applyProtection="0"/>
    <xf numFmtId="4" fontId="10" fillId="5" borderId="23"/>
    <xf numFmtId="0" fontId="68" fillId="25" borderId="22" applyNumberFormat="0" applyAlignment="0" applyProtection="0"/>
    <xf numFmtId="0" fontId="71" fillId="0" borderId="24" applyNumberFormat="0" applyFill="0" applyAlignment="0" applyProtection="0"/>
    <xf numFmtId="187" fontId="40" fillId="0" borderId="0">
      <protection locked="0"/>
    </xf>
    <xf numFmtId="0" fontId="8" fillId="0" borderId="0"/>
    <xf numFmtId="0" fontId="36" fillId="0" borderId="0" applyNumberFormat="0" applyFont="0" applyFill="0" applyBorder="0" applyAlignment="0" applyProtection="0"/>
    <xf numFmtId="0" fontId="72" fillId="0" borderId="0" applyNumberFormat="0" applyFill="0" applyBorder="0" applyAlignment="0" applyProtection="0"/>
    <xf numFmtId="5" fontId="46" fillId="0" borderId="0" applyFont="0" applyFill="0" applyBorder="0" applyAlignment="0" applyProtection="0"/>
    <xf numFmtId="188" fontId="8" fillId="0" borderId="0" applyFont="0" applyFill="0" applyBorder="0" applyAlignment="0" applyProtection="0"/>
    <xf numFmtId="177" fontId="8" fillId="0" borderId="0" applyFont="0" applyFill="0" applyBorder="0" applyAlignment="0" applyProtection="0"/>
    <xf numFmtId="189" fontId="10" fillId="20" borderId="23"/>
    <xf numFmtId="7" fontId="57" fillId="2" borderId="0"/>
    <xf numFmtId="174" fontId="41" fillId="0" borderId="0">
      <protection locked="0"/>
    </xf>
    <xf numFmtId="0" fontId="40" fillId="0" borderId="0">
      <protection locked="0"/>
    </xf>
    <xf numFmtId="0" fontId="40" fillId="0" borderId="0">
      <protection locked="0"/>
    </xf>
    <xf numFmtId="0" fontId="61" fillId="0" borderId="19" applyNumberFormat="0" applyFill="0" applyAlignment="0" applyProtection="0"/>
    <xf numFmtId="0" fontId="62" fillId="0" borderId="20" applyNumberFormat="0" applyFill="0" applyAlignment="0" applyProtection="0"/>
    <xf numFmtId="0" fontId="63" fillId="0" borderId="21" applyNumberFormat="0" applyFill="0" applyAlignment="0" applyProtection="0"/>
    <xf numFmtId="0" fontId="63" fillId="0" borderId="0" applyNumberFormat="0" applyFill="0" applyBorder="0" applyAlignment="0" applyProtection="0"/>
    <xf numFmtId="176" fontId="73" fillId="0" borderId="0">
      <protection locked="0"/>
    </xf>
    <xf numFmtId="176" fontId="73" fillId="0" borderId="0">
      <protection locked="0"/>
    </xf>
    <xf numFmtId="0" fontId="74" fillId="0" borderId="0" applyNumberFormat="0" applyFill="0" applyBorder="0" applyAlignment="0" applyProtection="0"/>
    <xf numFmtId="0" fontId="75" fillId="10" borderId="0" applyNumberFormat="0" applyBorder="0" applyAlignment="0" applyProtection="0"/>
    <xf numFmtId="0" fontId="75" fillId="10" borderId="0" applyNumberFormat="0" applyBorder="0" applyAlignment="0" applyProtection="0"/>
    <xf numFmtId="174" fontId="53" fillId="0" borderId="0">
      <protection locked="0"/>
    </xf>
    <xf numFmtId="174" fontId="76" fillId="0" borderId="0">
      <protection locked="0"/>
    </xf>
    <xf numFmtId="0" fontId="26" fillId="0" borderId="0"/>
    <xf numFmtId="0" fontId="77" fillId="0" borderId="0"/>
    <xf numFmtId="0" fontId="26" fillId="0" borderId="0"/>
    <xf numFmtId="0" fontId="26" fillId="0" borderId="0"/>
    <xf numFmtId="0" fontId="77" fillId="0" borderId="0"/>
    <xf numFmtId="0" fontId="26" fillId="0" borderId="0"/>
    <xf numFmtId="0" fontId="26" fillId="0" borderId="0"/>
    <xf numFmtId="0" fontId="1" fillId="0" borderId="0"/>
    <xf numFmtId="0" fontId="26" fillId="21" borderId="0"/>
    <xf numFmtId="0" fontId="8" fillId="0" borderId="0"/>
    <xf numFmtId="0" fontId="1" fillId="0" borderId="0"/>
    <xf numFmtId="0" fontId="7" fillId="0" borderId="0"/>
    <xf numFmtId="0" fontId="8" fillId="0" borderId="0"/>
    <xf numFmtId="0" fontId="78" fillId="0" borderId="0"/>
    <xf numFmtId="0" fontId="46" fillId="0" borderId="0"/>
    <xf numFmtId="0" fontId="8" fillId="0" borderId="0"/>
    <xf numFmtId="0" fontId="33" fillId="0" borderId="0"/>
    <xf numFmtId="0" fontId="8" fillId="0" borderId="0"/>
    <xf numFmtId="0" fontId="1" fillId="0" borderId="0"/>
    <xf numFmtId="14" fontId="14" fillId="0" borderId="0" applyProtection="0">
      <alignment vertical="center"/>
    </xf>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42" fillId="0" borderId="0"/>
    <xf numFmtId="14" fontId="14" fillId="0" borderId="0" applyProtection="0">
      <alignment vertical="center"/>
    </xf>
    <xf numFmtId="14" fontId="14" fillId="0" borderId="0" applyProtection="0">
      <alignment vertical="center"/>
    </xf>
    <xf numFmtId="0" fontId="1" fillId="0" borderId="0"/>
    <xf numFmtId="0" fontId="8" fillId="0" borderId="0"/>
    <xf numFmtId="0" fontId="1" fillId="0" borderId="0"/>
    <xf numFmtId="0" fontId="8" fillId="0" borderId="0"/>
    <xf numFmtId="0" fontId="8" fillId="0" borderId="0"/>
    <xf numFmtId="0" fontId="46" fillId="0" borderId="0"/>
    <xf numFmtId="0" fontId="14" fillId="5" borderId="25" applyNumberFormat="0" applyFont="0" applyAlignment="0" applyProtection="0"/>
    <xf numFmtId="0" fontId="79" fillId="0" borderId="15"/>
    <xf numFmtId="4" fontId="10" fillId="0" borderId="0"/>
    <xf numFmtId="0" fontId="80" fillId="9" borderId="26" applyNumberFormat="0" applyAlignment="0" applyProtection="0"/>
    <xf numFmtId="190" fontId="56" fillId="0" borderId="0" applyFont="0" applyFill="0" applyBorder="0" applyAlignment="0" applyProtection="0"/>
    <xf numFmtId="191" fontId="56" fillId="0" borderId="0" applyFont="0" applyFill="0" applyBorder="0" applyAlignment="0" applyProtection="0"/>
    <xf numFmtId="192" fontId="40" fillId="0" borderId="0">
      <protection locked="0"/>
    </xf>
    <xf numFmtId="193" fontId="8"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174" fontId="51" fillId="0" borderId="0">
      <protection locked="0"/>
    </xf>
    <xf numFmtId="0" fontId="40" fillId="0" borderId="0">
      <protection locked="0"/>
    </xf>
    <xf numFmtId="194" fontId="40" fillId="0" borderId="0">
      <protection locked="0"/>
    </xf>
    <xf numFmtId="2" fontId="25" fillId="2" borderId="0" applyFont="0" applyFill="0" applyBorder="0" applyAlignment="0" applyProtection="0"/>
    <xf numFmtId="0" fontId="42" fillId="5" borderId="25" applyNumberFormat="0" applyFont="0" applyAlignment="0" applyProtection="0"/>
    <xf numFmtId="0" fontId="42" fillId="5" borderId="25" applyNumberFormat="0" applyFont="0" applyAlignment="0" applyProtection="0"/>
    <xf numFmtId="0" fontId="42" fillId="5" borderId="25" applyNumberFormat="0" applyFont="0" applyAlignment="0" applyProtection="0"/>
    <xf numFmtId="0" fontId="8" fillId="5" borderId="25"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71" fillId="0" borderId="24" applyNumberFormat="0" applyFill="0" applyAlignment="0" applyProtection="0"/>
    <xf numFmtId="0" fontId="81" fillId="0" borderId="7" applyNumberFormat="0" applyBorder="0" applyAlignment="0"/>
    <xf numFmtId="4" fontId="82" fillId="0" borderId="0"/>
    <xf numFmtId="0" fontId="35" fillId="0" borderId="12">
      <alignment horizontal="center" vertical="center"/>
    </xf>
    <xf numFmtId="0" fontId="59" fillId="23" borderId="0" applyNumberFormat="0" applyBorder="0" applyAlignment="0" applyProtection="0"/>
    <xf numFmtId="0" fontId="35" fillId="0" borderId="0"/>
    <xf numFmtId="0" fontId="8" fillId="0" borderId="0"/>
    <xf numFmtId="14" fontId="38" fillId="0" borderId="0" applyProtection="0">
      <alignment vertical="center"/>
    </xf>
    <xf numFmtId="0" fontId="8" fillId="0" borderId="0"/>
    <xf numFmtId="195" fontId="83" fillId="6" borderId="23"/>
    <xf numFmtId="0" fontId="84" fillId="0" borderId="0"/>
    <xf numFmtId="49" fontId="10" fillId="23" borderId="23"/>
    <xf numFmtId="0" fontId="85" fillId="0" borderId="0" applyNumberFormat="0" applyFill="0" applyBorder="0" applyAlignment="0" applyProtection="0"/>
    <xf numFmtId="0" fontId="86" fillId="0" borderId="0" applyFill="0" applyBorder="0" applyProtection="0">
      <alignment horizontal="left" vertical="top"/>
    </xf>
    <xf numFmtId="195" fontId="10" fillId="6" borderId="23"/>
    <xf numFmtId="0" fontId="74" fillId="0" borderId="0" applyNumberFormat="0" applyFill="0" applyBorder="0" applyAlignment="0" applyProtection="0"/>
    <xf numFmtId="0" fontId="87" fillId="0" borderId="0"/>
    <xf numFmtId="195" fontId="88" fillId="26" borderId="23"/>
    <xf numFmtId="0" fontId="89" fillId="0" borderId="27" applyNumberFormat="0" applyFill="0" applyAlignment="0" applyProtection="0"/>
    <xf numFmtId="41" fontId="8" fillId="0" borderId="0" applyFont="0" applyFill="0" applyBorder="0" applyAlignment="0" applyProtection="0"/>
    <xf numFmtId="43" fontId="8" fillId="0" borderId="0" applyFont="0" applyFill="0" applyBorder="0" applyAlignment="0" applyProtection="0"/>
    <xf numFmtId="0" fontId="38" fillId="0" borderId="0"/>
    <xf numFmtId="196" fontId="8" fillId="0" borderId="0" applyFont="0" applyFill="0" applyBorder="0" applyAlignment="0" applyProtection="0"/>
    <xf numFmtId="197" fontId="8" fillId="0" borderId="0" applyFont="0" applyFill="0" applyBorder="0" applyAlignment="0" applyProtection="0"/>
    <xf numFmtId="0" fontId="70" fillId="3" borderId="17" applyNumberFormat="0" applyAlignment="0" applyProtection="0"/>
    <xf numFmtId="0" fontId="45" fillId="9" borderId="17" applyNumberFormat="0" applyAlignment="0" applyProtection="0"/>
    <xf numFmtId="0" fontId="80" fillId="9" borderId="26" applyNumberFormat="0" applyAlignment="0" applyProtection="0"/>
    <xf numFmtId="0" fontId="55" fillId="0" borderId="0" applyNumberFormat="0" applyFill="0" applyBorder="0" applyAlignment="0" applyProtection="0"/>
    <xf numFmtId="198" fontId="8" fillId="0" borderId="0" applyFont="0" applyFill="0" applyBorder="0" applyAlignment="0" applyProtection="0"/>
    <xf numFmtId="199" fontId="8" fillId="0" borderId="0" applyFont="0" applyFill="0" applyBorder="0" applyAlignment="0" applyProtection="0"/>
    <xf numFmtId="200" fontId="46" fillId="0" borderId="0" applyFont="0" applyFill="0" applyBorder="0" applyAlignment="0" applyProtection="0"/>
    <xf numFmtId="201" fontId="46" fillId="0" borderId="0" applyFont="0" applyFill="0" applyBorder="0" applyAlignment="0" applyProtection="0"/>
    <xf numFmtId="0" fontId="85" fillId="0" borderId="0" applyNumberFormat="0" applyFill="0" applyBorder="0" applyAlignment="0" applyProtection="0"/>
    <xf numFmtId="202" fontId="8" fillId="0" borderId="0"/>
    <xf numFmtId="203" fontId="8" fillId="0" borderId="0" applyFont="0" applyBorder="0">
      <alignment horizontal="right"/>
    </xf>
    <xf numFmtId="0" fontId="73" fillId="0" borderId="0">
      <protection locked="0"/>
    </xf>
    <xf numFmtId="0" fontId="73" fillId="0" borderId="0">
      <protection locked="0"/>
    </xf>
    <xf numFmtId="0" fontId="64" fillId="0" borderId="0" applyNumberFormat="0" applyFill="0" applyBorder="0" applyAlignment="0" applyProtection="0"/>
    <xf numFmtId="0" fontId="65" fillId="0" borderId="0" applyNumberFormat="0" applyFill="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9" borderId="0" applyNumberFormat="0" applyBorder="0" applyAlignment="0" applyProtection="0"/>
    <xf numFmtId="0" fontId="35" fillId="0" borderId="0"/>
    <xf numFmtId="38" fontId="90" fillId="0" borderId="0" applyFont="0" applyFill="0" applyBorder="0" applyAlignment="0" applyProtection="0"/>
    <xf numFmtId="0" fontId="90" fillId="0" borderId="0"/>
    <xf numFmtId="0" fontId="91" fillId="0" borderId="0">
      <alignment vertical="center"/>
    </xf>
  </cellStyleXfs>
  <cellXfs count="366">
    <xf numFmtId="0" fontId="0" fillId="0" borderId="0" xfId="0"/>
    <xf numFmtId="0" fontId="3" fillId="0" borderId="0" xfId="3" applyFont="1" applyFill="1"/>
    <xf numFmtId="0" fontId="4" fillId="0" borderId="0" xfId="3" applyFont="1" applyFill="1"/>
    <xf numFmtId="0" fontId="5" fillId="0" borderId="0" xfId="3" applyFont="1" applyFill="1" applyBorder="1"/>
    <xf numFmtId="0" fontId="6" fillId="0" borderId="0" xfId="3" applyFont="1" applyFill="1"/>
    <xf numFmtId="14" fontId="5" fillId="0" borderId="0" xfId="3" applyNumberFormat="1" applyFont="1" applyFill="1" applyBorder="1"/>
    <xf numFmtId="0" fontId="0" fillId="0" borderId="0" xfId="0" applyFill="1" applyAlignment="1">
      <alignment vertical="top" wrapText="1"/>
    </xf>
    <xf numFmtId="0" fontId="4" fillId="0" borderId="0" xfId="3" applyFont="1" applyFill="1" applyAlignment="1">
      <alignment vertical="justify" wrapText="1"/>
    </xf>
    <xf numFmtId="0" fontId="9" fillId="0" borderId="0" xfId="4" applyFont="1" applyFill="1"/>
    <xf numFmtId="0" fontId="8" fillId="0" borderId="0" xfId="4" applyFill="1"/>
    <xf numFmtId="0" fontId="10" fillId="0" borderId="0" xfId="4" applyFont="1" applyFill="1"/>
    <xf numFmtId="0" fontId="8" fillId="0" borderId="0" xfId="4" applyFont="1" applyFill="1"/>
    <xf numFmtId="14" fontId="10" fillId="0" borderId="0" xfId="4" applyNumberFormat="1" applyFont="1" applyFill="1"/>
    <xf numFmtId="164" fontId="10" fillId="0" borderId="0" xfId="4" applyNumberFormat="1" applyFont="1" applyFill="1"/>
    <xf numFmtId="2" fontId="9" fillId="0" borderId="0" xfId="4" applyNumberFormat="1" applyFont="1" applyFill="1"/>
    <xf numFmtId="0" fontId="11" fillId="0" borderId="0" xfId="4" applyFont="1" applyFill="1" applyAlignment="1"/>
    <xf numFmtId="0" fontId="8" fillId="0" borderId="0" xfId="4" applyFill="1" applyAlignment="1"/>
    <xf numFmtId="0" fontId="8" fillId="0" borderId="0" xfId="4" applyFill="1" applyAlignment="1">
      <alignment horizontal="justify" vertical="top" wrapText="1"/>
    </xf>
    <xf numFmtId="0" fontId="10" fillId="0" borderId="0" xfId="4" applyNumberFormat="1" applyFont="1" applyFill="1" applyAlignment="1">
      <alignment horizontal="left"/>
    </xf>
    <xf numFmtId="0" fontId="10" fillId="0" borderId="0" xfId="4" applyFont="1" applyFill="1" applyAlignment="1">
      <alignment horizontal="left" vertical="center"/>
    </xf>
    <xf numFmtId="0" fontId="9" fillId="0" borderId="0" xfId="4" applyNumberFormat="1" applyFont="1" applyFill="1" applyAlignment="1"/>
    <xf numFmtId="0" fontId="9" fillId="0" borderId="0" xfId="4" applyFont="1" applyFill="1" applyAlignment="1">
      <alignment horizontal="left"/>
    </xf>
    <xf numFmtId="0" fontId="8" fillId="0" borderId="0" xfId="4" applyFont="1" applyFill="1" applyAlignment="1"/>
    <xf numFmtId="0" fontId="8" fillId="0" borderId="0" xfId="4" applyFont="1" applyFill="1" applyAlignment="1">
      <alignment wrapText="1"/>
    </xf>
    <xf numFmtId="14" fontId="5" fillId="0" borderId="0" xfId="0" applyNumberFormat="1" applyFont="1" applyFill="1" applyBorder="1" applyAlignment="1">
      <alignment wrapText="1"/>
    </xf>
    <xf numFmtId="2" fontId="10" fillId="0" borderId="0" xfId="4" applyNumberFormat="1" applyFont="1" applyFill="1"/>
    <xf numFmtId="0" fontId="11" fillId="0" borderId="0" xfId="4" applyFont="1" applyFill="1"/>
    <xf numFmtId="2" fontId="11" fillId="0" borderId="0" xfId="4" applyNumberFormat="1" applyFont="1" applyFill="1" applyAlignment="1">
      <alignment vertical="top" wrapText="1"/>
    </xf>
    <xf numFmtId="2" fontId="8" fillId="0" borderId="0" xfId="4" applyNumberFormat="1" applyFill="1" applyAlignment="1">
      <alignment vertical="top" wrapText="1"/>
    </xf>
    <xf numFmtId="0" fontId="11" fillId="0" borderId="0" xfId="4" applyFont="1" applyFill="1" applyAlignment="1">
      <alignment wrapText="1"/>
    </xf>
    <xf numFmtId="14" fontId="5" fillId="0" borderId="0" xfId="5" applyNumberFormat="1" applyFont="1" applyFill="1" applyBorder="1" applyAlignment="1">
      <alignment wrapText="1"/>
    </xf>
    <xf numFmtId="0" fontId="8" fillId="0" borderId="0" xfId="4" applyFont="1" applyFill="1" applyAlignment="1">
      <alignment horizontal="left"/>
    </xf>
    <xf numFmtId="0" fontId="12" fillId="0" borderId="0" xfId="4" applyFont="1" applyFill="1"/>
    <xf numFmtId="0" fontId="11" fillId="0" borderId="0" xfId="4" applyNumberFormat="1" applyFont="1" applyFill="1" applyAlignment="1"/>
    <xf numFmtId="0" fontId="3" fillId="0" borderId="0" xfId="0" applyFont="1" applyFill="1" applyAlignment="1">
      <alignment vertical="center"/>
    </xf>
    <xf numFmtId="0" fontId="0" fillId="0" borderId="0" xfId="0" applyFill="1"/>
    <xf numFmtId="165" fontId="13" fillId="0" borderId="0" xfId="0" applyNumberFormat="1" applyFont="1" applyFill="1"/>
    <xf numFmtId="0" fontId="13" fillId="0" borderId="0" xfId="0" applyFont="1" applyFill="1"/>
    <xf numFmtId="0" fontId="6" fillId="0" borderId="0" xfId="0" applyFont="1" applyFill="1"/>
    <xf numFmtId="165" fontId="15" fillId="0" borderId="0" xfId="6" applyNumberFormat="1" applyFont="1" applyFill="1" applyAlignment="1">
      <alignment horizontal="right"/>
    </xf>
    <xf numFmtId="164" fontId="13" fillId="0" borderId="0" xfId="0" applyNumberFormat="1" applyFont="1" applyFill="1"/>
    <xf numFmtId="0" fontId="4" fillId="0" borderId="0" xfId="0" applyFont="1" applyFill="1"/>
    <xf numFmtId="0" fontId="4" fillId="0" borderId="0" xfId="0" applyFont="1" applyFill="1" applyAlignment="1">
      <alignment horizontal="left" wrapText="1"/>
    </xf>
    <xf numFmtId="0" fontId="6" fillId="0" borderId="0" xfId="0" applyFont="1" applyFill="1" applyAlignment="1">
      <alignment vertical="center"/>
    </xf>
    <xf numFmtId="0" fontId="16" fillId="0" borderId="0" xfId="0" applyFont="1" applyFill="1"/>
    <xf numFmtId="0" fontId="5" fillId="0" borderId="0" xfId="0" applyFont="1" applyFill="1"/>
    <xf numFmtId="165" fontId="5" fillId="0" borderId="0" xfId="0" applyNumberFormat="1" applyFont="1" applyFill="1"/>
    <xf numFmtId="165" fontId="10" fillId="0" borderId="0" xfId="6" applyNumberFormat="1" applyFont="1" applyFill="1" applyAlignment="1">
      <alignment horizontal="right"/>
    </xf>
    <xf numFmtId="0" fontId="4" fillId="0" borderId="0" xfId="0" applyFont="1" applyFill="1" applyAlignment="1">
      <alignment vertical="center"/>
    </xf>
    <xf numFmtId="0" fontId="9" fillId="0" borderId="0" xfId="0" applyNumberFormat="1" applyFont="1" applyFill="1" applyAlignment="1"/>
    <xf numFmtId="14" fontId="8" fillId="0" borderId="0" xfId="4" applyNumberFormat="1" applyFill="1"/>
    <xf numFmtId="10" fontId="8" fillId="0" borderId="0" xfId="4" applyNumberFormat="1" applyFill="1"/>
    <xf numFmtId="3" fontId="8" fillId="0" borderId="0" xfId="4" applyNumberFormat="1" applyFill="1"/>
    <xf numFmtId="10" fontId="10" fillId="0" borderId="0" xfId="4" applyNumberFormat="1" applyFont="1" applyFill="1"/>
    <xf numFmtId="14" fontId="8" fillId="0" borderId="0" xfId="4" applyNumberFormat="1" applyFill="1" applyAlignment="1"/>
    <xf numFmtId="14" fontId="10" fillId="0" borderId="0" xfId="4" applyNumberFormat="1" applyFont="1" applyFill="1" applyAlignment="1"/>
    <xf numFmtId="10" fontId="10" fillId="0" borderId="0" xfId="4" applyNumberFormat="1" applyFont="1" applyFill="1" applyAlignment="1"/>
    <xf numFmtId="0" fontId="10" fillId="0" borderId="0" xfId="4" applyFont="1" applyFill="1" applyAlignment="1"/>
    <xf numFmtId="166" fontId="10" fillId="0" borderId="0" xfId="1" applyNumberFormat="1" applyFont="1" applyFill="1"/>
    <xf numFmtId="10" fontId="8" fillId="0" borderId="0" xfId="4" applyNumberFormat="1" applyFill="1" applyAlignment="1"/>
    <xf numFmtId="3" fontId="4" fillId="0" borderId="0" xfId="4" applyNumberFormat="1" applyFont="1" applyFill="1"/>
    <xf numFmtId="167" fontId="4" fillId="0" borderId="0" xfId="4" applyNumberFormat="1" applyFont="1" applyFill="1"/>
    <xf numFmtId="0" fontId="4" fillId="0" borderId="0" xfId="4" applyFont="1" applyFill="1"/>
    <xf numFmtId="3" fontId="11" fillId="0" borderId="0" xfId="4" applyNumberFormat="1" applyFont="1" applyFill="1" applyAlignment="1">
      <alignment vertical="top"/>
    </xf>
    <xf numFmtId="14" fontId="10" fillId="0" borderId="0" xfId="6" applyFont="1" applyFill="1" applyBorder="1" applyAlignment="1"/>
    <xf numFmtId="14" fontId="10" fillId="0" borderId="0" xfId="6" applyFont="1" applyFill="1" applyAlignment="1"/>
    <xf numFmtId="14" fontId="10" fillId="0" borderId="0" xfId="6" applyNumberFormat="1" applyFont="1" applyFill="1" applyAlignment="1">
      <alignment horizontal="right"/>
    </xf>
    <xf numFmtId="164" fontId="10" fillId="0" borderId="0" xfId="6" applyNumberFormat="1" applyFont="1" applyFill="1" applyAlignment="1"/>
    <xf numFmtId="14" fontId="5" fillId="0" borderId="0" xfId="6" applyFont="1" applyFill="1" applyAlignment="1"/>
    <xf numFmtId="14" fontId="9" fillId="0" borderId="0" xfId="6" applyFont="1" applyFill="1" applyAlignment="1"/>
    <xf numFmtId="14" fontId="6" fillId="0" borderId="0" xfId="6" applyFont="1" applyFill="1" applyAlignment="1"/>
    <xf numFmtId="14" fontId="4" fillId="0" borderId="0" xfId="6" applyFont="1" applyFill="1" applyAlignment="1"/>
    <xf numFmtId="168" fontId="10" fillId="0" borderId="0" xfId="6" applyNumberFormat="1" applyFont="1" applyFill="1" applyAlignment="1">
      <alignment horizontal="right"/>
    </xf>
    <xf numFmtId="169" fontId="5" fillId="0" borderId="0" xfId="6" applyNumberFormat="1" applyFont="1" applyFill="1" applyAlignment="1"/>
    <xf numFmtId="0" fontId="17" fillId="0" borderId="0" xfId="7" quotePrefix="1" applyFont="1" applyFill="1" applyBorder="1" applyAlignment="1" applyProtection="1">
      <alignment horizontal="center"/>
    </xf>
    <xf numFmtId="0" fontId="8" fillId="0" borderId="0" xfId="7" quotePrefix="1" applyFont="1" applyFill="1" applyBorder="1" applyAlignment="1" applyProtection="1">
      <alignment horizontal="left" wrapText="1"/>
    </xf>
    <xf numFmtId="0" fontId="18" fillId="0" borderId="0" xfId="7" applyFont="1" applyFill="1" applyBorder="1" applyAlignment="1" applyProtection="1">
      <alignment horizontal="left"/>
    </xf>
    <xf numFmtId="0" fontId="17" fillId="0" borderId="0" xfId="7" applyFont="1" applyFill="1" applyBorder="1" applyAlignment="1" applyProtection="1">
      <alignment horizontal="left"/>
    </xf>
    <xf numFmtId="0" fontId="17" fillId="0" borderId="0" xfId="7" applyFont="1" applyFill="1" applyAlignment="1" applyProtection="1"/>
    <xf numFmtId="0" fontId="17" fillId="0" borderId="0" xfId="7" applyFont="1" applyFill="1" applyProtection="1"/>
    <xf numFmtId="2" fontId="8" fillId="0" borderId="0" xfId="7" applyNumberFormat="1" applyFont="1" applyFill="1" applyBorder="1" applyAlignment="1" applyProtection="1"/>
    <xf numFmtId="0" fontId="17" fillId="0" borderId="0" xfId="7" applyFont="1" applyFill="1" applyAlignment="1" applyProtection="1">
      <alignment horizontal="left"/>
    </xf>
    <xf numFmtId="0" fontId="8" fillId="0" borderId="0" xfId="7" applyFont="1" applyFill="1" applyBorder="1" applyAlignment="1" applyProtection="1">
      <alignment horizontal="left" wrapText="1"/>
    </xf>
    <xf numFmtId="0" fontId="10" fillId="0" borderId="0" xfId="7" applyFont="1" applyFill="1" applyAlignment="1" applyProtection="1">
      <alignment horizontal="left"/>
    </xf>
    <xf numFmtId="0" fontId="9" fillId="0" borderId="0" xfId="7" applyFont="1" applyFill="1" applyBorder="1" applyAlignment="1" applyProtection="1">
      <alignment horizontal="left" wrapText="1"/>
    </xf>
    <xf numFmtId="0" fontId="18" fillId="0" borderId="0" xfId="7" applyFont="1" applyFill="1" applyProtection="1"/>
    <xf numFmtId="0" fontId="10" fillId="0" borderId="0" xfId="7" applyFont="1" applyFill="1" applyBorder="1" applyAlignment="1" applyProtection="1">
      <alignment horizontal="left"/>
    </xf>
    <xf numFmtId="0" fontId="17" fillId="0" borderId="0" xfId="7" applyFont="1" applyFill="1" applyBorder="1" applyAlignment="1" applyProtection="1">
      <alignment horizontal="center" vertical="top"/>
    </xf>
    <xf numFmtId="0" fontId="19" fillId="0" borderId="0" xfId="7" applyFont="1" applyFill="1" applyBorder="1" applyAlignment="1" applyProtection="1">
      <alignment horizontal="left" vertical="top"/>
    </xf>
    <xf numFmtId="0" fontId="20" fillId="0" borderId="0" xfId="7" applyFont="1" applyFill="1" applyBorder="1" applyAlignment="1" applyProtection="1">
      <alignment horizontal="left" vertical="top" wrapText="1"/>
    </xf>
    <xf numFmtId="0" fontId="20" fillId="0" borderId="0" xfId="7" applyFont="1" applyFill="1" applyBorder="1" applyAlignment="1" applyProtection="1">
      <alignment horizontal="left" vertical="top" wrapText="1" indent="1"/>
    </xf>
    <xf numFmtId="164" fontId="17" fillId="0" borderId="0" xfId="7" applyNumberFormat="1" applyFont="1" applyFill="1" applyBorder="1" applyAlignment="1" applyProtection="1">
      <alignment horizontal="right"/>
    </xf>
    <xf numFmtId="164" fontId="17" fillId="0" borderId="0" xfId="7" applyNumberFormat="1" applyFont="1" applyFill="1" applyProtection="1"/>
    <xf numFmtId="0" fontId="10" fillId="0" borderId="0" xfId="7" applyFont="1" applyFill="1" applyBorder="1" applyAlignment="1" applyProtection="1">
      <alignment horizontal="left" vertical="top" wrapText="1" indent="2"/>
    </xf>
    <xf numFmtId="164" fontId="10" fillId="0" borderId="0" xfId="7" applyNumberFormat="1" applyFont="1" applyFill="1" applyBorder="1" applyAlignment="1" applyProtection="1">
      <alignment horizontal="right"/>
    </xf>
    <xf numFmtId="164" fontId="17" fillId="0" borderId="0" xfId="7" applyNumberFormat="1" applyFont="1" applyFill="1" applyAlignment="1" applyProtection="1">
      <alignment horizontal="right"/>
    </xf>
    <xf numFmtId="0" fontId="10" fillId="0" borderId="0" xfId="7" applyFont="1" applyFill="1" applyBorder="1" applyAlignment="1" applyProtection="1">
      <alignment horizontal="left" wrapText="1" indent="2"/>
    </xf>
    <xf numFmtId="164" fontId="18" fillId="0" borderId="0" xfId="7" applyNumberFormat="1" applyFont="1" applyFill="1" applyBorder="1" applyAlignment="1" applyProtection="1">
      <alignment horizontal="right"/>
    </xf>
    <xf numFmtId="0" fontId="20" fillId="0" borderId="0" xfId="7" applyFont="1" applyFill="1" applyBorder="1" applyAlignment="1" applyProtection="1">
      <alignment horizontal="left" wrapText="1"/>
    </xf>
    <xf numFmtId="0" fontId="11" fillId="0" borderId="0" xfId="7" applyFont="1" applyFill="1" applyAlignment="1" applyProtection="1">
      <alignment horizontal="left" vertical="center"/>
    </xf>
    <xf numFmtId="0" fontId="11" fillId="0" borderId="0" xfId="7" applyFont="1" applyFill="1" applyBorder="1" applyAlignment="1" applyProtection="1">
      <alignment horizontal="left" vertical="center" wrapText="1"/>
    </xf>
    <xf numFmtId="0" fontId="10" fillId="0" borderId="0" xfId="0" applyFont="1" applyFill="1" applyAlignment="1">
      <alignment horizontal="right"/>
    </xf>
    <xf numFmtId="0" fontId="10" fillId="0" borderId="0" xfId="0" applyFont="1" applyFill="1"/>
    <xf numFmtId="0" fontId="11" fillId="0" borderId="0" xfId="0" applyFont="1" applyFill="1" applyAlignment="1">
      <alignment horizontal="right"/>
    </xf>
    <xf numFmtId="0" fontId="9" fillId="0" borderId="0" xfId="0" applyFont="1" applyFill="1"/>
    <xf numFmtId="0" fontId="11" fillId="0" borderId="0" xfId="0" applyFont="1" applyFill="1"/>
    <xf numFmtId="164" fontId="5" fillId="0" borderId="0" xfId="0" applyNumberFormat="1" applyFont="1" applyFill="1" applyAlignment="1">
      <alignment horizontal="right" vertical="center"/>
    </xf>
    <xf numFmtId="0" fontId="8" fillId="0" borderId="0" xfId="0" applyFont="1" applyFill="1"/>
    <xf numFmtId="0" fontId="11" fillId="0" borderId="0" xfId="0" applyFont="1" applyFill="1" applyAlignment="1">
      <alignment horizontal="left" wrapText="1"/>
    </xf>
    <xf numFmtId="0" fontId="11" fillId="0" borderId="0" xfId="0" applyFont="1" applyFill="1" applyAlignment="1">
      <alignment wrapText="1"/>
    </xf>
    <xf numFmtId="0" fontId="9" fillId="0" borderId="0" xfId="8" applyFont="1" applyFill="1"/>
    <xf numFmtId="0" fontId="8" fillId="0" borderId="0" xfId="8" applyFont="1" applyFill="1"/>
    <xf numFmtId="0" fontId="10" fillId="0" borderId="0" xfId="8" applyFont="1" applyFill="1"/>
    <xf numFmtId="0" fontId="10" fillId="0" borderId="0" xfId="9" applyFont="1" applyFill="1" applyBorder="1" applyAlignment="1">
      <alignment horizontal="left"/>
    </xf>
    <xf numFmtId="14" fontId="10" fillId="0" borderId="0" xfId="8" applyNumberFormat="1" applyFont="1" applyFill="1"/>
    <xf numFmtId="164" fontId="10" fillId="0" borderId="0" xfId="8" applyNumberFormat="1" applyFont="1" applyFill="1"/>
    <xf numFmtId="0" fontId="11" fillId="0" borderId="0" xfId="10" applyFont="1" applyFill="1"/>
    <xf numFmtId="0" fontId="11" fillId="0" borderId="0" xfId="8" applyFont="1" applyFill="1"/>
    <xf numFmtId="168" fontId="10" fillId="0" borderId="0" xfId="8" applyNumberFormat="1" applyFont="1" applyFill="1" applyBorder="1" applyAlignment="1">
      <alignment wrapText="1"/>
    </xf>
    <xf numFmtId="2" fontId="10" fillId="0" borderId="0" xfId="8" applyNumberFormat="1" applyFont="1" applyFill="1"/>
    <xf numFmtId="0" fontId="22" fillId="0" borderId="0" xfId="11" applyFont="1" applyFill="1"/>
    <xf numFmtId="0" fontId="10" fillId="0" borderId="0" xfId="8" applyFont="1" applyFill="1" applyBorder="1"/>
    <xf numFmtId="164" fontId="4" fillId="0" borderId="0" xfId="0" applyNumberFormat="1" applyFont="1" applyFill="1" applyAlignment="1">
      <alignment horizontal="right" vertical="center"/>
    </xf>
    <xf numFmtId="0" fontId="10" fillId="0" borderId="0" xfId="0" applyFont="1" applyFill="1" applyAlignment="1">
      <alignment horizontal="left" wrapText="1"/>
    </xf>
    <xf numFmtId="0" fontId="8" fillId="0" borderId="0" xfId="0" applyFont="1" applyFill="1" applyAlignment="1">
      <alignment horizontal="left" wrapText="1"/>
    </xf>
    <xf numFmtId="0" fontId="8" fillId="0" borderId="0" xfId="0" applyFont="1" applyFill="1" applyAlignment="1">
      <alignment wrapText="1"/>
    </xf>
    <xf numFmtId="167" fontId="5" fillId="0" borderId="0" xfId="2" applyNumberFormat="1" applyFont="1" applyFill="1" applyAlignment="1">
      <alignment horizontal="right" vertical="center"/>
    </xf>
    <xf numFmtId="164" fontId="5" fillId="0" borderId="0" xfId="2" applyNumberFormat="1" applyFont="1" applyFill="1" applyAlignment="1">
      <alignment horizontal="right" vertical="center"/>
    </xf>
    <xf numFmtId="0" fontId="5" fillId="0" borderId="0" xfId="0" applyFont="1" applyFill="1" applyAlignment="1">
      <alignment horizontal="right"/>
    </xf>
    <xf numFmtId="164" fontId="5" fillId="0" borderId="0" xfId="2" applyNumberFormat="1" applyFont="1" applyFill="1"/>
    <xf numFmtId="0" fontId="3" fillId="0" borderId="0" xfId="12" applyFont="1" applyFill="1"/>
    <xf numFmtId="0" fontId="6" fillId="0" borderId="0" xfId="12" applyFill="1"/>
    <xf numFmtId="0" fontId="5" fillId="0" borderId="1" xfId="12" applyFont="1" applyFill="1" applyBorder="1" applyAlignment="1">
      <alignment horizontal="center" wrapText="1"/>
    </xf>
    <xf numFmtId="0" fontId="5" fillId="0" borderId="2" xfId="12" applyFont="1" applyFill="1" applyBorder="1" applyAlignment="1">
      <alignment horizontal="center" wrapText="1"/>
    </xf>
    <xf numFmtId="0" fontId="5" fillId="0" borderId="0" xfId="12" applyFont="1" applyFill="1" applyBorder="1" applyAlignment="1">
      <alignment horizontal="center" wrapText="1"/>
    </xf>
    <xf numFmtId="0" fontId="5" fillId="0" borderId="3" xfId="12" applyFont="1" applyFill="1" applyBorder="1" applyAlignment="1">
      <alignment horizontal="center" wrapText="1"/>
    </xf>
    <xf numFmtId="0" fontId="5" fillId="0" borderId="5" xfId="12" applyFont="1" applyFill="1" applyBorder="1" applyAlignment="1">
      <alignment horizontal="left" vertical="center" wrapText="1"/>
    </xf>
    <xf numFmtId="0" fontId="5" fillId="0" borderId="6" xfId="12" applyFont="1" applyFill="1" applyBorder="1" applyAlignment="1">
      <alignment horizontal="center" vertical="center" wrapText="1"/>
    </xf>
    <xf numFmtId="0" fontId="5" fillId="0" borderId="6" xfId="12" applyFont="1" applyFill="1" applyBorder="1" applyAlignment="1">
      <alignment horizontal="center" wrapText="1"/>
    </xf>
    <xf numFmtId="0" fontId="5" fillId="0" borderId="8" xfId="12" applyFont="1" applyFill="1" applyBorder="1" applyAlignment="1">
      <alignment horizontal="left" vertical="center" wrapText="1"/>
    </xf>
    <xf numFmtId="0" fontId="5" fillId="0" borderId="9" xfId="12" applyFont="1" applyFill="1" applyBorder="1" applyAlignment="1">
      <alignment horizontal="left" vertical="center" wrapText="1"/>
    </xf>
    <xf numFmtId="0" fontId="5" fillId="0" borderId="10" xfId="12" applyFont="1" applyFill="1" applyBorder="1" applyAlignment="1">
      <alignment horizontal="center" vertical="center" wrapText="1"/>
    </xf>
    <xf numFmtId="0" fontId="5" fillId="0" borderId="10" xfId="12" applyFont="1" applyFill="1" applyBorder="1" applyAlignment="1">
      <alignment horizontal="center" wrapText="1"/>
    </xf>
    <xf numFmtId="0" fontId="4" fillId="0" borderId="11" xfId="12" applyFont="1" applyFill="1" applyBorder="1" applyAlignment="1">
      <alignment wrapText="1"/>
    </xf>
    <xf numFmtId="0" fontId="4" fillId="0" borderId="11" xfId="12" applyFont="1" applyFill="1" applyBorder="1"/>
    <xf numFmtId="0" fontId="6" fillId="0" borderId="0" xfId="12" applyFill="1" applyBorder="1" applyAlignment="1">
      <alignment horizontal="justify" vertical="justify"/>
    </xf>
    <xf numFmtId="0" fontId="6" fillId="0" borderId="0" xfId="12" applyFill="1" applyBorder="1"/>
    <xf numFmtId="0" fontId="3" fillId="0" borderId="0" xfId="0" applyFont="1" applyFill="1"/>
    <xf numFmtId="0" fontId="6" fillId="0" borderId="0" xfId="13" applyFont="1" applyFill="1"/>
    <xf numFmtId="0" fontId="5" fillId="0" borderId="0" xfId="13" applyFont="1" applyFill="1"/>
    <xf numFmtId="0" fontId="6" fillId="0" borderId="0" xfId="13" applyFont="1" applyFill="1" applyAlignment="1">
      <alignment horizontal="left"/>
    </xf>
    <xf numFmtId="14" fontId="5" fillId="0" borderId="0" xfId="13" applyNumberFormat="1" applyFont="1" applyFill="1"/>
    <xf numFmtId="2" fontId="5" fillId="0" borderId="0" xfId="13" applyNumberFormat="1" applyFont="1" applyFill="1"/>
    <xf numFmtId="164" fontId="5" fillId="0" borderId="0" xfId="13" applyNumberFormat="1" applyFont="1" applyFill="1"/>
    <xf numFmtId="0" fontId="4" fillId="0" borderId="0" xfId="13" applyFont="1" applyFill="1"/>
    <xf numFmtId="14" fontId="4" fillId="0" borderId="0" xfId="13" applyNumberFormat="1" applyFont="1" applyFill="1"/>
    <xf numFmtId="0" fontId="4" fillId="0" borderId="0" xfId="13" applyFont="1" applyFill="1" applyAlignment="1">
      <alignment wrapText="1"/>
    </xf>
    <xf numFmtId="0" fontId="8" fillId="0" borderId="0" xfId="14" applyFont="1" applyFill="1"/>
    <xf numFmtId="0" fontId="10" fillId="0" borderId="0" xfId="14" applyFont="1" applyFill="1"/>
    <xf numFmtId="0" fontId="10" fillId="0" borderId="0" xfId="14" applyNumberFormat="1" applyFont="1" applyFill="1" applyAlignment="1">
      <alignment horizontal="left"/>
    </xf>
    <xf numFmtId="0" fontId="10" fillId="0" borderId="0" xfId="14" applyFont="1" applyFill="1" applyAlignment="1">
      <alignment horizontal="left" vertical="center"/>
    </xf>
    <xf numFmtId="0" fontId="9" fillId="0" borderId="0" xfId="14" applyNumberFormat="1" applyFont="1" applyFill="1" applyAlignment="1"/>
    <xf numFmtId="0" fontId="9" fillId="0" borderId="0" xfId="14" applyFont="1" applyFill="1" applyAlignment="1">
      <alignment horizontal="left"/>
    </xf>
    <xf numFmtId="0" fontId="8" fillId="0" borderId="0" xfId="14" applyFont="1" applyFill="1" applyAlignment="1">
      <alignment wrapText="1"/>
    </xf>
    <xf numFmtId="2" fontId="10" fillId="0" borderId="0" xfId="14" applyNumberFormat="1" applyFont="1" applyFill="1"/>
    <xf numFmtId="0" fontId="11" fillId="0" borderId="0" xfId="14" applyFont="1" applyFill="1"/>
    <xf numFmtId="2" fontId="8" fillId="0" borderId="0" xfId="14" applyNumberFormat="1" applyFont="1" applyFill="1" applyAlignment="1">
      <alignment vertical="top" wrapText="1"/>
    </xf>
    <xf numFmtId="0" fontId="8" fillId="0" borderId="0" xfId="14" applyFont="1" applyFill="1" applyAlignment="1"/>
    <xf numFmtId="14" fontId="10" fillId="0" borderId="0" xfId="14" applyNumberFormat="1" applyFont="1" applyFill="1"/>
    <xf numFmtId="0" fontId="11" fillId="0" borderId="0" xfId="14" applyFont="1" applyFill="1" applyAlignment="1">
      <alignment wrapText="1"/>
    </xf>
    <xf numFmtId="0" fontId="11" fillId="0" borderId="0" xfId="14" applyNumberFormat="1" applyFont="1" applyFill="1" applyAlignment="1"/>
    <xf numFmtId="0" fontId="3" fillId="0" borderId="0" xfId="13" applyFont="1" applyFill="1"/>
    <xf numFmtId="14" fontId="5" fillId="0" borderId="0" xfId="15" applyNumberFormat="1" applyFont="1" applyFill="1" applyBorder="1" applyAlignment="1"/>
    <xf numFmtId="164" fontId="5" fillId="0" borderId="0" xfId="0" applyNumberFormat="1" applyFont="1" applyFill="1"/>
    <xf numFmtId="2" fontId="5" fillId="0" borderId="0" xfId="0" applyNumberFormat="1" applyFont="1" applyFill="1"/>
    <xf numFmtId="0" fontId="8" fillId="0" borderId="0" xfId="14" applyFont="1"/>
    <xf numFmtId="0" fontId="9" fillId="0" borderId="0" xfId="16" applyFont="1"/>
    <xf numFmtId="0" fontId="11" fillId="0" borderId="0" xfId="14" applyFont="1"/>
    <xf numFmtId="164" fontId="11" fillId="0" borderId="0" xfId="14" applyNumberFormat="1" applyFont="1" applyFill="1" applyAlignment="1">
      <alignment vertical="center"/>
    </xf>
    <xf numFmtId="164" fontId="11" fillId="0" borderId="0" xfId="14" applyNumberFormat="1" applyFont="1" applyFill="1"/>
    <xf numFmtId="164" fontId="8" fillId="0" borderId="0" xfId="14" applyNumberFormat="1" applyFont="1" applyFill="1" applyAlignment="1">
      <alignment vertical="center"/>
    </xf>
    <xf numFmtId="164" fontId="8" fillId="0" borderId="0" xfId="14" applyNumberFormat="1" applyFont="1" applyFill="1"/>
    <xf numFmtId="0" fontId="5" fillId="0" borderId="0" xfId="13" applyFont="1" applyFill="1" applyBorder="1"/>
    <xf numFmtId="169" fontId="5" fillId="0" borderId="0" xfId="13" applyNumberFormat="1" applyFont="1" applyFill="1" applyBorder="1" applyAlignment="1">
      <alignment horizontal="center" vertical="center" wrapText="1"/>
    </xf>
    <xf numFmtId="14" fontId="10" fillId="0" borderId="0" xfId="13" applyNumberFormat="1" applyFont="1" applyFill="1" applyBorder="1"/>
    <xf numFmtId="170" fontId="5" fillId="0" borderId="0" xfId="13" applyNumberFormat="1" applyFont="1" applyFill="1" applyBorder="1" applyAlignment="1">
      <alignment horizontal="center"/>
    </xf>
    <xf numFmtId="0" fontId="4" fillId="0" borderId="0" xfId="13" applyFont="1" applyFill="1" applyAlignment="1">
      <alignment vertical="top"/>
    </xf>
    <xf numFmtId="0" fontId="9" fillId="0" borderId="0" xfId="17" applyFont="1" applyFill="1"/>
    <xf numFmtId="0" fontId="1" fillId="0" borderId="0" xfId="18" applyFill="1"/>
    <xf numFmtId="0" fontId="5" fillId="0" borderId="0" xfId="18" applyFont="1" applyFill="1"/>
    <xf numFmtId="171" fontId="10" fillId="0" borderId="0" xfId="19" applyFont="1" applyFill="1" applyAlignment="1">
      <alignment horizontal="left"/>
    </xf>
    <xf numFmtId="0" fontId="8" fillId="0" borderId="0" xfId="17" applyFont="1" applyFill="1"/>
    <xf numFmtId="14" fontId="10" fillId="0" borderId="0" xfId="20" applyNumberFormat="1" applyFont="1" applyFill="1" applyAlignment="1">
      <alignment horizontal="right" vertical="center"/>
    </xf>
    <xf numFmtId="171" fontId="10" fillId="0" borderId="0" xfId="19" applyFont="1" applyFill="1"/>
    <xf numFmtId="0" fontId="1" fillId="0" borderId="0" xfId="18" applyFill="1" applyAlignment="1"/>
    <xf numFmtId="0" fontId="1" fillId="0" borderId="0" xfId="18" applyFill="1" applyBorder="1"/>
    <xf numFmtId="0" fontId="11" fillId="0" borderId="0" xfId="18" applyFont="1" applyFill="1" applyBorder="1"/>
    <xf numFmtId="0" fontId="11" fillId="0" borderId="0" xfId="18" applyFont="1" applyFill="1"/>
    <xf numFmtId="14" fontId="1" fillId="0" borderId="0" xfId="18" applyNumberFormat="1" applyFill="1"/>
    <xf numFmtId="0" fontId="16" fillId="0" borderId="0" xfId="18" applyFont="1" applyFill="1"/>
    <xf numFmtId="0" fontId="11" fillId="0" borderId="0" xfId="18" applyFont="1" applyFill="1" applyAlignment="1">
      <alignment wrapText="1"/>
    </xf>
    <xf numFmtId="171" fontId="11" fillId="0" borderId="0" xfId="19" applyFont="1" applyFill="1"/>
    <xf numFmtId="0" fontId="11" fillId="0" borderId="0" xfId="17" applyFont="1" applyFill="1"/>
    <xf numFmtId="0" fontId="9" fillId="0" borderId="0" xfId="17" applyFont="1" applyFill="1" applyBorder="1"/>
    <xf numFmtId="0" fontId="27" fillId="0" borderId="0" xfId="17" applyFont="1" applyFill="1" applyBorder="1"/>
    <xf numFmtId="0" fontId="8" fillId="0" borderId="0" xfId="17" applyFill="1"/>
    <xf numFmtId="0" fontId="8" fillId="0" borderId="0" xfId="17" applyFont="1" applyFill="1" applyBorder="1" applyAlignment="1">
      <alignment wrapText="1"/>
    </xf>
    <xf numFmtId="0" fontId="10" fillId="0" borderId="13" xfId="17" applyFont="1" applyFill="1" applyBorder="1"/>
    <xf numFmtId="0" fontId="10" fillId="0" borderId="13" xfId="17" applyFont="1" applyFill="1" applyBorder="1" applyAlignment="1">
      <alignment horizontal="right"/>
    </xf>
    <xf numFmtId="0" fontId="10" fillId="0" borderId="0" xfId="17" applyFont="1" applyFill="1"/>
    <xf numFmtId="0" fontId="10" fillId="0" borderId="0" xfId="17" applyFont="1" applyFill="1" applyAlignment="1">
      <alignment horizontal="right"/>
    </xf>
    <xf numFmtId="0" fontId="10" fillId="0" borderId="0" xfId="17" applyFont="1" applyFill="1" applyBorder="1"/>
    <xf numFmtId="9" fontId="10" fillId="0" borderId="0" xfId="17" applyNumberFormat="1" applyFont="1" applyFill="1" applyBorder="1" applyAlignment="1">
      <alignment horizontal="right"/>
    </xf>
    <xf numFmtId="0" fontId="10" fillId="0" borderId="12" xfId="17" applyFont="1" applyFill="1" applyBorder="1"/>
    <xf numFmtId="0" fontId="10" fillId="0" borderId="12" xfId="17" applyFont="1" applyFill="1" applyBorder="1" applyAlignment="1">
      <alignment horizontal="right"/>
    </xf>
    <xf numFmtId="0" fontId="10" fillId="0" borderId="0" xfId="17" applyFont="1" applyFill="1" applyBorder="1" applyAlignment="1">
      <alignment wrapText="1"/>
    </xf>
    <xf numFmtId="9" fontId="10" fillId="0" borderId="13" xfId="17" applyNumberFormat="1" applyFont="1" applyFill="1" applyBorder="1" applyAlignment="1">
      <alignment horizontal="right"/>
    </xf>
    <xf numFmtId="9" fontId="10" fillId="0" borderId="0" xfId="17" applyNumberFormat="1" applyFont="1" applyFill="1" applyAlignment="1">
      <alignment horizontal="right"/>
    </xf>
    <xf numFmtId="172" fontId="10" fillId="0" borderId="0" xfId="17" applyNumberFormat="1" applyFont="1" applyFill="1" applyAlignment="1">
      <alignment horizontal="right"/>
    </xf>
    <xf numFmtId="0" fontId="27" fillId="0" borderId="0" xfId="17" applyFont="1" applyFill="1"/>
    <xf numFmtId="2" fontId="16" fillId="0" borderId="0" xfId="21" applyNumberFormat="1" applyFont="1" applyFill="1"/>
    <xf numFmtId="2" fontId="5" fillId="0" borderId="0" xfId="21" applyNumberFormat="1" applyFont="1" applyFill="1"/>
    <xf numFmtId="0" fontId="16" fillId="0" borderId="0" xfId="22" applyFont="1" applyFill="1"/>
    <xf numFmtId="0" fontId="5" fillId="0" borderId="0" xfId="22" applyFont="1" applyFill="1"/>
    <xf numFmtId="0" fontId="16" fillId="0" borderId="0" xfId="22" applyFont="1" applyFill="1" applyAlignment="1">
      <alignment wrapText="1"/>
    </xf>
    <xf numFmtId="0" fontId="1" fillId="0" borderId="0" xfId="22" applyFill="1"/>
    <xf numFmtId="0" fontId="28" fillId="0" borderId="0" xfId="21" applyNumberFormat="1" applyFont="1" applyFill="1" applyBorder="1"/>
    <xf numFmtId="0" fontId="29" fillId="0" borderId="0" xfId="21" applyNumberFormat="1" applyFont="1" applyFill="1" applyBorder="1"/>
    <xf numFmtId="0" fontId="7" fillId="0" borderId="0" xfId="21" applyFill="1"/>
    <xf numFmtId="0" fontId="5" fillId="0" borderId="0" xfId="21" applyFont="1" applyFill="1"/>
    <xf numFmtId="0" fontId="7" fillId="0" borderId="0" xfId="21" applyFill="1" applyAlignment="1"/>
    <xf numFmtId="0" fontId="16" fillId="0" borderId="0" xfId="13" applyFont="1" applyFill="1"/>
    <xf numFmtId="0" fontId="9" fillId="0" borderId="0" xfId="21" applyFont="1" applyFill="1"/>
    <xf numFmtId="0" fontId="6" fillId="0" borderId="0" xfId="4" applyFont="1" applyFill="1"/>
    <xf numFmtId="0" fontId="4" fillId="0" borderId="0" xfId="21" applyFont="1" applyFill="1" applyAlignment="1">
      <alignment vertical="top"/>
    </xf>
    <xf numFmtId="0" fontId="4" fillId="0" borderId="0" xfId="21" applyFont="1" applyFill="1" applyAlignment="1">
      <alignment vertical="top" wrapText="1"/>
    </xf>
    <xf numFmtId="0" fontId="10" fillId="0" borderId="0" xfId="23" applyFont="1" applyFill="1" applyBorder="1"/>
    <xf numFmtId="0" fontId="8" fillId="0" borderId="0" xfId="23" applyFill="1"/>
    <xf numFmtId="0" fontId="9" fillId="0" borderId="0" xfId="23" applyFont="1" applyFill="1" applyBorder="1"/>
    <xf numFmtId="0" fontId="10" fillId="0" borderId="1" xfId="23" applyFont="1" applyFill="1" applyBorder="1"/>
    <xf numFmtId="0" fontId="10" fillId="0" borderId="2" xfId="24" applyFont="1" applyFill="1" applyBorder="1" applyAlignment="1">
      <alignment horizontal="center" vertical="top" wrapText="1"/>
    </xf>
    <xf numFmtId="0" fontId="10" fillId="0" borderId="1" xfId="24" applyFont="1" applyFill="1" applyBorder="1" applyAlignment="1">
      <alignment horizontal="center" vertical="top" wrapText="1"/>
    </xf>
    <xf numFmtId="0" fontId="10" fillId="0" borderId="12" xfId="24" applyFont="1" applyFill="1" applyBorder="1" applyAlignment="1">
      <alignment horizontal="center" vertical="top" wrapText="1"/>
    </xf>
    <xf numFmtId="0" fontId="30" fillId="0" borderId="0" xfId="23" applyFont="1" applyFill="1" applyBorder="1" applyAlignment="1">
      <alignment horizontal="left"/>
    </xf>
    <xf numFmtId="164" fontId="10" fillId="0" borderId="11" xfId="23" applyNumberFormat="1" applyFont="1" applyFill="1" applyBorder="1" applyAlignment="1">
      <alignment horizontal="right" vertical="center"/>
    </xf>
    <xf numFmtId="164" fontId="10" fillId="0" borderId="11" xfId="23" applyNumberFormat="1" applyFont="1" applyFill="1" applyBorder="1" applyAlignment="1">
      <alignment horizontal="center" vertical="center"/>
    </xf>
    <xf numFmtId="164" fontId="10" fillId="0" borderId="0" xfId="23" applyNumberFormat="1" applyFont="1" applyFill="1" applyBorder="1" applyAlignment="1">
      <alignment horizontal="center" vertical="center"/>
    </xf>
    <xf numFmtId="0" fontId="10" fillId="0" borderId="7" xfId="23" applyFont="1" applyFill="1" applyBorder="1" applyAlignment="1">
      <alignment horizontal="left" vertical="center" wrapText="1" indent="1"/>
    </xf>
    <xf numFmtId="164" fontId="10" fillId="0" borderId="0" xfId="23" applyNumberFormat="1" applyFont="1" applyFill="1" applyBorder="1" applyAlignment="1">
      <alignment horizontal="right" vertical="center"/>
    </xf>
    <xf numFmtId="164" fontId="10" fillId="0" borderId="14" xfId="23" applyNumberFormat="1" applyFont="1" applyFill="1" applyBorder="1" applyAlignment="1">
      <alignment horizontal="center" vertical="center"/>
    </xf>
    <xf numFmtId="0" fontId="30" fillId="0" borderId="0" xfId="23" applyFont="1" applyFill="1" applyBorder="1" applyAlignment="1">
      <alignment horizontal="left" wrapText="1"/>
    </xf>
    <xf numFmtId="0" fontId="30" fillId="0" borderId="0" xfId="23" applyFont="1" applyFill="1" applyBorder="1" applyAlignment="1">
      <alignment wrapText="1"/>
    </xf>
    <xf numFmtId="1" fontId="10" fillId="0" borderId="0" xfId="23" applyNumberFormat="1" applyFont="1" applyFill="1" applyBorder="1" applyAlignment="1">
      <alignment horizontal="right" vertical="center"/>
    </xf>
    <xf numFmtId="1" fontId="10" fillId="0" borderId="0" xfId="23" applyNumberFormat="1" applyFont="1" applyFill="1" applyBorder="1" applyAlignment="1">
      <alignment horizontal="center" vertical="center"/>
    </xf>
    <xf numFmtId="0" fontId="11" fillId="0" borderId="0" xfId="23" applyFont="1" applyFill="1"/>
    <xf numFmtId="0" fontId="0" fillId="0" borderId="0" xfId="0" applyAlignment="1">
      <alignment vertical="top" wrapText="1"/>
    </xf>
    <xf numFmtId="0" fontId="0" fillId="0" borderId="0" xfId="0" applyAlignment="1">
      <alignment horizontal="left" vertical="top" wrapText="1"/>
    </xf>
    <xf numFmtId="0" fontId="3" fillId="0" borderId="0" xfId="25" applyFont="1" applyFill="1"/>
    <xf numFmtId="0" fontId="16" fillId="0" borderId="0" xfId="25" applyFont="1" applyFill="1"/>
    <xf numFmtId="0" fontId="4" fillId="0" borderId="0" xfId="25" applyFont="1" applyFill="1"/>
    <xf numFmtId="0" fontId="9" fillId="0" borderId="7" xfId="24" applyFont="1" applyFill="1" applyBorder="1"/>
    <xf numFmtId="0" fontId="30" fillId="0" borderId="15" xfId="23" applyFont="1" applyFill="1" applyBorder="1" applyAlignment="1">
      <alignment vertical="center"/>
    </xf>
    <xf numFmtId="0" fontId="10" fillId="0" borderId="2" xfId="24" applyFont="1" applyFill="1" applyBorder="1" applyAlignment="1">
      <alignment horizontal="center" vertical="center" wrapText="1"/>
    </xf>
    <xf numFmtId="0" fontId="10" fillId="0" borderId="1" xfId="24" applyFont="1" applyFill="1" applyBorder="1" applyAlignment="1">
      <alignment horizontal="center" vertical="center" wrapText="1"/>
    </xf>
    <xf numFmtId="0" fontId="30" fillId="0" borderId="11" xfId="23" applyFont="1" applyFill="1" applyBorder="1" applyAlignment="1"/>
    <xf numFmtId="0" fontId="20" fillId="0" borderId="11" xfId="24" applyFont="1" applyFill="1" applyBorder="1" applyAlignment="1">
      <alignment horizontal="center" wrapText="1"/>
    </xf>
    <xf numFmtId="0" fontId="20" fillId="0" borderId="0" xfId="24" applyFont="1" applyFill="1" applyBorder="1" applyAlignment="1">
      <alignment horizontal="center" wrapText="1"/>
    </xf>
    <xf numFmtId="164" fontId="10" fillId="0" borderId="7" xfId="23" applyNumberFormat="1" applyFont="1" applyFill="1" applyBorder="1" applyAlignment="1">
      <alignment horizontal="center" vertical="center"/>
    </xf>
    <xf numFmtId="164" fontId="32" fillId="0" borderId="14" xfId="23" applyNumberFormat="1" applyFont="1" applyFill="1" applyBorder="1" applyAlignment="1">
      <alignment horizontal="center" vertical="center"/>
    </xf>
    <xf numFmtId="164" fontId="32" fillId="0" borderId="0" xfId="23" applyNumberFormat="1" applyFont="1" applyFill="1" applyBorder="1" applyAlignment="1">
      <alignment horizontal="center" vertical="center"/>
    </xf>
    <xf numFmtId="164" fontId="32" fillId="0" borderId="7" xfId="23" applyNumberFormat="1" applyFont="1" applyFill="1" applyBorder="1" applyAlignment="1">
      <alignment horizontal="center" vertical="center"/>
    </xf>
    <xf numFmtId="164" fontId="10" fillId="0" borderId="15" xfId="23" applyNumberFormat="1" applyFont="1" applyFill="1" applyBorder="1" applyAlignment="1">
      <alignment horizontal="center" vertical="center"/>
    </xf>
    <xf numFmtId="1" fontId="10" fillId="0" borderId="7" xfId="23" applyNumberFormat="1" applyFont="1" applyFill="1" applyBorder="1" applyAlignment="1">
      <alignment horizontal="center" vertical="center"/>
    </xf>
    <xf numFmtId="1" fontId="10" fillId="0" borderId="14" xfId="23" applyNumberFormat="1" applyFont="1" applyFill="1" applyBorder="1" applyAlignment="1">
      <alignment horizontal="center" vertical="center"/>
    </xf>
    <xf numFmtId="0" fontId="10" fillId="0" borderId="1" xfId="23" applyFont="1" applyFill="1" applyBorder="1" applyAlignment="1">
      <alignment horizontal="left" vertical="center" wrapText="1" indent="1"/>
    </xf>
    <xf numFmtId="1" fontId="10" fillId="0" borderId="2" xfId="23" applyNumberFormat="1" applyFont="1" applyFill="1" applyBorder="1" applyAlignment="1">
      <alignment horizontal="center" vertical="center"/>
    </xf>
    <xf numFmtId="1" fontId="10" fillId="0" borderId="3" xfId="23" applyNumberFormat="1" applyFont="1" applyFill="1" applyBorder="1" applyAlignment="1">
      <alignment horizontal="center" vertical="center"/>
    </xf>
    <xf numFmtId="1" fontId="10" fillId="0" borderId="12" xfId="23" applyNumberFormat="1" applyFont="1" applyFill="1" applyBorder="1" applyAlignment="1">
      <alignment horizontal="center" vertical="center"/>
    </xf>
    <xf numFmtId="1" fontId="10" fillId="0" borderId="1" xfId="23" applyNumberFormat="1" applyFont="1" applyFill="1" applyBorder="1" applyAlignment="1">
      <alignment horizontal="center" vertical="center"/>
    </xf>
    <xf numFmtId="1" fontId="10" fillId="0" borderId="12" xfId="23" applyNumberFormat="1" applyFont="1" applyFill="1" applyBorder="1" applyAlignment="1">
      <alignment horizontal="right" vertical="center"/>
    </xf>
    <xf numFmtId="0" fontId="20" fillId="0" borderId="16" xfId="23" applyFont="1" applyFill="1" applyBorder="1" applyAlignment="1">
      <alignment vertical="center" wrapText="1"/>
    </xf>
    <xf numFmtId="2" fontId="20" fillId="0" borderId="6" xfId="23" applyNumberFormat="1" applyFont="1" applyFill="1" applyBorder="1" applyAlignment="1">
      <alignment horizontal="center" vertical="center"/>
    </xf>
    <xf numFmtId="2" fontId="20" fillId="0" borderId="16" xfId="23" applyNumberFormat="1" applyFont="1" applyFill="1" applyBorder="1" applyAlignment="1">
      <alignment horizontal="center" vertical="center"/>
    </xf>
    <xf numFmtId="2" fontId="20" fillId="0" borderId="8" xfId="23" applyNumberFormat="1" applyFont="1" applyFill="1" applyBorder="1" applyAlignment="1">
      <alignment horizontal="center" vertical="center"/>
    </xf>
    <xf numFmtId="0" fontId="11" fillId="0" borderId="0" xfId="23" applyFont="1" applyFill="1" applyBorder="1" applyAlignment="1">
      <alignment vertical="top"/>
    </xf>
    <xf numFmtId="0" fontId="11" fillId="0" borderId="0" xfId="23" applyFont="1" applyFill="1" applyBorder="1" applyAlignment="1">
      <alignment vertical="top" wrapText="1"/>
    </xf>
    <xf numFmtId="2" fontId="9" fillId="0" borderId="0" xfId="26" applyNumberFormat="1" applyFont="1" applyFill="1"/>
    <xf numFmtId="0" fontId="33" fillId="0" borderId="0" xfId="13" applyFont="1" applyFill="1"/>
    <xf numFmtId="2" fontId="10" fillId="0" borderId="0" xfId="26" applyNumberFormat="1" applyFont="1" applyFill="1"/>
    <xf numFmtId="1" fontId="10" fillId="0" borderId="0" xfId="26" applyNumberFormat="1" applyFont="1" applyFill="1"/>
    <xf numFmtId="2" fontId="8" fillId="0" borderId="0" xfId="26" applyNumberFormat="1" applyFont="1" applyFill="1"/>
    <xf numFmtId="2" fontId="4" fillId="0" borderId="0" xfId="26" applyNumberFormat="1" applyFont="1" applyFill="1"/>
    <xf numFmtId="0" fontId="11" fillId="0" borderId="0" xfId="13" applyFont="1" applyFill="1"/>
    <xf numFmtId="0" fontId="9" fillId="0" borderId="0" xfId="27" applyFont="1" applyFill="1"/>
    <xf numFmtId="0" fontId="8" fillId="0" borderId="0" xfId="27" applyFont="1" applyFill="1"/>
    <xf numFmtId="0" fontId="10" fillId="0" borderId="1" xfId="27" applyFont="1" applyFill="1" applyBorder="1" applyAlignment="1">
      <alignment vertical="center"/>
    </xf>
    <xf numFmtId="0" fontId="10" fillId="0" borderId="12" xfId="27" applyFont="1" applyFill="1" applyBorder="1" applyAlignment="1">
      <alignment horizontal="center" vertical="center"/>
    </xf>
    <xf numFmtId="0" fontId="10" fillId="0" borderId="7" xfId="27" applyFont="1" applyFill="1" applyBorder="1" applyAlignment="1">
      <alignment horizontal="left" vertical="center" wrapText="1"/>
    </xf>
    <xf numFmtId="0" fontId="10" fillId="0" borderId="0" xfId="27" applyFont="1" applyFill="1" applyAlignment="1">
      <alignment horizontal="center" vertical="center"/>
    </xf>
    <xf numFmtId="0" fontId="10" fillId="0" borderId="0" xfId="27" applyFont="1" applyFill="1" applyBorder="1" applyAlignment="1">
      <alignment horizontal="left" vertical="center" wrapText="1"/>
    </xf>
    <xf numFmtId="0" fontId="11" fillId="0" borderId="0" xfId="27" applyFont="1" applyFill="1"/>
    <xf numFmtId="0" fontId="11" fillId="0" borderId="0" xfId="27" applyFont="1" applyFill="1" applyAlignment="1">
      <alignment horizontal="left" vertical="center" wrapText="1"/>
    </xf>
    <xf numFmtId="0" fontId="11" fillId="0" borderId="0" xfId="27" applyFont="1" applyFill="1" applyAlignment="1">
      <alignment vertical="center" wrapText="1"/>
    </xf>
    <xf numFmtId="0" fontId="6" fillId="0" borderId="0" xfId="27" applyFont="1" applyFill="1" applyAlignment="1"/>
    <xf numFmtId="0" fontId="8" fillId="0" borderId="0" xfId="27" applyFont="1" applyFill="1" applyAlignment="1">
      <alignment vertical="center"/>
    </xf>
    <xf numFmtId="0" fontId="10" fillId="0" borderId="0" xfId="27" applyFont="1" applyFill="1"/>
    <xf numFmtId="0" fontId="11" fillId="0" borderId="0" xfId="27" applyFont="1" applyFill="1" applyAlignment="1">
      <alignment vertical="center"/>
    </xf>
    <xf numFmtId="0" fontId="11" fillId="0" borderId="0" xfId="14" applyFont="1" applyBorder="1" applyAlignment="1"/>
    <xf numFmtId="0" fontId="8" fillId="0" borderId="12" xfId="14" applyFont="1" applyFill="1" applyBorder="1"/>
    <xf numFmtId="0" fontId="11" fillId="0" borderId="12" xfId="14" applyFont="1" applyFill="1" applyBorder="1"/>
    <xf numFmtId="0" fontId="4" fillId="0" borderId="0" xfId="3" applyFont="1" applyFill="1" applyAlignment="1">
      <alignment horizontal="left" vertical="top" wrapText="1"/>
    </xf>
    <xf numFmtId="0" fontId="0" fillId="0" borderId="0" xfId="0" applyFill="1" applyAlignment="1">
      <alignment horizontal="left" vertical="top" wrapText="1"/>
    </xf>
    <xf numFmtId="0" fontId="4" fillId="0" borderId="0" xfId="3" applyFont="1" applyFill="1" applyAlignment="1">
      <alignment vertical="justify" wrapText="1"/>
    </xf>
    <xf numFmtId="0" fontId="11" fillId="0" borderId="0" xfId="4" applyFont="1" applyFill="1" applyAlignment="1">
      <alignment horizontal="left" vertical="top" wrapText="1"/>
    </xf>
    <xf numFmtId="0" fontId="11" fillId="0" borderId="0" xfId="4" applyFont="1" applyFill="1" applyAlignment="1">
      <alignment horizontal="left" wrapText="1"/>
    </xf>
    <xf numFmtId="0" fontId="9" fillId="0" borderId="0" xfId="4" applyFont="1" applyFill="1" applyAlignment="1">
      <alignment horizontal="left"/>
    </xf>
    <xf numFmtId="0" fontId="11" fillId="0" borderId="0" xfId="4" applyFont="1" applyFill="1" applyAlignment="1">
      <alignment horizontal="left"/>
    </xf>
    <xf numFmtId="0" fontId="4" fillId="0" borderId="0" xfId="0" applyFont="1" applyFill="1" applyAlignment="1">
      <alignment horizontal="left" wrapText="1"/>
    </xf>
    <xf numFmtId="3" fontId="8" fillId="0" borderId="0" xfId="4" applyNumberFormat="1" applyFill="1" applyAlignment="1">
      <alignment horizontal="left" wrapText="1"/>
    </xf>
    <xf numFmtId="3" fontId="11" fillId="0" borderId="0" xfId="4" applyNumberFormat="1" applyFont="1" applyFill="1" applyAlignment="1">
      <alignment horizontal="left" vertical="top" wrapText="1"/>
    </xf>
    <xf numFmtId="0" fontId="11" fillId="0" borderId="0" xfId="7" applyFont="1" applyFill="1" applyBorder="1" applyAlignment="1" applyProtection="1">
      <alignment horizontal="left" vertical="center" wrapText="1"/>
    </xf>
    <xf numFmtId="0" fontId="21" fillId="0" borderId="0" xfId="0" applyFont="1" applyFill="1" applyAlignment="1">
      <alignment horizontal="left" vertical="center" wrapText="1"/>
    </xf>
    <xf numFmtId="0" fontId="11" fillId="0" borderId="0" xfId="0" applyFont="1" applyFill="1" applyAlignment="1">
      <alignment horizontal="left" wrapText="1"/>
    </xf>
    <xf numFmtId="0" fontId="11" fillId="0" borderId="0" xfId="8" applyFont="1" applyFill="1" applyAlignment="1">
      <alignment horizontal="left" vertical="justify" wrapText="1"/>
    </xf>
    <xf numFmtId="0" fontId="0" fillId="0" borderId="0" xfId="0" applyFill="1" applyAlignment="1">
      <alignment horizontal="left" wrapText="1"/>
    </xf>
    <xf numFmtId="0" fontId="11" fillId="0" borderId="0" xfId="0" applyFont="1" applyFill="1" applyAlignment="1">
      <alignment horizontal="left" vertical="justify" wrapText="1"/>
    </xf>
    <xf numFmtId="0" fontId="11" fillId="0" borderId="0" xfId="0" applyFont="1" applyFill="1" applyAlignment="1">
      <alignment horizontal="left" vertical="top" wrapText="1"/>
    </xf>
    <xf numFmtId="0" fontId="5" fillId="0" borderId="4" xfId="12" applyFont="1" applyFill="1" applyBorder="1" applyAlignment="1">
      <alignment horizontal="left" vertical="center" wrapText="1"/>
    </xf>
    <xf numFmtId="0" fontId="5" fillId="0" borderId="7" xfId="12" applyFont="1" applyFill="1" applyBorder="1" applyAlignment="1">
      <alignment horizontal="left" vertical="center" wrapText="1"/>
    </xf>
    <xf numFmtId="0" fontId="4" fillId="0" borderId="0" xfId="12" applyFont="1" applyFill="1" applyBorder="1" applyAlignment="1">
      <alignment horizontal="justify" vertical="justify"/>
    </xf>
    <xf numFmtId="0" fontId="5" fillId="0" borderId="1" xfId="12" applyFont="1" applyFill="1" applyBorder="1" applyAlignment="1">
      <alignment horizontal="left" vertical="center" wrapText="1"/>
    </xf>
    <xf numFmtId="0" fontId="4" fillId="0" borderId="0" xfId="13" applyFont="1" applyFill="1" applyAlignment="1">
      <alignment horizontal="justify" vertical="top" wrapText="1"/>
    </xf>
    <xf numFmtId="0" fontId="4" fillId="0" borderId="0" xfId="13" applyFont="1" applyFill="1" applyAlignment="1">
      <alignment horizontal="left" vertical="top" wrapText="1"/>
    </xf>
    <xf numFmtId="0" fontId="9" fillId="0" borderId="0" xfId="14" applyFont="1" applyFill="1" applyAlignment="1">
      <alignment horizontal="left"/>
    </xf>
    <xf numFmtId="0" fontId="11" fillId="0" borderId="0" xfId="14" applyFont="1" applyFill="1" applyAlignment="1">
      <alignment horizontal="left"/>
    </xf>
    <xf numFmtId="0" fontId="6" fillId="0" borderId="0" xfId="13" applyFont="1" applyFill="1" applyAlignment="1">
      <alignment horizontal="left" wrapText="1"/>
    </xf>
    <xf numFmtId="0" fontId="5" fillId="0" borderId="0" xfId="13" applyFont="1" applyFill="1" applyAlignment="1">
      <alignment horizontal="left" wrapText="1"/>
    </xf>
    <xf numFmtId="0" fontId="0" fillId="0" borderId="0" xfId="0" applyAlignment="1">
      <alignment horizontal="left" wrapText="1"/>
    </xf>
    <xf numFmtId="0" fontId="8" fillId="0" borderId="0" xfId="17" applyFont="1" applyFill="1" applyAlignment="1">
      <alignment horizontal="left" wrapText="1"/>
    </xf>
    <xf numFmtId="0" fontId="8" fillId="0" borderId="0" xfId="17" applyFont="1" applyFill="1" applyAlignment="1">
      <alignment wrapText="1"/>
    </xf>
    <xf numFmtId="171" fontId="11" fillId="0" borderId="0" xfId="19" applyFont="1" applyFill="1" applyAlignment="1">
      <alignment horizontal="left" vertical="center" wrapText="1"/>
    </xf>
    <xf numFmtId="171" fontId="11" fillId="0" borderId="0" xfId="19" applyFont="1" applyFill="1" applyAlignment="1">
      <alignment horizontal="left" vertical="top" wrapText="1"/>
    </xf>
    <xf numFmtId="171" fontId="11" fillId="0" borderId="0" xfId="19" applyFont="1" applyFill="1" applyAlignment="1">
      <alignment wrapText="1"/>
    </xf>
    <xf numFmtId="0" fontId="8" fillId="0" borderId="0" xfId="17" applyFill="1" applyAlignment="1">
      <alignment wrapText="1"/>
    </xf>
    <xf numFmtId="0" fontId="4" fillId="0" borderId="0" xfId="21" applyFont="1" applyFill="1" applyAlignment="1">
      <alignment horizontal="left" vertical="top" wrapText="1"/>
    </xf>
    <xf numFmtId="0" fontId="0" fillId="0" borderId="0" xfId="0" applyAlignment="1">
      <alignment horizontal="left" vertical="top" wrapText="1"/>
    </xf>
    <xf numFmtId="0" fontId="10" fillId="0" borderId="3" xfId="24" applyFont="1" applyFill="1" applyBorder="1" applyAlignment="1">
      <alignment horizontal="center" vertical="center" wrapText="1"/>
    </xf>
    <xf numFmtId="0" fontId="10" fillId="0" borderId="1" xfId="24" applyFont="1" applyFill="1" applyBorder="1" applyAlignment="1">
      <alignment horizontal="center" vertical="center" wrapText="1"/>
    </xf>
    <xf numFmtId="0" fontId="11" fillId="0" borderId="0" xfId="23" applyFont="1" applyFill="1" applyBorder="1" applyAlignment="1">
      <alignment horizontal="left" vertical="top" wrapText="1"/>
    </xf>
    <xf numFmtId="0" fontId="11" fillId="0" borderId="0" xfId="23" applyFont="1" applyFill="1" applyBorder="1" applyAlignment="1">
      <alignment horizontal="justify" vertical="top" wrapText="1"/>
    </xf>
    <xf numFmtId="1" fontId="20" fillId="0" borderId="6" xfId="23" applyNumberFormat="1" applyFont="1" applyFill="1" applyBorder="1" applyAlignment="1">
      <alignment horizontal="center" vertical="center"/>
    </xf>
    <xf numFmtId="1" fontId="20" fillId="0" borderId="16" xfId="23" applyNumberFormat="1" applyFont="1" applyFill="1" applyBorder="1" applyAlignment="1">
      <alignment horizontal="center" vertical="center"/>
    </xf>
    <xf numFmtId="0" fontId="10" fillId="0" borderId="11" xfId="23" applyFont="1" applyFill="1" applyBorder="1" applyAlignment="1">
      <alignment horizontal="left" vertical="center" wrapText="1"/>
    </xf>
    <xf numFmtId="0" fontId="10" fillId="0" borderId="0" xfId="23" applyFont="1" applyFill="1" applyBorder="1" applyAlignment="1">
      <alignment horizontal="left" vertical="top" wrapText="1"/>
    </xf>
    <xf numFmtId="0" fontId="30" fillId="0" borderId="14" xfId="23" applyFont="1" applyFill="1" applyBorder="1" applyAlignment="1">
      <alignment horizontal="center" vertical="center"/>
    </xf>
    <xf numFmtId="0" fontId="30" fillId="0" borderId="0" xfId="23" applyFont="1" applyFill="1" applyBorder="1" applyAlignment="1">
      <alignment horizontal="center" vertical="center"/>
    </xf>
    <xf numFmtId="0" fontId="30" fillId="0" borderId="7" xfId="23" applyFont="1" applyFill="1" applyBorder="1" applyAlignment="1">
      <alignment horizontal="center" vertical="center"/>
    </xf>
    <xf numFmtId="0" fontId="10" fillId="0" borderId="14" xfId="24" applyFont="1" applyFill="1" applyBorder="1" applyAlignment="1">
      <alignment horizontal="center" vertical="center"/>
    </xf>
    <xf numFmtId="0" fontId="10" fillId="0" borderId="0" xfId="24" applyFont="1" applyFill="1" applyBorder="1" applyAlignment="1">
      <alignment horizontal="center" vertical="center"/>
    </xf>
    <xf numFmtId="0" fontId="10" fillId="0" borderId="3" xfId="24" applyFont="1" applyFill="1" applyBorder="1" applyAlignment="1">
      <alignment horizontal="center" vertical="center"/>
    </xf>
    <xf numFmtId="0" fontId="10" fillId="0" borderId="12" xfId="24" applyFont="1" applyFill="1" applyBorder="1" applyAlignment="1">
      <alignment horizontal="center" vertical="center"/>
    </xf>
    <xf numFmtId="0" fontId="11" fillId="0" borderId="11" xfId="23" applyFont="1" applyFill="1" applyBorder="1" applyAlignment="1">
      <alignment horizontal="left" vertical="top" wrapText="1"/>
    </xf>
    <xf numFmtId="2" fontId="10" fillId="0" borderId="0" xfId="26" applyNumberFormat="1" applyFont="1" applyFill="1" applyAlignment="1">
      <alignment horizontal="center"/>
    </xf>
    <xf numFmtId="2" fontId="9" fillId="0" borderId="0" xfId="26" applyNumberFormat="1" applyFont="1" applyFill="1" applyAlignment="1">
      <alignment horizontal="left" wrapText="1"/>
    </xf>
    <xf numFmtId="2" fontId="4" fillId="0" borderId="0" xfId="26" applyNumberFormat="1" applyFont="1" applyFill="1" applyAlignment="1">
      <alignment horizontal="justify" vertical="top" wrapText="1"/>
    </xf>
    <xf numFmtId="0" fontId="11" fillId="0" borderId="0" xfId="27" applyFont="1" applyFill="1" applyAlignment="1">
      <alignment horizontal="left" vertical="center" wrapText="1"/>
    </xf>
  </cellXfs>
  <cellStyles count="417">
    <cellStyle name="!Standard" xfId="28"/>
    <cellStyle name="% procenta" xfId="29"/>
    <cellStyle name="]_x000d__x000a_Extension=conv.dll_x000d__x000a_MS-DOS Tools Extentions=C:\DOS\MSTOOLS.DLL_x000d__x000a__x000d__x000a_[Settings]_x000d__x000a_UNDELETE.DLL=C:\DOS\MSTOOLS.DLL_x000d__x000a_W" xfId="6"/>
    <cellStyle name="]_x000d__x000a_Extension=conv.dll_x000d__x000a_MS-DOS Tools Extentions=C:\DOS\MSTOOLS.DLL_x000d__x000a__x000d__x000a_[Settings]_x000d__x000a_UNDELETE.DLL=C:\DOS\MSTOOLS.DLL_x000d__x000a_W 2" xfId="30"/>
    <cellStyle name="]_x000d__x000a_Extension=conv.dll_x000d__x000a_MS-DOS Tools Extentions=C:\DOS\MSTOOLS.DLL_x000d__x000a__x000d__x000a_[Settings]_x000d__x000a_UNDELETE.DLL=C:\DOS\MSTOOLS.DLL_x000d__x000a_W 3" xfId="8"/>
    <cellStyle name="]_x000d__x000a_Extension=conv.dll_x000d__x000a_MS-DOS Tools Extentions=C:\DOS\MSTOOLS.DLL_x000d__x000a__x000d__x000a_[Settings]_x000d__x000a_UNDELETE.DLL=C:\DOS\MSTOOLS.DLL_x000d__x000a_W_1Q2012_DST_v9_update_March2012_ZFS" xfId="31"/>
    <cellStyle name="_0709_CC_B2_reports" xfId="32"/>
    <cellStyle name="_0709_CC_B2_reports_02_new_Tabulka_vyhodnoceni_dopadu_scénářu" xfId="33"/>
    <cellStyle name="_0709_CC_B2_reports_05_tabula_spol_zat_testy" xfId="34"/>
    <cellStyle name="_090317_CTRL_on_balance" xfId="35"/>
    <cellStyle name="_090317_CTRL_on_balance_02_new_Tabulka_vyhodnoceni_dopadu_scénářu" xfId="36"/>
    <cellStyle name="_090317_CTRL_on_balance_05_tabula_spol_zat_testy" xfId="37"/>
    <cellStyle name="_2007_1Q_Group_and_Subs" xfId="38"/>
    <cellStyle name="_2007_1Q_Group_and_Subs_02_new_Tabulka_vyhodnoceni_dopadu_scénářu" xfId="39"/>
    <cellStyle name="_2007_1Q_Group_and_Subs_05_tabula_spol_zat_testy" xfId="40"/>
    <cellStyle name="_3Q08F_makro_BP" xfId="41"/>
    <cellStyle name="_3Q08F_makro_BP_02_new_Tabulka_vyhodnoceni_dopadu_scénářu" xfId="42"/>
    <cellStyle name="_3Q08F_makro_BP_05_tabula_spol_zat_testy" xfId="43"/>
    <cellStyle name="_5001_Template Retail Forecast_083Q_081006_PRACOVNI_v01" xfId="44"/>
    <cellStyle name="_5001_Template Retail Forecast_083Q_081006_PRACOVNI_v01_fs_2012-2013_kap_4" xfId="45"/>
    <cellStyle name="_5001_Template Retail Forecast_083Q_081006_PRACOVNI_v01_Kap_4" xfId="46"/>
    <cellStyle name="_5001_Template Retail Forecast_083Q_081006_PRACOVNI_v01_Kap_4_en" xfId="47"/>
    <cellStyle name="_9_Template Budget 2009_D5_081024 (4)" xfId="48"/>
    <cellStyle name="_9_Template Budget 2009_D5_081024 (4)_fs_2012-2013_kap_4" xfId="49"/>
    <cellStyle name="_9_Template Budget 2009_D5_081024 (4)_Kap_4" xfId="50"/>
    <cellStyle name="_9_Template Budget 2009_D5_081024 (4)_Kap_4_en" xfId="51"/>
    <cellStyle name="_Banky_kons&amp;nekons4" xfId="52"/>
    <cellStyle name="_CS model_200810_070830" xfId="53"/>
    <cellStyle name="_CS model_200810_070830_02_new_Tabulka_vyhodnoceni_dopadu_scénářu" xfId="54"/>
    <cellStyle name="_CS model_200810_070830_05_tabula_spol_zat_testy" xfId="55"/>
    <cellStyle name="_CS_0612 (3)" xfId="56"/>
    <cellStyle name="_CS_0612 (3)_02_new_Tabulka_vyhodnoceni_dopadu_scénářu" xfId="57"/>
    <cellStyle name="_CS_0612 (3)_05_tabula_spol_zat_testy" xfId="58"/>
    <cellStyle name="_F08_D4_1Q" xfId="59"/>
    <cellStyle name="_F08_D4_1Q_02_new_Tabulka_vyhodnoceni_dopadu_scénářu" xfId="60"/>
    <cellStyle name="_F08_D4_1Q_05_tabula_spol_zat_testy" xfId="61"/>
    <cellStyle name="_Graf_DluhhopisyNaAktivechMFI_Q3 2012" xfId="62"/>
    <cellStyle name="_Graf_ExpoziceNaMaterskouSkupinu_Q3 2012_2" xfId="63"/>
    <cellStyle name="_grafy_VH" xfId="64"/>
    <cellStyle name="_Kap_4_VH_CZ_EN" xfId="65"/>
    <cellStyle name="_Kap_4_VH_CZ_EN_fs_2012-2013_kap_4" xfId="66"/>
    <cellStyle name="_Kap_4_VH_CZ_EN_Kap_4" xfId="67"/>
    <cellStyle name="_Kap_4_VH_CZ_EN_Kap_4_en" xfId="68"/>
    <cellStyle name="_marze_update_ZFS_2012" xfId="69"/>
    <cellStyle name="_MB_2006_2Q_dcery" xfId="70"/>
    <cellStyle name="_MB_2006_2Q_dcery_02_new_Tabulka_vyhodnoceni_dopadu_scénářu" xfId="71"/>
    <cellStyle name="_MB_2006_2Q_dcery_05_tabula_spol_zat_testy" xfId="72"/>
    <cellStyle name="_MB_2007_3Q_dita" xfId="73"/>
    <cellStyle name="_MB_2007_3Q_dita_02_new_Tabulka_vyhodnoceni_dopadu_scénářu" xfId="74"/>
    <cellStyle name="_MB_2007_3Q_dita_05_tabula_spol_zat_testy" xfId="75"/>
    <cellStyle name="_MB_DB_2006_2Q" xfId="76"/>
    <cellStyle name="_MB_DB_2006_2Q_02_new_Tabulka_vyhodnoceni_dopadu_scénářu" xfId="77"/>
    <cellStyle name="_MB_DB_2006_2Q_05_tabula_spol_zat_testy" xfId="78"/>
    <cellStyle name="_MB_DB_2006_4Q" xfId="79"/>
    <cellStyle name="_MB_DB_2006_4Q_02_new_Tabulka_vyhodnoceni_dopadu_scénářu" xfId="80"/>
    <cellStyle name="_MB_DB_2006_4Q_05_tabula_spol_zat_testy" xfId="81"/>
    <cellStyle name="_MB_DB_2006_4Q_subs" xfId="82"/>
    <cellStyle name="_MB_DB_2006_4Q_subs_02_new_Tabulka_vyhodnoceni_dopadu_scénářu" xfId="83"/>
    <cellStyle name="_MB_DB_2006_4Q_subs_05_tabula_spol_zat_testy" xfId="84"/>
    <cellStyle name="_MB_DB_2007_2Q_Dita" xfId="85"/>
    <cellStyle name="_MB_DB_2007_2Q_Dita (5)" xfId="86"/>
    <cellStyle name="_MB_DB_2007_2Q_Dita (5)_02_new_Tabulka_vyhodnoceni_dopadu_scénářu" xfId="87"/>
    <cellStyle name="_MB_DB_2007_2Q_Dita (5)_05_tabula_spol_zat_testy" xfId="88"/>
    <cellStyle name="_MB_DB_2007_2Q_Dita_02_new_Tabulka_vyhodnoceni_dopadu_scénářu" xfId="89"/>
    <cellStyle name="_MB_DB_2007_2Q_Dita_05_tabula_spol_zat_testy" xfId="90"/>
    <cellStyle name="_MB_DB_2007_Q3" xfId="91"/>
    <cellStyle name="_MB_DB_2007_Q3 (2)" xfId="92"/>
    <cellStyle name="_MB_DB_2007_Q3 (2)_02_new_Tabulka_vyhodnoceni_dopadu_scénářu" xfId="93"/>
    <cellStyle name="_MB_DB_2007_Q3 (2)_05_tabula_spol_zat_testy" xfId="94"/>
    <cellStyle name="_MB_DB_2007_Q3_02_new_Tabulka_vyhodnoceni_dopadu_scénářu" xfId="95"/>
    <cellStyle name="_MB_DB_2007_Q3_05_tabula_spol_zat_testy" xfId="96"/>
    <cellStyle name="_MB_DB_2007_Q4" xfId="97"/>
    <cellStyle name="_MB_DB_2007_Q4_02_new_Tabulka_vyhodnoceni_dopadu_scénářu" xfId="98"/>
    <cellStyle name="_MB_DB_2007_Q4_05_tabula_spol_zat_testy" xfId="99"/>
    <cellStyle name="_Modelace_transformace_update_FTP_v05_revizeA" xfId="100"/>
    <cellStyle name="_Modelace_transformace_update_FTP_v05_revizeA_02_new_Tabulka_vyhodnoceni_dopadu_scénářu" xfId="101"/>
    <cellStyle name="_Modelace_transformace_update_FTP_v05_revizeA_05_tabula_spol_zat_testy" xfId="102"/>
    <cellStyle name="_Modelace_transformace_v12" xfId="103"/>
    <cellStyle name="_Modelace_transformace_v12_02_new_Tabulka_vyhodnoceni_dopadu_scénářu" xfId="104"/>
    <cellStyle name="_Modelace_transformace_v12_05_tabula_spol_zat_testy" xfId="105"/>
    <cellStyle name="_modelace_UFO detail_MLI" xfId="106"/>
    <cellStyle name="_modelace_UFO detail_MLI_fs_2012-2013_kap_4" xfId="107"/>
    <cellStyle name="_modelace_UFO detail_MLI_Kap_4" xfId="108"/>
    <cellStyle name="_modelace_UFO detail_MLI_Kap_4_en" xfId="109"/>
    <cellStyle name="_Press_2006_1Q_subs" xfId="110"/>
    <cellStyle name="_Press_2006_1Q_subs_02_new_Tabulka_vyhodnoceni_dopadu_scénářu" xfId="111"/>
    <cellStyle name="_Press_2006_1Q_subs_05_tabula_spol_zat_testy" xfId="112"/>
    <cellStyle name="_Prezentace_0709" xfId="113"/>
    <cellStyle name="_Prezentace_0709_fs_2012-2013_kap_4" xfId="114"/>
    <cellStyle name="_Prezentace_0709_Kap_4" xfId="115"/>
    <cellStyle name="_Prezentace_0709_Kap_4_en" xfId="116"/>
    <cellStyle name="_Provcreation" xfId="117"/>
    <cellStyle name="_Provcreation_02_new_Tabulka_vyhodnoceni_dopadu_scénářu" xfId="118"/>
    <cellStyle name="_Provcreation_05_tabula_spol_zat_testy" xfId="119"/>
    <cellStyle name="_results_upravena_verze" xfId="120"/>
    <cellStyle name="_results_upravena_verze_02_new_Tabulka_vyhodnoceni_dopadu_scénářu" xfId="121"/>
    <cellStyle name="_results_upravena_verze_05_tabula_spol_zat_testy" xfId="122"/>
    <cellStyle name="_RWA_1QForecast_080320_v1" xfId="123"/>
    <cellStyle name="_RWA_1QForecast_080320_v1_02_new_Tabulka_vyhodnoceni_dopadu_scénářu" xfId="124"/>
    <cellStyle name="_RWA_1QForecast_080320_v1_05_tabula_spol_zat_testy" xfId="125"/>
    <cellStyle name="_SD_I_2012_III_5 (version 1)_streda" xfId="126"/>
    <cellStyle name="_SD_I_2012_III_5 (version 1)_streda (version 1)" xfId="127"/>
    <cellStyle name="_SD_I_2012_III_5_posledni" xfId="128"/>
    <cellStyle name="_Sešit1" xfId="129"/>
    <cellStyle name="_Sešit1 (16)" xfId="130"/>
    <cellStyle name="_Sešit1 (16)_02_new_Tabulka_vyhodnoceni_dopadu_scénářu" xfId="131"/>
    <cellStyle name="_Sešit1 (16)_05_tabula_spol_zat_testy" xfId="132"/>
    <cellStyle name="_Sešit1_02_new_Tabulka_vyhodnoceni_dopadu_scénářu" xfId="133"/>
    <cellStyle name="_Sešit1_05_tabula_spol_zat_testy" xfId="134"/>
    <cellStyle name="_Sešit2 (12)" xfId="135"/>
    <cellStyle name="_Sešit2 (12)_02_new_Tabulka_vyhodnoceni_dopadu_scénářu" xfId="136"/>
    <cellStyle name="_Sešit2 (12)_05_tabula_spol_zat_testy" xfId="137"/>
    <cellStyle name="_start_Template Budget 2009_D5_L4_2 cut_V0_30092008" xfId="138"/>
    <cellStyle name="_start_Template Budget 2009_D5_L4_2 cut_V0_30092008_fs_2012-2013_kap_4" xfId="139"/>
    <cellStyle name="_start_Template Budget 2009_D5_L4_2 cut_V0_30092008_Kap_4" xfId="140"/>
    <cellStyle name="_start_Template Budget 2009_D5_L4_2 cut_V0_30092008_Kap_4_en" xfId="141"/>
    <cellStyle name="_Stress_testing_0912_CNB_v2" xfId="142"/>
    <cellStyle name="_Stress_testing_0912_CNB_v2_02_new_Tabulka_vyhodnoceni_dopadu_scénářu" xfId="143"/>
    <cellStyle name="_Stress_testing_0912_CNB_v2_05_tabula_spol_zat_testy" xfId="144"/>
    <cellStyle name="_tabulka_v5_upravy" xfId="145"/>
    <cellStyle name="_tabulka_v5_upravy_02_new_Tabulka_vyhodnoceni_dopadu_scénářu" xfId="146"/>
    <cellStyle name="_tabulka_v5_upravy_05_tabula_spol_zat_testy" xfId="147"/>
    <cellStyle name="_TabV_VD_eng" xfId="148"/>
    <cellStyle name="_TabV_VD_eng_fs_2012-2013_kap_4" xfId="149"/>
    <cellStyle name="_TabV_VD_eng_Kap_4" xfId="150"/>
    <cellStyle name="_TabV_VD_eng_Kap_4_en" xfId="151"/>
    <cellStyle name="_Template Retail Forecast_082Q_080807" xfId="152"/>
    <cellStyle name="_Template Retail Forecast_082Q_080807_fs_2012-2013_kap_4" xfId="153"/>
    <cellStyle name="_Template Retail Forecast_082Q_080807_Kap_4" xfId="154"/>
    <cellStyle name="_Template Retail Forecast_082Q_080807_Kap_4_en" xfId="155"/>
    <cellStyle name="_Template Retail Forecast_091Q" xfId="156"/>
    <cellStyle name="_Template Retail Forecast_091Q_fs_2012-2013_kap_4" xfId="157"/>
    <cellStyle name="_Template Retail Forecast_091Q_Kap_4" xfId="158"/>
    <cellStyle name="_Template Retail Forecast_091Q_Kap_4_en" xfId="159"/>
    <cellStyle name="_Templates_RWA Budget_2010_v07" xfId="160"/>
    <cellStyle name="_Templates_RWA Budget_2010_v07_02_new_Tabulka_vyhodnoceni_dopadu_scénářu" xfId="161"/>
    <cellStyle name="_Templates_RWA Budget_2010_v07_05_tabula_spol_zat_testy" xfId="162"/>
    <cellStyle name="_VD_PF_2" xfId="163"/>
    <cellStyle name="_VH" xfId="164"/>
    <cellStyle name="_Zalozny_versus_Banky_versus_Stavebky_v02" xfId="165"/>
    <cellStyle name="=D:\WINNT\SYSTEM32\COMMAND.COM" xfId="166"/>
    <cellStyle name="Źrka" xfId="167"/>
    <cellStyle name="1 000 Kč_fra" xfId="168"/>
    <cellStyle name="1 000 ke" xfId="169"/>
    <cellStyle name="20 % – Zvýraznění1 2" xfId="170"/>
    <cellStyle name="20 % – Zvýraznění2 2" xfId="171"/>
    <cellStyle name="20 % – Zvýraznění3 2" xfId="172"/>
    <cellStyle name="20 % – Zvýraznění4 2" xfId="173"/>
    <cellStyle name="20 % – Zvýraznění5 2" xfId="174"/>
    <cellStyle name="20 % – Zvýraznění6 2" xfId="175"/>
    <cellStyle name="20% - Accent1" xfId="176"/>
    <cellStyle name="20% - Accent2" xfId="177"/>
    <cellStyle name="20% - Accent3" xfId="178"/>
    <cellStyle name="20% - Accent4" xfId="179"/>
    <cellStyle name="20% - Accent5" xfId="180"/>
    <cellStyle name="20% - Accent6" xfId="181"/>
    <cellStyle name="40 % – Zvýraznění1 2" xfId="182"/>
    <cellStyle name="40 % – Zvýraznění2 2" xfId="183"/>
    <cellStyle name="40 % – Zvýraznění3 2" xfId="184"/>
    <cellStyle name="40 % – Zvýraznění4 2" xfId="185"/>
    <cellStyle name="40 % – Zvýraznění5 2" xfId="186"/>
    <cellStyle name="40 % – Zvýraznění6 2" xfId="187"/>
    <cellStyle name="40% - Accent1" xfId="188"/>
    <cellStyle name="40% - Accent2" xfId="189"/>
    <cellStyle name="40% - Accent3" xfId="190"/>
    <cellStyle name="40% - Accent4" xfId="191"/>
    <cellStyle name="40% - Accent5" xfId="192"/>
    <cellStyle name="40% - Accent6" xfId="193"/>
    <cellStyle name="60 % – Zvýraznění1 2" xfId="194"/>
    <cellStyle name="60 % – Zvýraznění2 2" xfId="195"/>
    <cellStyle name="60 % – Zvýraznění3 2" xfId="196"/>
    <cellStyle name="60 % – Zvýraznění4 2" xfId="197"/>
    <cellStyle name="60 % – Zvýraznění5 2" xfId="198"/>
    <cellStyle name="60 % – Zvýraznění6 2" xfId="199"/>
    <cellStyle name="60% - Accent1" xfId="200"/>
    <cellStyle name="60% - Accent2" xfId="201"/>
    <cellStyle name="60% - Accent3" xfId="202"/>
    <cellStyle name="60% - Accent4" xfId="203"/>
    <cellStyle name="60% - Accent5" xfId="204"/>
    <cellStyle name="60% - Accent6" xfId="205"/>
    <cellStyle name="Accent1" xfId="206"/>
    <cellStyle name="Accent2" xfId="207"/>
    <cellStyle name="Accent3" xfId="208"/>
    <cellStyle name="Accent4" xfId="209"/>
    <cellStyle name="Accent5" xfId="210"/>
    <cellStyle name="Accent6" xfId="211"/>
    <cellStyle name="annee semestre" xfId="212"/>
    <cellStyle name="Bad" xfId="213"/>
    <cellStyle name="Calculation" xfId="214"/>
    <cellStyle name="celá čísla" xfId="215"/>
    <cellStyle name="Celkem 2" xfId="216"/>
    <cellStyle name="clsAltData" xfId="217"/>
    <cellStyle name="clsData" xfId="218"/>
    <cellStyle name="clsReportHeader" xfId="219"/>
    <cellStyle name="clsRowHeader" xfId="220"/>
    <cellStyle name="Comma" xfId="221"/>
    <cellStyle name="Comma [0]" xfId="222"/>
    <cellStyle name="Comma 2" xfId="223"/>
    <cellStyle name="Comma 2 2" xfId="224"/>
    <cellStyle name="Comma 3" xfId="225"/>
    <cellStyle name="Comma_(3) POL1" xfId="226"/>
    <cellStyle name="Comma0" xfId="227"/>
    <cellStyle name="Currency" xfId="228"/>
    <cellStyle name="Currency [0]" xfId="229"/>
    <cellStyle name="Currency_(3) POL1" xfId="230"/>
    <cellStyle name="Currency0" xfId="231"/>
    <cellStyle name="Čárka" xfId="1" builtinId="3"/>
    <cellStyle name="čárky [0]_AgregaceCOICOP" xfId="232"/>
    <cellStyle name="Date" xfId="233"/>
    <cellStyle name="Datum" xfId="234"/>
    <cellStyle name="Dezimal [0]_BS" xfId="235"/>
    <cellStyle name="Dezimal_BS" xfId="236"/>
    <cellStyle name="données" xfId="237"/>
    <cellStyle name="donnéesbord" xfId="238"/>
    <cellStyle name="Dziesiętny [0]_Data" xfId="239"/>
    <cellStyle name="Dziesiętny_Data" xfId="240"/>
    <cellStyle name="E?rky" xfId="241"/>
    <cellStyle name="E?rky [0]" xfId="242"/>
    <cellStyle name="E?rky_02_new_Tabulka_vyhodnoceni_dopadu_scénářu" xfId="243"/>
    <cellStyle name="Eárky" xfId="244"/>
    <cellStyle name="Eárky [0]" xfId="245"/>
    <cellStyle name="Eárky_02_new_Tabulka_vyhodnoceni_dopadu_scénářu" xfId="246"/>
    <cellStyle name="Entries" xfId="247"/>
    <cellStyle name="Explanatory Text" xfId="248"/>
    <cellStyle name="Ezres [0]_fee" xfId="249"/>
    <cellStyle name="Ezres_fee" xfId="250"/>
    <cellStyle name="financni0" xfId="251"/>
    <cellStyle name="financni1" xfId="252"/>
    <cellStyle name="Finanční" xfId="253"/>
    <cellStyle name="Finanční0" xfId="254"/>
    <cellStyle name="Finanční1" xfId="255"/>
    <cellStyle name="Finanèní" xfId="256"/>
    <cellStyle name="Finanźnˇ" xfId="257"/>
    <cellStyle name="Finanźnˇ0" xfId="258"/>
    <cellStyle name="Fixed" xfId="259"/>
    <cellStyle name="Followed Hyperlink" xfId="260"/>
    <cellStyle name="G. Hofer" xfId="261"/>
    <cellStyle name="Good" xfId="262"/>
    <cellStyle name="groß" xfId="263"/>
    <cellStyle name="Heading" xfId="264"/>
    <cellStyle name="Heading 1" xfId="265"/>
    <cellStyle name="Heading 2" xfId="266"/>
    <cellStyle name="Heading 3" xfId="267"/>
    <cellStyle name="Heading 4" xfId="268"/>
    <cellStyle name="Heading_fs_2012-2013_kap_4" xfId="269"/>
    <cellStyle name="HEADING1" xfId="270"/>
    <cellStyle name="HEADING2" xfId="271"/>
    <cellStyle name="Hyperlink" xfId="272"/>
    <cellStyle name="Hyperlink 2" xfId="273"/>
    <cellStyle name="Hypertextový odkaz 2" xfId="274"/>
    <cellStyle name="Check Cell" xfId="275"/>
    <cellStyle name="Chybně 2" xfId="276"/>
    <cellStyle name="imf-one decimal" xfId="277"/>
    <cellStyle name="Input" xfId="278"/>
    <cellStyle name="JED_svetly_s" xfId="279"/>
    <cellStyle name="Kontrolní buňka 2" xfId="280"/>
    <cellStyle name="Linked Cell" xfId="281"/>
    <cellStyle name="M‰na" xfId="282"/>
    <cellStyle name="MAND_x000d_CHECK.COMMAND_x000e_RENAME.COMMAND_x0008_SHOW.BAR_x000b_DELETE.MENU_x000e_DELETE.COMMAND_x000e_GET.CHA" xfId="283"/>
    <cellStyle name="Měna 2" xfId="284"/>
    <cellStyle name="Měna 3" xfId="285"/>
    <cellStyle name="Měna0" xfId="286"/>
    <cellStyle name="Migliaia (0)_1996-97" xfId="287"/>
    <cellStyle name="Migliaia_1996-97" xfId="288"/>
    <cellStyle name="MIL_svetly_s" xfId="289"/>
    <cellStyle name="Mìna" xfId="290"/>
    <cellStyle name="Miny" xfId="291"/>
    <cellStyle name="Mřna" xfId="292"/>
    <cellStyle name="Mřna0" xfId="293"/>
    <cellStyle name="Nadpis 1 2" xfId="294"/>
    <cellStyle name="Nadpis 2 2" xfId="295"/>
    <cellStyle name="Nadpis 3 2" xfId="296"/>
    <cellStyle name="Nadpis 4 2" xfId="297"/>
    <cellStyle name="Nadpis1" xfId="298"/>
    <cellStyle name="Nadpis2" xfId="299"/>
    <cellStyle name="Název 2" xfId="300"/>
    <cellStyle name="Neutral" xfId="301"/>
    <cellStyle name="Neutrální 2" xfId="302"/>
    <cellStyle name="Norm?ln?" xfId="303"/>
    <cellStyle name="Normal" xfId="304"/>
    <cellStyle name="Normal 18" xfId="305"/>
    <cellStyle name="Normal 2" xfId="306"/>
    <cellStyle name="Normal 2 17" xfId="307"/>
    <cellStyle name="Normal 2 2" xfId="308"/>
    <cellStyle name="Normal 2_fs_2012-2013_kap_4" xfId="309"/>
    <cellStyle name="Normal 3" xfId="310"/>
    <cellStyle name="Normal 3 2" xfId="311"/>
    <cellStyle name="Normal 4" xfId="312"/>
    <cellStyle name="Normal 4 2" xfId="313"/>
    <cellStyle name="Normal 5" xfId="314"/>
    <cellStyle name="Normal 5 2" xfId="315"/>
    <cellStyle name="Normal 6" xfId="316"/>
    <cellStyle name="Normal_(3) POL1" xfId="317"/>
    <cellStyle name="Normál_EV9806" xfId="318"/>
    <cellStyle name="Normal_Expozice bank_mezibankovní vztahy  2000-92003" xfId="319"/>
    <cellStyle name="Normál_OPER_EXP" xfId="320"/>
    <cellStyle name="Normal_Rep2000" xfId="321"/>
    <cellStyle name="Normale_1996-97" xfId="322"/>
    <cellStyle name="Normální" xfId="0" builtinId="0"/>
    <cellStyle name="Normální 10" xfId="11"/>
    <cellStyle name="Normální 10 2" xfId="323"/>
    <cellStyle name="Normální 10 2 2" xfId="23"/>
    <cellStyle name="Normální 11" xfId="324"/>
    <cellStyle name="Normální 12" xfId="325"/>
    <cellStyle name="Normální 12 2" xfId="18"/>
    <cellStyle name="Normální 13" xfId="7"/>
    <cellStyle name="Normální 13 2" xfId="21"/>
    <cellStyle name="Normální 14" xfId="17"/>
    <cellStyle name="Normální 14 2" xfId="22"/>
    <cellStyle name="Normální 15" xfId="326"/>
    <cellStyle name="Normální 16" xfId="327"/>
    <cellStyle name="Normální 17" xfId="12"/>
    <cellStyle name="Normální 18" xfId="27"/>
    <cellStyle name="Normální 2" xfId="328"/>
    <cellStyle name="Normální 2 2" xfId="4"/>
    <cellStyle name="Normální 2 3" xfId="14"/>
    <cellStyle name="Normální 2 4" xfId="13"/>
    <cellStyle name="Normální 3" xfId="329"/>
    <cellStyle name="Normální 3 2" xfId="330"/>
    <cellStyle name="Normální 3 2 2" xfId="331"/>
    <cellStyle name="Normální 3 3" xfId="332"/>
    <cellStyle name="Normální 3 3 2" xfId="5"/>
    <cellStyle name="Normální 3 3 3" xfId="15"/>
    <cellStyle name="Normální 3 4" xfId="333"/>
    <cellStyle name="normální 4" xfId="334"/>
    <cellStyle name="Normální 4 2" xfId="20"/>
    <cellStyle name="Normální 4 3" xfId="25"/>
    <cellStyle name="Normální 5" xfId="335"/>
    <cellStyle name="Normální 5 3" xfId="336"/>
    <cellStyle name="Normální 6" xfId="337"/>
    <cellStyle name="Normální 7" xfId="338"/>
    <cellStyle name="Normální 7 2" xfId="339"/>
    <cellStyle name="Normální 8" xfId="3"/>
    <cellStyle name="Normální 8 2" xfId="340"/>
    <cellStyle name="Normální 9" xfId="26"/>
    <cellStyle name="Normální 9 2" xfId="341"/>
    <cellStyle name="normální_Graf8_provisions_JL_marcinova_v3" xfId="9"/>
    <cellStyle name="normální_Grafy_Pepa" xfId="10"/>
    <cellStyle name="normální_Grafy_ZFS2006_kap3_2" xfId="19"/>
    <cellStyle name="normální_VD_PF_2" xfId="24"/>
    <cellStyle name="normální_Výsledky_MP_JS" xfId="16"/>
    <cellStyle name="Normalny_Data" xfId="342"/>
    <cellStyle name="Note" xfId="343"/>
    <cellStyle name="Notes" xfId="344"/>
    <cellStyle name="null" xfId="345"/>
    <cellStyle name="Output" xfId="346"/>
    <cellStyle name="Pénznem [0]_fee" xfId="347"/>
    <cellStyle name="Pénznem_fee" xfId="348"/>
    <cellStyle name="Percent" xfId="349"/>
    <cellStyle name="Percent (0)" xfId="350"/>
    <cellStyle name="Percent 2" xfId="351"/>
    <cellStyle name="Percent 3" xfId="352"/>
    <cellStyle name="Percent_02_new_Tabulka_vyhodnoceni_dopadu_scénářu" xfId="353"/>
    <cellStyle name="Pevně" xfId="354"/>
    <cellStyle name="Pevnť" xfId="355"/>
    <cellStyle name="Pevný" xfId="356"/>
    <cellStyle name="Poznámka 2" xfId="357"/>
    <cellStyle name="Poznámka 3" xfId="358"/>
    <cellStyle name="Poznámka 4" xfId="359"/>
    <cellStyle name="Poznámka 5" xfId="360"/>
    <cellStyle name="procent_2.3 domacnosti_grafy_2013_MP" xfId="361"/>
    <cellStyle name="Procenta" xfId="2" builtinId="5"/>
    <cellStyle name="Procenta 2" xfId="362"/>
    <cellStyle name="Procenta 2 2" xfId="363"/>
    <cellStyle name="Procenta 3" xfId="364"/>
    <cellStyle name="Procenta 3 2" xfId="365"/>
    <cellStyle name="Procenta 4" xfId="366"/>
    <cellStyle name="Procenta 5" xfId="367"/>
    <cellStyle name="Propojená buňka 2" xfId="368"/>
    <cellStyle name="results" xfId="369"/>
    <cellStyle name="sehr_groß_f" xfId="370"/>
    <cellStyle name="semestre" xfId="371"/>
    <cellStyle name="Správně 2" xfId="372"/>
    <cellStyle name="Standard 2" xfId="373"/>
    <cellStyle name="Standard_20202_IAS_03_10" xfId="374"/>
    <cellStyle name="Styl 1" xfId="375"/>
    <cellStyle name="Styl 2" xfId="376"/>
    <cellStyle name="svetly_s" xfId="377"/>
    <cellStyle name="tête chapitre" xfId="378"/>
    <cellStyle name="TEX_svetly_s" xfId="379"/>
    <cellStyle name="Text upozornění 2" xfId="380"/>
    <cellStyle name="Tickmark" xfId="381"/>
    <cellStyle name="TIS_svetly_s" xfId="382"/>
    <cellStyle name="Title" xfId="383"/>
    <cellStyle name="titre" xfId="384"/>
    <cellStyle name="tmavy_s" xfId="385"/>
    <cellStyle name="Total" xfId="386"/>
    <cellStyle name="Tusental (0)_Blad1" xfId="387"/>
    <cellStyle name="Tusental_Blad1" xfId="388"/>
    <cellStyle name="upper case" xfId="389"/>
    <cellStyle name="Valuta (0)_1996-97" xfId="390"/>
    <cellStyle name="Valuta_1996-97" xfId="391"/>
    <cellStyle name="Vstup 2" xfId="392"/>
    <cellStyle name="Výpočet 2" xfId="393"/>
    <cellStyle name="Výstup 2" xfId="394"/>
    <cellStyle name="Vysvětlující text 2" xfId="395"/>
    <cellStyle name="Währung [0]_AFA_Planung" xfId="396"/>
    <cellStyle name="Währung_AFA_Planung" xfId="397"/>
    <cellStyle name="Walutowy [0]_Data" xfId="398"/>
    <cellStyle name="Walutowy_Data" xfId="399"/>
    <cellStyle name="Warning Text" xfId="400"/>
    <cellStyle name="xxprozent" xfId="401"/>
    <cellStyle name="xxxxxxxxxxxxxxx" xfId="402"/>
    <cellStyle name="Z hlavˇ 1" xfId="403"/>
    <cellStyle name="Z hlavˇ 2" xfId="404"/>
    <cellStyle name="Záhlaví 1" xfId="405"/>
    <cellStyle name="Záhlaví 2" xfId="406"/>
    <cellStyle name="Zvýraznění 1 2" xfId="407"/>
    <cellStyle name="Zvýraznění 2 2" xfId="408"/>
    <cellStyle name="Zvýraznění 3 2" xfId="409"/>
    <cellStyle name="Zvýraznění 4 2" xfId="410"/>
    <cellStyle name="Zvýraznění 5 2" xfId="411"/>
    <cellStyle name="Zvýraznění 6 2" xfId="412"/>
    <cellStyle name="Обычный_TAB44" xfId="413"/>
    <cellStyle name="桁区切り 2" xfId="414"/>
    <cellStyle name="標準 2" xfId="415"/>
    <cellStyle name="標準 3" xfId="4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IV.1'!$K$4</c:f>
              <c:strCache>
                <c:ptCount val="1"/>
                <c:pt idx="0">
                  <c:v>Evropa</c:v>
                </c:pt>
              </c:strCache>
            </c:strRef>
          </c:tx>
          <c:spPr>
            <a:ln w="25400">
              <a:solidFill>
                <a:srgbClr val="4880C4"/>
              </a:solidFill>
              <a:prstDash val="solid"/>
            </a:ln>
          </c:spPr>
          <c:marker>
            <c:symbol val="none"/>
          </c:marker>
          <c:cat>
            <c:numRef>
              <c:f>'Graf IV.1'!$J$5:$J$213</c:f>
              <c:numCache>
                <c:formatCode>m/d/yyyy</c:formatCode>
                <c:ptCount val="209"/>
                <c:pt idx="0">
                  <c:v>35795</c:v>
                </c:pt>
                <c:pt idx="1">
                  <c:v>35826</c:v>
                </c:pt>
                <c:pt idx="2">
                  <c:v>35854</c:v>
                </c:pt>
                <c:pt idx="3">
                  <c:v>35885</c:v>
                </c:pt>
                <c:pt idx="4">
                  <c:v>35915</c:v>
                </c:pt>
                <c:pt idx="5">
                  <c:v>35946</c:v>
                </c:pt>
                <c:pt idx="6">
                  <c:v>35976</c:v>
                </c:pt>
                <c:pt idx="7">
                  <c:v>36007</c:v>
                </c:pt>
                <c:pt idx="8">
                  <c:v>36038</c:v>
                </c:pt>
                <c:pt idx="9">
                  <c:v>36068</c:v>
                </c:pt>
                <c:pt idx="10">
                  <c:v>36099</c:v>
                </c:pt>
                <c:pt idx="11">
                  <c:v>36129</c:v>
                </c:pt>
                <c:pt idx="12">
                  <c:v>36160</c:v>
                </c:pt>
                <c:pt idx="13">
                  <c:v>36191</c:v>
                </c:pt>
                <c:pt idx="14">
                  <c:v>36219</c:v>
                </c:pt>
                <c:pt idx="15">
                  <c:v>36250</c:v>
                </c:pt>
                <c:pt idx="16">
                  <c:v>36280</c:v>
                </c:pt>
                <c:pt idx="17">
                  <c:v>36311</c:v>
                </c:pt>
                <c:pt idx="18">
                  <c:v>36341</c:v>
                </c:pt>
                <c:pt idx="19">
                  <c:v>36372</c:v>
                </c:pt>
                <c:pt idx="20">
                  <c:v>36403</c:v>
                </c:pt>
                <c:pt idx="21">
                  <c:v>36433</c:v>
                </c:pt>
                <c:pt idx="22">
                  <c:v>36464</c:v>
                </c:pt>
                <c:pt idx="23">
                  <c:v>36494</c:v>
                </c:pt>
                <c:pt idx="24">
                  <c:v>36525</c:v>
                </c:pt>
                <c:pt idx="25">
                  <c:v>36556</c:v>
                </c:pt>
                <c:pt idx="26">
                  <c:v>36585</c:v>
                </c:pt>
                <c:pt idx="27">
                  <c:v>36616</c:v>
                </c:pt>
                <c:pt idx="28">
                  <c:v>36646</c:v>
                </c:pt>
                <c:pt idx="29">
                  <c:v>36677</c:v>
                </c:pt>
                <c:pt idx="30">
                  <c:v>36707</c:v>
                </c:pt>
                <c:pt idx="31">
                  <c:v>36738</c:v>
                </c:pt>
                <c:pt idx="32">
                  <c:v>36769</c:v>
                </c:pt>
                <c:pt idx="33">
                  <c:v>36799</c:v>
                </c:pt>
                <c:pt idx="34">
                  <c:v>36830</c:v>
                </c:pt>
                <c:pt idx="35">
                  <c:v>36860</c:v>
                </c:pt>
                <c:pt idx="36">
                  <c:v>36891</c:v>
                </c:pt>
                <c:pt idx="37">
                  <c:v>36922</c:v>
                </c:pt>
                <c:pt idx="38">
                  <c:v>36950</c:v>
                </c:pt>
                <c:pt idx="39">
                  <c:v>36981</c:v>
                </c:pt>
                <c:pt idx="40">
                  <c:v>37011</c:v>
                </c:pt>
                <c:pt idx="41">
                  <c:v>37042</c:v>
                </c:pt>
                <c:pt idx="42">
                  <c:v>37072</c:v>
                </c:pt>
                <c:pt idx="43">
                  <c:v>37103</c:v>
                </c:pt>
                <c:pt idx="44">
                  <c:v>37134</c:v>
                </c:pt>
                <c:pt idx="45">
                  <c:v>37164</c:v>
                </c:pt>
                <c:pt idx="46">
                  <c:v>37195</c:v>
                </c:pt>
                <c:pt idx="47">
                  <c:v>37225</c:v>
                </c:pt>
                <c:pt idx="48">
                  <c:v>37256</c:v>
                </c:pt>
                <c:pt idx="49">
                  <c:v>37287</c:v>
                </c:pt>
                <c:pt idx="50">
                  <c:v>37315</c:v>
                </c:pt>
                <c:pt idx="51">
                  <c:v>37346</c:v>
                </c:pt>
                <c:pt idx="52">
                  <c:v>37376</c:v>
                </c:pt>
                <c:pt idx="53">
                  <c:v>37407</c:v>
                </c:pt>
                <c:pt idx="54">
                  <c:v>37437</c:v>
                </c:pt>
                <c:pt idx="55">
                  <c:v>37468</c:v>
                </c:pt>
                <c:pt idx="56">
                  <c:v>37499</c:v>
                </c:pt>
                <c:pt idx="57">
                  <c:v>37529</c:v>
                </c:pt>
                <c:pt idx="58">
                  <c:v>37560</c:v>
                </c:pt>
                <c:pt idx="59">
                  <c:v>37590</c:v>
                </c:pt>
                <c:pt idx="60">
                  <c:v>37621</c:v>
                </c:pt>
                <c:pt idx="61">
                  <c:v>37652</c:v>
                </c:pt>
                <c:pt idx="62">
                  <c:v>37680</c:v>
                </c:pt>
                <c:pt idx="63">
                  <c:v>37711</c:v>
                </c:pt>
                <c:pt idx="64">
                  <c:v>37741</c:v>
                </c:pt>
                <c:pt idx="65">
                  <c:v>37772</c:v>
                </c:pt>
                <c:pt idx="66">
                  <c:v>37802</c:v>
                </c:pt>
                <c:pt idx="67">
                  <c:v>37833</c:v>
                </c:pt>
                <c:pt idx="68">
                  <c:v>37864</c:v>
                </c:pt>
                <c:pt idx="69">
                  <c:v>37894</c:v>
                </c:pt>
                <c:pt idx="70">
                  <c:v>37925</c:v>
                </c:pt>
                <c:pt idx="71">
                  <c:v>37955</c:v>
                </c:pt>
                <c:pt idx="72">
                  <c:v>37986</c:v>
                </c:pt>
                <c:pt idx="73">
                  <c:v>38017</c:v>
                </c:pt>
                <c:pt idx="74">
                  <c:v>38046</c:v>
                </c:pt>
                <c:pt idx="75">
                  <c:v>38077</c:v>
                </c:pt>
                <c:pt idx="76">
                  <c:v>38107</c:v>
                </c:pt>
                <c:pt idx="77">
                  <c:v>38138</c:v>
                </c:pt>
                <c:pt idx="78">
                  <c:v>38168</c:v>
                </c:pt>
                <c:pt idx="79">
                  <c:v>38199</c:v>
                </c:pt>
                <c:pt idx="80">
                  <c:v>38230</c:v>
                </c:pt>
                <c:pt idx="81">
                  <c:v>38260</c:v>
                </c:pt>
                <c:pt idx="82">
                  <c:v>38291</c:v>
                </c:pt>
                <c:pt idx="83">
                  <c:v>38321</c:v>
                </c:pt>
                <c:pt idx="84">
                  <c:v>38352</c:v>
                </c:pt>
                <c:pt idx="85">
                  <c:v>38383</c:v>
                </c:pt>
                <c:pt idx="86">
                  <c:v>38411</c:v>
                </c:pt>
                <c:pt idx="87">
                  <c:v>38442</c:v>
                </c:pt>
                <c:pt idx="88">
                  <c:v>38472</c:v>
                </c:pt>
                <c:pt idx="89">
                  <c:v>38503</c:v>
                </c:pt>
                <c:pt idx="90">
                  <c:v>38533</c:v>
                </c:pt>
                <c:pt idx="91">
                  <c:v>38564</c:v>
                </c:pt>
                <c:pt idx="92">
                  <c:v>38595</c:v>
                </c:pt>
                <c:pt idx="93">
                  <c:v>38625</c:v>
                </c:pt>
                <c:pt idx="94">
                  <c:v>38656</c:v>
                </c:pt>
                <c:pt idx="95">
                  <c:v>38686</c:v>
                </c:pt>
                <c:pt idx="96">
                  <c:v>38717</c:v>
                </c:pt>
                <c:pt idx="97">
                  <c:v>38748</c:v>
                </c:pt>
                <c:pt idx="98">
                  <c:v>38776</c:v>
                </c:pt>
                <c:pt idx="99">
                  <c:v>38807</c:v>
                </c:pt>
                <c:pt idx="100">
                  <c:v>38837</c:v>
                </c:pt>
                <c:pt idx="101">
                  <c:v>38868</c:v>
                </c:pt>
                <c:pt idx="102">
                  <c:v>38898</c:v>
                </c:pt>
                <c:pt idx="103">
                  <c:v>38929</c:v>
                </c:pt>
                <c:pt idx="104">
                  <c:v>38960</c:v>
                </c:pt>
                <c:pt idx="105">
                  <c:v>38990</c:v>
                </c:pt>
                <c:pt idx="106">
                  <c:v>39021</c:v>
                </c:pt>
                <c:pt idx="107">
                  <c:v>39051</c:v>
                </c:pt>
                <c:pt idx="108">
                  <c:v>39082</c:v>
                </c:pt>
                <c:pt idx="109">
                  <c:v>39113</c:v>
                </c:pt>
                <c:pt idx="110">
                  <c:v>39141</c:v>
                </c:pt>
                <c:pt idx="111">
                  <c:v>39172</c:v>
                </c:pt>
                <c:pt idx="112">
                  <c:v>39202</c:v>
                </c:pt>
                <c:pt idx="113">
                  <c:v>39233</c:v>
                </c:pt>
                <c:pt idx="114">
                  <c:v>39263</c:v>
                </c:pt>
                <c:pt idx="115">
                  <c:v>39294</c:v>
                </c:pt>
                <c:pt idx="116">
                  <c:v>39325</c:v>
                </c:pt>
                <c:pt idx="117">
                  <c:v>39355</c:v>
                </c:pt>
                <c:pt idx="118">
                  <c:v>39386</c:v>
                </c:pt>
                <c:pt idx="119">
                  <c:v>39416</c:v>
                </c:pt>
                <c:pt idx="120">
                  <c:v>39447</c:v>
                </c:pt>
                <c:pt idx="121">
                  <c:v>39478</c:v>
                </c:pt>
                <c:pt idx="122">
                  <c:v>39507</c:v>
                </c:pt>
                <c:pt idx="123">
                  <c:v>39538</c:v>
                </c:pt>
                <c:pt idx="124">
                  <c:v>39568</c:v>
                </c:pt>
                <c:pt idx="125">
                  <c:v>39599</c:v>
                </c:pt>
                <c:pt idx="126">
                  <c:v>39629</c:v>
                </c:pt>
                <c:pt idx="127">
                  <c:v>39660</c:v>
                </c:pt>
                <c:pt idx="128">
                  <c:v>39691</c:v>
                </c:pt>
                <c:pt idx="129">
                  <c:v>39721</c:v>
                </c:pt>
                <c:pt idx="130">
                  <c:v>39752</c:v>
                </c:pt>
                <c:pt idx="131">
                  <c:v>39782</c:v>
                </c:pt>
                <c:pt idx="132">
                  <c:v>39813</c:v>
                </c:pt>
                <c:pt idx="133">
                  <c:v>39844</c:v>
                </c:pt>
                <c:pt idx="134">
                  <c:v>39872</c:v>
                </c:pt>
                <c:pt idx="135">
                  <c:v>39903</c:v>
                </c:pt>
                <c:pt idx="136">
                  <c:v>39933</c:v>
                </c:pt>
                <c:pt idx="137">
                  <c:v>39964</c:v>
                </c:pt>
                <c:pt idx="138">
                  <c:v>39994</c:v>
                </c:pt>
                <c:pt idx="139">
                  <c:v>40025</c:v>
                </c:pt>
                <c:pt idx="140">
                  <c:v>40056</c:v>
                </c:pt>
                <c:pt idx="141">
                  <c:v>40086</c:v>
                </c:pt>
                <c:pt idx="142">
                  <c:v>40117</c:v>
                </c:pt>
                <c:pt idx="143">
                  <c:v>40147</c:v>
                </c:pt>
                <c:pt idx="144">
                  <c:v>40178</c:v>
                </c:pt>
                <c:pt idx="145">
                  <c:v>40209</c:v>
                </c:pt>
                <c:pt idx="146">
                  <c:v>40237</c:v>
                </c:pt>
                <c:pt idx="147">
                  <c:v>40268</c:v>
                </c:pt>
                <c:pt idx="148">
                  <c:v>40298</c:v>
                </c:pt>
                <c:pt idx="149">
                  <c:v>40329</c:v>
                </c:pt>
                <c:pt idx="150">
                  <c:v>40359</c:v>
                </c:pt>
                <c:pt idx="151">
                  <c:v>40390</c:v>
                </c:pt>
                <c:pt idx="152">
                  <c:v>40421</c:v>
                </c:pt>
                <c:pt idx="153">
                  <c:v>40451</c:v>
                </c:pt>
                <c:pt idx="154">
                  <c:v>40482</c:v>
                </c:pt>
                <c:pt idx="155">
                  <c:v>40512</c:v>
                </c:pt>
                <c:pt idx="156">
                  <c:v>40543</c:v>
                </c:pt>
                <c:pt idx="157">
                  <c:v>40574</c:v>
                </c:pt>
                <c:pt idx="158">
                  <c:v>40602</c:v>
                </c:pt>
                <c:pt idx="159">
                  <c:v>40633</c:v>
                </c:pt>
                <c:pt idx="160">
                  <c:v>40663</c:v>
                </c:pt>
                <c:pt idx="161">
                  <c:v>40694</c:v>
                </c:pt>
                <c:pt idx="162">
                  <c:v>40724</c:v>
                </c:pt>
                <c:pt idx="163">
                  <c:v>40755</c:v>
                </c:pt>
                <c:pt idx="164">
                  <c:v>40786</c:v>
                </c:pt>
                <c:pt idx="165">
                  <c:v>40816</c:v>
                </c:pt>
                <c:pt idx="166">
                  <c:v>40847</c:v>
                </c:pt>
                <c:pt idx="167">
                  <c:v>40877</c:v>
                </c:pt>
                <c:pt idx="168">
                  <c:v>40908</c:v>
                </c:pt>
                <c:pt idx="169">
                  <c:v>40939</c:v>
                </c:pt>
                <c:pt idx="170">
                  <c:v>40968</c:v>
                </c:pt>
                <c:pt idx="171">
                  <c:v>40999</c:v>
                </c:pt>
                <c:pt idx="172">
                  <c:v>41029</c:v>
                </c:pt>
                <c:pt idx="173">
                  <c:v>41060</c:v>
                </c:pt>
                <c:pt idx="174">
                  <c:v>41090</c:v>
                </c:pt>
                <c:pt idx="175">
                  <c:v>41121</c:v>
                </c:pt>
                <c:pt idx="176">
                  <c:v>41152</c:v>
                </c:pt>
                <c:pt idx="177">
                  <c:v>41182</c:v>
                </c:pt>
                <c:pt idx="178">
                  <c:v>41213</c:v>
                </c:pt>
                <c:pt idx="179">
                  <c:v>41243</c:v>
                </c:pt>
                <c:pt idx="180">
                  <c:v>41274</c:v>
                </c:pt>
                <c:pt idx="181">
                  <c:v>41305</c:v>
                </c:pt>
                <c:pt idx="182">
                  <c:v>41333</c:v>
                </c:pt>
                <c:pt idx="183">
                  <c:v>41364</c:v>
                </c:pt>
                <c:pt idx="184">
                  <c:v>41394</c:v>
                </c:pt>
                <c:pt idx="185">
                  <c:v>41425</c:v>
                </c:pt>
                <c:pt idx="186">
                  <c:v>41455</c:v>
                </c:pt>
                <c:pt idx="187">
                  <c:v>41486</c:v>
                </c:pt>
                <c:pt idx="188">
                  <c:v>41517</c:v>
                </c:pt>
                <c:pt idx="189">
                  <c:v>41547</c:v>
                </c:pt>
                <c:pt idx="190">
                  <c:v>41578</c:v>
                </c:pt>
                <c:pt idx="191">
                  <c:v>41608</c:v>
                </c:pt>
                <c:pt idx="192">
                  <c:v>41639</c:v>
                </c:pt>
                <c:pt idx="193">
                  <c:v>41670</c:v>
                </c:pt>
                <c:pt idx="194">
                  <c:v>41698</c:v>
                </c:pt>
                <c:pt idx="195">
                  <c:v>41729</c:v>
                </c:pt>
                <c:pt idx="196">
                  <c:v>41759</c:v>
                </c:pt>
                <c:pt idx="197">
                  <c:v>41790</c:v>
                </c:pt>
                <c:pt idx="198">
                  <c:v>41820</c:v>
                </c:pt>
                <c:pt idx="199">
                  <c:v>41851</c:v>
                </c:pt>
                <c:pt idx="200">
                  <c:v>41882</c:v>
                </c:pt>
                <c:pt idx="201">
                  <c:v>41912</c:v>
                </c:pt>
                <c:pt idx="202">
                  <c:v>41943</c:v>
                </c:pt>
                <c:pt idx="203">
                  <c:v>41973</c:v>
                </c:pt>
                <c:pt idx="204">
                  <c:v>42004</c:v>
                </c:pt>
                <c:pt idx="205">
                  <c:v>42035</c:v>
                </c:pt>
                <c:pt idx="206">
                  <c:v>42063</c:v>
                </c:pt>
                <c:pt idx="207">
                  <c:v>42094</c:v>
                </c:pt>
                <c:pt idx="208">
                  <c:v>42124</c:v>
                </c:pt>
              </c:numCache>
            </c:numRef>
          </c:cat>
          <c:val>
            <c:numRef>
              <c:f>'Graf IV.1'!$K$5:$K$213</c:f>
              <c:numCache>
                <c:formatCode>General</c:formatCode>
                <c:ptCount val="209"/>
                <c:pt idx="0">
                  <c:v>627</c:v>
                </c:pt>
                <c:pt idx="1">
                  <c:v>554</c:v>
                </c:pt>
                <c:pt idx="2">
                  <c:v>558</c:v>
                </c:pt>
                <c:pt idx="3">
                  <c:v>556</c:v>
                </c:pt>
                <c:pt idx="4">
                  <c:v>524</c:v>
                </c:pt>
                <c:pt idx="5">
                  <c:v>527</c:v>
                </c:pt>
                <c:pt idx="6">
                  <c:v>602</c:v>
                </c:pt>
                <c:pt idx="7">
                  <c:v>572</c:v>
                </c:pt>
                <c:pt idx="8">
                  <c:v>767</c:v>
                </c:pt>
                <c:pt idx="9">
                  <c:v>898</c:v>
                </c:pt>
                <c:pt idx="10">
                  <c:v>925</c:v>
                </c:pt>
                <c:pt idx="11">
                  <c:v>754</c:v>
                </c:pt>
                <c:pt idx="12">
                  <c:v>753</c:v>
                </c:pt>
                <c:pt idx="13">
                  <c:v>795</c:v>
                </c:pt>
                <c:pt idx="14">
                  <c:v>750</c:v>
                </c:pt>
                <c:pt idx="15">
                  <c:v>707</c:v>
                </c:pt>
                <c:pt idx="16">
                  <c:v>683</c:v>
                </c:pt>
                <c:pt idx="17">
                  <c:v>673</c:v>
                </c:pt>
                <c:pt idx="18">
                  <c:v>613</c:v>
                </c:pt>
                <c:pt idx="19">
                  <c:v>619</c:v>
                </c:pt>
                <c:pt idx="20">
                  <c:v>637</c:v>
                </c:pt>
                <c:pt idx="21">
                  <c:v>627</c:v>
                </c:pt>
                <c:pt idx="22">
                  <c:v>616</c:v>
                </c:pt>
                <c:pt idx="23">
                  <c:v>569</c:v>
                </c:pt>
                <c:pt idx="24">
                  <c:v>542</c:v>
                </c:pt>
                <c:pt idx="25">
                  <c:v>536</c:v>
                </c:pt>
                <c:pt idx="26">
                  <c:v>540</c:v>
                </c:pt>
                <c:pt idx="27">
                  <c:v>596</c:v>
                </c:pt>
                <c:pt idx="28">
                  <c:v>638</c:v>
                </c:pt>
                <c:pt idx="29">
                  <c:v>725</c:v>
                </c:pt>
                <c:pt idx="30">
                  <c:v>725</c:v>
                </c:pt>
                <c:pt idx="31">
                  <c:v>756</c:v>
                </c:pt>
                <c:pt idx="32">
                  <c:v>767</c:v>
                </c:pt>
                <c:pt idx="33">
                  <c:v>859</c:v>
                </c:pt>
                <c:pt idx="34">
                  <c:v>964</c:v>
                </c:pt>
                <c:pt idx="35">
                  <c:v>1211</c:v>
                </c:pt>
                <c:pt idx="36">
                  <c:v>1157</c:v>
                </c:pt>
                <c:pt idx="37">
                  <c:v>973</c:v>
                </c:pt>
                <c:pt idx="38">
                  <c:v>996</c:v>
                </c:pt>
                <c:pt idx="39">
                  <c:v>1143</c:v>
                </c:pt>
                <c:pt idx="40">
                  <c:v>1056</c:v>
                </c:pt>
                <c:pt idx="41">
                  <c:v>993</c:v>
                </c:pt>
                <c:pt idx="42">
                  <c:v>1144</c:v>
                </c:pt>
                <c:pt idx="43">
                  <c:v>1216</c:v>
                </c:pt>
                <c:pt idx="44">
                  <c:v>1249</c:v>
                </c:pt>
                <c:pt idx="45">
                  <c:v>1617</c:v>
                </c:pt>
                <c:pt idx="46">
                  <c:v>1483</c:v>
                </c:pt>
                <c:pt idx="47">
                  <c:v>1452</c:v>
                </c:pt>
                <c:pt idx="48">
                  <c:v>1235</c:v>
                </c:pt>
                <c:pt idx="49">
                  <c:v>1222</c:v>
                </c:pt>
                <c:pt idx="50">
                  <c:v>1276</c:v>
                </c:pt>
                <c:pt idx="51">
                  <c:v>1131</c:v>
                </c:pt>
                <c:pt idx="52">
                  <c:v>1117</c:v>
                </c:pt>
                <c:pt idx="53">
                  <c:v>1029</c:v>
                </c:pt>
                <c:pt idx="54">
                  <c:v>1083</c:v>
                </c:pt>
                <c:pt idx="55">
                  <c:v>1187</c:v>
                </c:pt>
                <c:pt idx="56">
                  <c:v>1207</c:v>
                </c:pt>
                <c:pt idx="57">
                  <c:v>1349</c:v>
                </c:pt>
                <c:pt idx="58">
                  <c:v>1141</c:v>
                </c:pt>
                <c:pt idx="59">
                  <c:v>1042</c:v>
                </c:pt>
                <c:pt idx="60">
                  <c:v>1007</c:v>
                </c:pt>
                <c:pt idx="61">
                  <c:v>797</c:v>
                </c:pt>
                <c:pt idx="62">
                  <c:v>847</c:v>
                </c:pt>
                <c:pt idx="63">
                  <c:v>790</c:v>
                </c:pt>
                <c:pt idx="64">
                  <c:v>594</c:v>
                </c:pt>
                <c:pt idx="65">
                  <c:v>607</c:v>
                </c:pt>
                <c:pt idx="66">
                  <c:v>527</c:v>
                </c:pt>
                <c:pt idx="67">
                  <c:v>510</c:v>
                </c:pt>
                <c:pt idx="68">
                  <c:v>458</c:v>
                </c:pt>
                <c:pt idx="69">
                  <c:v>455</c:v>
                </c:pt>
                <c:pt idx="70">
                  <c:v>387</c:v>
                </c:pt>
                <c:pt idx="71">
                  <c:v>365</c:v>
                </c:pt>
                <c:pt idx="72">
                  <c:v>410</c:v>
                </c:pt>
                <c:pt idx="73">
                  <c:v>373</c:v>
                </c:pt>
                <c:pt idx="74">
                  <c:v>379</c:v>
                </c:pt>
                <c:pt idx="75">
                  <c:v>363</c:v>
                </c:pt>
                <c:pt idx="76">
                  <c:v>329</c:v>
                </c:pt>
                <c:pt idx="77">
                  <c:v>387</c:v>
                </c:pt>
                <c:pt idx="78">
                  <c:v>353</c:v>
                </c:pt>
                <c:pt idx="79">
                  <c:v>363</c:v>
                </c:pt>
                <c:pt idx="80">
                  <c:v>348</c:v>
                </c:pt>
                <c:pt idx="81">
                  <c:v>332</c:v>
                </c:pt>
                <c:pt idx="82">
                  <c:v>323</c:v>
                </c:pt>
                <c:pt idx="83">
                  <c:v>297</c:v>
                </c:pt>
                <c:pt idx="84">
                  <c:v>278</c:v>
                </c:pt>
                <c:pt idx="85">
                  <c:v>285</c:v>
                </c:pt>
                <c:pt idx="86">
                  <c:v>243</c:v>
                </c:pt>
                <c:pt idx="87">
                  <c:v>329</c:v>
                </c:pt>
                <c:pt idx="88">
                  <c:v>398</c:v>
                </c:pt>
                <c:pt idx="89">
                  <c:v>440</c:v>
                </c:pt>
                <c:pt idx="90">
                  <c:v>392</c:v>
                </c:pt>
                <c:pt idx="91">
                  <c:v>338</c:v>
                </c:pt>
                <c:pt idx="92">
                  <c:v>341</c:v>
                </c:pt>
                <c:pt idx="93">
                  <c:v>333</c:v>
                </c:pt>
                <c:pt idx="94">
                  <c:v>335</c:v>
                </c:pt>
                <c:pt idx="95">
                  <c:v>365</c:v>
                </c:pt>
                <c:pt idx="96">
                  <c:v>399</c:v>
                </c:pt>
                <c:pt idx="97">
                  <c:v>328</c:v>
                </c:pt>
                <c:pt idx="98">
                  <c:v>335</c:v>
                </c:pt>
                <c:pt idx="99">
                  <c:v>294</c:v>
                </c:pt>
                <c:pt idx="100">
                  <c:v>279</c:v>
                </c:pt>
                <c:pt idx="101">
                  <c:v>303</c:v>
                </c:pt>
                <c:pt idx="102">
                  <c:v>314</c:v>
                </c:pt>
                <c:pt idx="103">
                  <c:v>302</c:v>
                </c:pt>
                <c:pt idx="104">
                  <c:v>289</c:v>
                </c:pt>
                <c:pt idx="105">
                  <c:v>287</c:v>
                </c:pt>
                <c:pt idx="106">
                  <c:v>253</c:v>
                </c:pt>
                <c:pt idx="107">
                  <c:v>252</c:v>
                </c:pt>
                <c:pt idx="108">
                  <c:v>233</c:v>
                </c:pt>
                <c:pt idx="109">
                  <c:v>208</c:v>
                </c:pt>
                <c:pt idx="110">
                  <c:v>222</c:v>
                </c:pt>
                <c:pt idx="111">
                  <c:v>218</c:v>
                </c:pt>
                <c:pt idx="112">
                  <c:v>205</c:v>
                </c:pt>
                <c:pt idx="113">
                  <c:v>187</c:v>
                </c:pt>
                <c:pt idx="114">
                  <c:v>226</c:v>
                </c:pt>
                <c:pt idx="115">
                  <c:v>350</c:v>
                </c:pt>
                <c:pt idx="116">
                  <c:v>410</c:v>
                </c:pt>
                <c:pt idx="117">
                  <c:v>368</c:v>
                </c:pt>
                <c:pt idx="118">
                  <c:v>370</c:v>
                </c:pt>
                <c:pt idx="119">
                  <c:v>494</c:v>
                </c:pt>
                <c:pt idx="120">
                  <c:v>491</c:v>
                </c:pt>
                <c:pt idx="121">
                  <c:v>663</c:v>
                </c:pt>
                <c:pt idx="122">
                  <c:v>735</c:v>
                </c:pt>
                <c:pt idx="123">
                  <c:v>765</c:v>
                </c:pt>
                <c:pt idx="124">
                  <c:v>622</c:v>
                </c:pt>
                <c:pt idx="125">
                  <c:v>615</c:v>
                </c:pt>
                <c:pt idx="126">
                  <c:v>733</c:v>
                </c:pt>
                <c:pt idx="127">
                  <c:v>835</c:v>
                </c:pt>
                <c:pt idx="128">
                  <c:v>872</c:v>
                </c:pt>
                <c:pt idx="129">
                  <c:v>1208</c:v>
                </c:pt>
                <c:pt idx="130">
                  <c:v>1919</c:v>
                </c:pt>
                <c:pt idx="131">
                  <c:v>2182</c:v>
                </c:pt>
                <c:pt idx="132">
                  <c:v>2204</c:v>
                </c:pt>
                <c:pt idx="133">
                  <c:v>1954</c:v>
                </c:pt>
                <c:pt idx="134">
                  <c:v>2050</c:v>
                </c:pt>
                <c:pt idx="135">
                  <c:v>1993</c:v>
                </c:pt>
                <c:pt idx="136">
                  <c:v>1887</c:v>
                </c:pt>
                <c:pt idx="137">
                  <c:v>1582</c:v>
                </c:pt>
                <c:pt idx="138">
                  <c:v>1418</c:v>
                </c:pt>
                <c:pt idx="139">
                  <c:v>1159</c:v>
                </c:pt>
                <c:pt idx="140">
                  <c:v>1055</c:v>
                </c:pt>
                <c:pt idx="141">
                  <c:v>883</c:v>
                </c:pt>
                <c:pt idx="142">
                  <c:v>830</c:v>
                </c:pt>
                <c:pt idx="143">
                  <c:v>813</c:v>
                </c:pt>
                <c:pt idx="144">
                  <c:v>755</c:v>
                </c:pt>
                <c:pt idx="145">
                  <c:v>692</c:v>
                </c:pt>
                <c:pt idx="146">
                  <c:v>764</c:v>
                </c:pt>
                <c:pt idx="147">
                  <c:v>623</c:v>
                </c:pt>
                <c:pt idx="148">
                  <c:v>617</c:v>
                </c:pt>
                <c:pt idx="149">
                  <c:v>799</c:v>
                </c:pt>
                <c:pt idx="150">
                  <c:v>779</c:v>
                </c:pt>
                <c:pt idx="151">
                  <c:v>657</c:v>
                </c:pt>
                <c:pt idx="152">
                  <c:v>683</c:v>
                </c:pt>
                <c:pt idx="153">
                  <c:v>591</c:v>
                </c:pt>
                <c:pt idx="154">
                  <c:v>552</c:v>
                </c:pt>
                <c:pt idx="155">
                  <c:v>653</c:v>
                </c:pt>
                <c:pt idx="156">
                  <c:v>603</c:v>
                </c:pt>
                <c:pt idx="157">
                  <c:v>528</c:v>
                </c:pt>
                <c:pt idx="158">
                  <c:v>501</c:v>
                </c:pt>
                <c:pt idx="159">
                  <c:v>516</c:v>
                </c:pt>
                <c:pt idx="160">
                  <c:v>499</c:v>
                </c:pt>
                <c:pt idx="161">
                  <c:v>505</c:v>
                </c:pt>
                <c:pt idx="162">
                  <c:v>561</c:v>
                </c:pt>
                <c:pt idx="163">
                  <c:v>596</c:v>
                </c:pt>
                <c:pt idx="164">
                  <c:v>827</c:v>
                </c:pt>
                <c:pt idx="165">
                  <c:v>988</c:v>
                </c:pt>
                <c:pt idx="166">
                  <c:v>811</c:v>
                </c:pt>
                <c:pt idx="167">
                  <c:v>993</c:v>
                </c:pt>
                <c:pt idx="168">
                  <c:v>1042</c:v>
                </c:pt>
                <c:pt idx="169">
                  <c:v>864</c:v>
                </c:pt>
                <c:pt idx="170">
                  <c:v>745</c:v>
                </c:pt>
                <c:pt idx="171">
                  <c:v>723</c:v>
                </c:pt>
                <c:pt idx="172">
                  <c:v>773</c:v>
                </c:pt>
                <c:pt idx="173">
                  <c:v>877</c:v>
                </c:pt>
                <c:pt idx="174">
                  <c:v>820</c:v>
                </c:pt>
                <c:pt idx="175">
                  <c:v>814</c:v>
                </c:pt>
                <c:pt idx="176">
                  <c:v>738</c:v>
                </c:pt>
                <c:pt idx="177">
                  <c:v>692</c:v>
                </c:pt>
                <c:pt idx="178">
                  <c:v>646</c:v>
                </c:pt>
                <c:pt idx="179">
                  <c:v>605</c:v>
                </c:pt>
                <c:pt idx="180">
                  <c:v>555</c:v>
                </c:pt>
                <c:pt idx="181">
                  <c:v>540</c:v>
                </c:pt>
                <c:pt idx="182">
                  <c:v>535</c:v>
                </c:pt>
                <c:pt idx="183">
                  <c:v>542</c:v>
                </c:pt>
                <c:pt idx="184">
                  <c:v>472</c:v>
                </c:pt>
                <c:pt idx="185">
                  <c:v>481</c:v>
                </c:pt>
                <c:pt idx="186">
                  <c:v>542</c:v>
                </c:pt>
                <c:pt idx="187">
                  <c:v>505</c:v>
                </c:pt>
                <c:pt idx="188">
                  <c:v>499</c:v>
                </c:pt>
                <c:pt idx="189">
                  <c:v>491</c:v>
                </c:pt>
                <c:pt idx="190">
                  <c:v>445</c:v>
                </c:pt>
                <c:pt idx="191">
                  <c:v>422</c:v>
                </c:pt>
                <c:pt idx="192">
                  <c:v>360</c:v>
                </c:pt>
                <c:pt idx="193">
                  <c:v>372</c:v>
                </c:pt>
                <c:pt idx="194">
                  <c:v>322</c:v>
                </c:pt>
                <c:pt idx="195">
                  <c:v>313</c:v>
                </c:pt>
                <c:pt idx="196">
                  <c:v>310</c:v>
                </c:pt>
                <c:pt idx="197">
                  <c:v>322</c:v>
                </c:pt>
                <c:pt idx="198">
                  <c:v>326</c:v>
                </c:pt>
                <c:pt idx="199">
                  <c:v>356</c:v>
                </c:pt>
                <c:pt idx="200">
                  <c:v>355</c:v>
                </c:pt>
                <c:pt idx="201">
                  <c:v>396</c:v>
                </c:pt>
                <c:pt idx="202">
                  <c:v>400</c:v>
                </c:pt>
                <c:pt idx="203">
                  <c:v>378</c:v>
                </c:pt>
                <c:pt idx="204">
                  <c:v>409</c:v>
                </c:pt>
                <c:pt idx="205">
                  <c:v>406</c:v>
                </c:pt>
                <c:pt idx="206">
                  <c:v>375</c:v>
                </c:pt>
                <c:pt idx="207">
                  <c:v>399</c:v>
                </c:pt>
                <c:pt idx="208">
                  <c:v>384</c:v>
                </c:pt>
              </c:numCache>
            </c:numRef>
          </c:val>
          <c:smooth val="0"/>
        </c:ser>
        <c:ser>
          <c:idx val="1"/>
          <c:order val="1"/>
          <c:tx>
            <c:strRef>
              <c:f>'Graf IV.1'!$L$4</c:f>
              <c:strCache>
                <c:ptCount val="1"/>
                <c:pt idx="0">
                  <c:v>US</c:v>
                </c:pt>
              </c:strCache>
            </c:strRef>
          </c:tx>
          <c:spPr>
            <a:ln w="25400">
              <a:solidFill>
                <a:srgbClr val="E96041"/>
              </a:solidFill>
              <a:prstDash val="solid"/>
            </a:ln>
          </c:spPr>
          <c:marker>
            <c:symbol val="none"/>
          </c:marker>
          <c:cat>
            <c:numRef>
              <c:f>'Graf IV.1'!$J$5:$J$213</c:f>
              <c:numCache>
                <c:formatCode>m/d/yyyy</c:formatCode>
                <c:ptCount val="209"/>
                <c:pt idx="0">
                  <c:v>35795</c:v>
                </c:pt>
                <c:pt idx="1">
                  <c:v>35826</c:v>
                </c:pt>
                <c:pt idx="2">
                  <c:v>35854</c:v>
                </c:pt>
                <c:pt idx="3">
                  <c:v>35885</c:v>
                </c:pt>
                <c:pt idx="4">
                  <c:v>35915</c:v>
                </c:pt>
                <c:pt idx="5">
                  <c:v>35946</c:v>
                </c:pt>
                <c:pt idx="6">
                  <c:v>35976</c:v>
                </c:pt>
                <c:pt idx="7">
                  <c:v>36007</c:v>
                </c:pt>
                <c:pt idx="8">
                  <c:v>36038</c:v>
                </c:pt>
                <c:pt idx="9">
                  <c:v>36068</c:v>
                </c:pt>
                <c:pt idx="10">
                  <c:v>36099</c:v>
                </c:pt>
                <c:pt idx="11">
                  <c:v>36129</c:v>
                </c:pt>
                <c:pt idx="12">
                  <c:v>36160</c:v>
                </c:pt>
                <c:pt idx="13">
                  <c:v>36191</c:v>
                </c:pt>
                <c:pt idx="14">
                  <c:v>36219</c:v>
                </c:pt>
                <c:pt idx="15">
                  <c:v>36250</c:v>
                </c:pt>
                <c:pt idx="16">
                  <c:v>36280</c:v>
                </c:pt>
                <c:pt idx="17">
                  <c:v>36311</c:v>
                </c:pt>
                <c:pt idx="18">
                  <c:v>36341</c:v>
                </c:pt>
                <c:pt idx="19">
                  <c:v>36372</c:v>
                </c:pt>
                <c:pt idx="20">
                  <c:v>36403</c:v>
                </c:pt>
                <c:pt idx="21">
                  <c:v>36433</c:v>
                </c:pt>
                <c:pt idx="22">
                  <c:v>36464</c:v>
                </c:pt>
                <c:pt idx="23">
                  <c:v>36494</c:v>
                </c:pt>
                <c:pt idx="24">
                  <c:v>36525</c:v>
                </c:pt>
                <c:pt idx="25">
                  <c:v>36556</c:v>
                </c:pt>
                <c:pt idx="26">
                  <c:v>36585</c:v>
                </c:pt>
                <c:pt idx="27">
                  <c:v>36616</c:v>
                </c:pt>
                <c:pt idx="28">
                  <c:v>36646</c:v>
                </c:pt>
                <c:pt idx="29">
                  <c:v>36677</c:v>
                </c:pt>
                <c:pt idx="30">
                  <c:v>36707</c:v>
                </c:pt>
                <c:pt idx="31">
                  <c:v>36738</c:v>
                </c:pt>
                <c:pt idx="32">
                  <c:v>36769</c:v>
                </c:pt>
                <c:pt idx="33">
                  <c:v>36799</c:v>
                </c:pt>
                <c:pt idx="34">
                  <c:v>36830</c:v>
                </c:pt>
                <c:pt idx="35">
                  <c:v>36860</c:v>
                </c:pt>
                <c:pt idx="36">
                  <c:v>36891</c:v>
                </c:pt>
                <c:pt idx="37">
                  <c:v>36922</c:v>
                </c:pt>
                <c:pt idx="38">
                  <c:v>36950</c:v>
                </c:pt>
                <c:pt idx="39">
                  <c:v>36981</c:v>
                </c:pt>
                <c:pt idx="40">
                  <c:v>37011</c:v>
                </c:pt>
                <c:pt idx="41">
                  <c:v>37042</c:v>
                </c:pt>
                <c:pt idx="42">
                  <c:v>37072</c:v>
                </c:pt>
                <c:pt idx="43">
                  <c:v>37103</c:v>
                </c:pt>
                <c:pt idx="44">
                  <c:v>37134</c:v>
                </c:pt>
                <c:pt idx="45">
                  <c:v>37164</c:v>
                </c:pt>
                <c:pt idx="46">
                  <c:v>37195</c:v>
                </c:pt>
                <c:pt idx="47">
                  <c:v>37225</c:v>
                </c:pt>
                <c:pt idx="48">
                  <c:v>37256</c:v>
                </c:pt>
                <c:pt idx="49">
                  <c:v>37287</c:v>
                </c:pt>
                <c:pt idx="50">
                  <c:v>37315</c:v>
                </c:pt>
                <c:pt idx="51">
                  <c:v>37346</c:v>
                </c:pt>
                <c:pt idx="52">
                  <c:v>37376</c:v>
                </c:pt>
                <c:pt idx="53">
                  <c:v>37407</c:v>
                </c:pt>
                <c:pt idx="54">
                  <c:v>37437</c:v>
                </c:pt>
                <c:pt idx="55">
                  <c:v>37468</c:v>
                </c:pt>
                <c:pt idx="56">
                  <c:v>37499</c:v>
                </c:pt>
                <c:pt idx="57">
                  <c:v>37529</c:v>
                </c:pt>
                <c:pt idx="58">
                  <c:v>37560</c:v>
                </c:pt>
                <c:pt idx="59">
                  <c:v>37590</c:v>
                </c:pt>
                <c:pt idx="60">
                  <c:v>37621</c:v>
                </c:pt>
                <c:pt idx="61">
                  <c:v>37652</c:v>
                </c:pt>
                <c:pt idx="62">
                  <c:v>37680</c:v>
                </c:pt>
                <c:pt idx="63">
                  <c:v>37711</c:v>
                </c:pt>
                <c:pt idx="64">
                  <c:v>37741</c:v>
                </c:pt>
                <c:pt idx="65">
                  <c:v>37772</c:v>
                </c:pt>
                <c:pt idx="66">
                  <c:v>37802</c:v>
                </c:pt>
                <c:pt idx="67">
                  <c:v>37833</c:v>
                </c:pt>
                <c:pt idx="68">
                  <c:v>37864</c:v>
                </c:pt>
                <c:pt idx="69">
                  <c:v>37894</c:v>
                </c:pt>
                <c:pt idx="70">
                  <c:v>37925</c:v>
                </c:pt>
                <c:pt idx="71">
                  <c:v>37955</c:v>
                </c:pt>
                <c:pt idx="72">
                  <c:v>37986</c:v>
                </c:pt>
                <c:pt idx="73">
                  <c:v>38017</c:v>
                </c:pt>
                <c:pt idx="74">
                  <c:v>38046</c:v>
                </c:pt>
                <c:pt idx="75">
                  <c:v>38077</c:v>
                </c:pt>
                <c:pt idx="76">
                  <c:v>38107</c:v>
                </c:pt>
                <c:pt idx="77">
                  <c:v>38138</c:v>
                </c:pt>
                <c:pt idx="78">
                  <c:v>38168</c:v>
                </c:pt>
                <c:pt idx="79">
                  <c:v>38199</c:v>
                </c:pt>
                <c:pt idx="80">
                  <c:v>38230</c:v>
                </c:pt>
                <c:pt idx="81">
                  <c:v>38260</c:v>
                </c:pt>
                <c:pt idx="82">
                  <c:v>38291</c:v>
                </c:pt>
                <c:pt idx="83">
                  <c:v>38321</c:v>
                </c:pt>
                <c:pt idx="84">
                  <c:v>38352</c:v>
                </c:pt>
                <c:pt idx="85">
                  <c:v>38383</c:v>
                </c:pt>
                <c:pt idx="86">
                  <c:v>38411</c:v>
                </c:pt>
                <c:pt idx="87">
                  <c:v>38442</c:v>
                </c:pt>
                <c:pt idx="88">
                  <c:v>38472</c:v>
                </c:pt>
                <c:pt idx="89">
                  <c:v>38503</c:v>
                </c:pt>
                <c:pt idx="90">
                  <c:v>38533</c:v>
                </c:pt>
                <c:pt idx="91">
                  <c:v>38564</c:v>
                </c:pt>
                <c:pt idx="92">
                  <c:v>38595</c:v>
                </c:pt>
                <c:pt idx="93">
                  <c:v>38625</c:v>
                </c:pt>
                <c:pt idx="94">
                  <c:v>38656</c:v>
                </c:pt>
                <c:pt idx="95">
                  <c:v>38686</c:v>
                </c:pt>
                <c:pt idx="96">
                  <c:v>38717</c:v>
                </c:pt>
                <c:pt idx="97">
                  <c:v>38748</c:v>
                </c:pt>
                <c:pt idx="98">
                  <c:v>38776</c:v>
                </c:pt>
                <c:pt idx="99">
                  <c:v>38807</c:v>
                </c:pt>
                <c:pt idx="100">
                  <c:v>38837</c:v>
                </c:pt>
                <c:pt idx="101">
                  <c:v>38868</c:v>
                </c:pt>
                <c:pt idx="102">
                  <c:v>38898</c:v>
                </c:pt>
                <c:pt idx="103">
                  <c:v>38929</c:v>
                </c:pt>
                <c:pt idx="104">
                  <c:v>38960</c:v>
                </c:pt>
                <c:pt idx="105">
                  <c:v>38990</c:v>
                </c:pt>
                <c:pt idx="106">
                  <c:v>39021</c:v>
                </c:pt>
                <c:pt idx="107">
                  <c:v>39051</c:v>
                </c:pt>
                <c:pt idx="108">
                  <c:v>39082</c:v>
                </c:pt>
                <c:pt idx="109">
                  <c:v>39113</c:v>
                </c:pt>
                <c:pt idx="110">
                  <c:v>39141</c:v>
                </c:pt>
                <c:pt idx="111">
                  <c:v>39172</c:v>
                </c:pt>
                <c:pt idx="112">
                  <c:v>39202</c:v>
                </c:pt>
                <c:pt idx="113">
                  <c:v>39233</c:v>
                </c:pt>
                <c:pt idx="114">
                  <c:v>39263</c:v>
                </c:pt>
                <c:pt idx="115">
                  <c:v>39294</c:v>
                </c:pt>
                <c:pt idx="116">
                  <c:v>39325</c:v>
                </c:pt>
                <c:pt idx="117">
                  <c:v>39355</c:v>
                </c:pt>
                <c:pt idx="118">
                  <c:v>39386</c:v>
                </c:pt>
                <c:pt idx="119">
                  <c:v>39416</c:v>
                </c:pt>
                <c:pt idx="120">
                  <c:v>39447</c:v>
                </c:pt>
                <c:pt idx="121">
                  <c:v>39478</c:v>
                </c:pt>
                <c:pt idx="122">
                  <c:v>39507</c:v>
                </c:pt>
                <c:pt idx="123">
                  <c:v>39538</c:v>
                </c:pt>
                <c:pt idx="124">
                  <c:v>39568</c:v>
                </c:pt>
                <c:pt idx="125">
                  <c:v>39599</c:v>
                </c:pt>
                <c:pt idx="126">
                  <c:v>39629</c:v>
                </c:pt>
                <c:pt idx="127">
                  <c:v>39660</c:v>
                </c:pt>
                <c:pt idx="128">
                  <c:v>39691</c:v>
                </c:pt>
                <c:pt idx="129">
                  <c:v>39721</c:v>
                </c:pt>
                <c:pt idx="130">
                  <c:v>39752</c:v>
                </c:pt>
                <c:pt idx="131">
                  <c:v>39782</c:v>
                </c:pt>
                <c:pt idx="132">
                  <c:v>39813</c:v>
                </c:pt>
                <c:pt idx="133">
                  <c:v>39844</c:v>
                </c:pt>
                <c:pt idx="134">
                  <c:v>39872</c:v>
                </c:pt>
                <c:pt idx="135">
                  <c:v>39903</c:v>
                </c:pt>
                <c:pt idx="136">
                  <c:v>39933</c:v>
                </c:pt>
                <c:pt idx="137">
                  <c:v>39964</c:v>
                </c:pt>
                <c:pt idx="138">
                  <c:v>39994</c:v>
                </c:pt>
                <c:pt idx="139">
                  <c:v>40025</c:v>
                </c:pt>
                <c:pt idx="140">
                  <c:v>40056</c:v>
                </c:pt>
                <c:pt idx="141">
                  <c:v>40086</c:v>
                </c:pt>
                <c:pt idx="142">
                  <c:v>40117</c:v>
                </c:pt>
                <c:pt idx="143">
                  <c:v>40147</c:v>
                </c:pt>
                <c:pt idx="144">
                  <c:v>40178</c:v>
                </c:pt>
                <c:pt idx="145">
                  <c:v>40209</c:v>
                </c:pt>
                <c:pt idx="146">
                  <c:v>40237</c:v>
                </c:pt>
                <c:pt idx="147">
                  <c:v>40268</c:v>
                </c:pt>
                <c:pt idx="148">
                  <c:v>40298</c:v>
                </c:pt>
                <c:pt idx="149">
                  <c:v>40329</c:v>
                </c:pt>
                <c:pt idx="150">
                  <c:v>40359</c:v>
                </c:pt>
                <c:pt idx="151">
                  <c:v>40390</c:v>
                </c:pt>
                <c:pt idx="152">
                  <c:v>40421</c:v>
                </c:pt>
                <c:pt idx="153">
                  <c:v>40451</c:v>
                </c:pt>
                <c:pt idx="154">
                  <c:v>40482</c:v>
                </c:pt>
                <c:pt idx="155">
                  <c:v>40512</c:v>
                </c:pt>
                <c:pt idx="156">
                  <c:v>40543</c:v>
                </c:pt>
                <c:pt idx="157">
                  <c:v>40574</c:v>
                </c:pt>
                <c:pt idx="158">
                  <c:v>40602</c:v>
                </c:pt>
                <c:pt idx="159">
                  <c:v>40633</c:v>
                </c:pt>
                <c:pt idx="160">
                  <c:v>40663</c:v>
                </c:pt>
                <c:pt idx="161">
                  <c:v>40694</c:v>
                </c:pt>
                <c:pt idx="162">
                  <c:v>40724</c:v>
                </c:pt>
                <c:pt idx="163">
                  <c:v>40755</c:v>
                </c:pt>
                <c:pt idx="164">
                  <c:v>40786</c:v>
                </c:pt>
                <c:pt idx="165">
                  <c:v>40816</c:v>
                </c:pt>
                <c:pt idx="166">
                  <c:v>40847</c:v>
                </c:pt>
                <c:pt idx="167">
                  <c:v>40877</c:v>
                </c:pt>
                <c:pt idx="168">
                  <c:v>40908</c:v>
                </c:pt>
                <c:pt idx="169">
                  <c:v>40939</c:v>
                </c:pt>
                <c:pt idx="170">
                  <c:v>40968</c:v>
                </c:pt>
                <c:pt idx="171">
                  <c:v>40999</c:v>
                </c:pt>
                <c:pt idx="172">
                  <c:v>41029</c:v>
                </c:pt>
                <c:pt idx="173">
                  <c:v>41060</c:v>
                </c:pt>
                <c:pt idx="174">
                  <c:v>41090</c:v>
                </c:pt>
                <c:pt idx="175">
                  <c:v>41121</c:v>
                </c:pt>
                <c:pt idx="176">
                  <c:v>41152</c:v>
                </c:pt>
                <c:pt idx="177">
                  <c:v>41182</c:v>
                </c:pt>
                <c:pt idx="178">
                  <c:v>41213</c:v>
                </c:pt>
                <c:pt idx="179">
                  <c:v>41243</c:v>
                </c:pt>
                <c:pt idx="180">
                  <c:v>41274</c:v>
                </c:pt>
                <c:pt idx="181">
                  <c:v>41305</c:v>
                </c:pt>
                <c:pt idx="182">
                  <c:v>41333</c:v>
                </c:pt>
                <c:pt idx="183">
                  <c:v>41364</c:v>
                </c:pt>
                <c:pt idx="184">
                  <c:v>41394</c:v>
                </c:pt>
                <c:pt idx="185">
                  <c:v>41425</c:v>
                </c:pt>
                <c:pt idx="186">
                  <c:v>41455</c:v>
                </c:pt>
                <c:pt idx="187">
                  <c:v>41486</c:v>
                </c:pt>
                <c:pt idx="188">
                  <c:v>41517</c:v>
                </c:pt>
                <c:pt idx="189">
                  <c:v>41547</c:v>
                </c:pt>
                <c:pt idx="190">
                  <c:v>41578</c:v>
                </c:pt>
                <c:pt idx="191">
                  <c:v>41608</c:v>
                </c:pt>
                <c:pt idx="192">
                  <c:v>41639</c:v>
                </c:pt>
                <c:pt idx="193">
                  <c:v>41670</c:v>
                </c:pt>
                <c:pt idx="194">
                  <c:v>41698</c:v>
                </c:pt>
                <c:pt idx="195">
                  <c:v>41729</c:v>
                </c:pt>
                <c:pt idx="196">
                  <c:v>41759</c:v>
                </c:pt>
                <c:pt idx="197">
                  <c:v>41790</c:v>
                </c:pt>
                <c:pt idx="198">
                  <c:v>41820</c:v>
                </c:pt>
                <c:pt idx="199">
                  <c:v>41851</c:v>
                </c:pt>
                <c:pt idx="200">
                  <c:v>41882</c:v>
                </c:pt>
                <c:pt idx="201">
                  <c:v>41912</c:v>
                </c:pt>
                <c:pt idx="202">
                  <c:v>41943</c:v>
                </c:pt>
                <c:pt idx="203">
                  <c:v>41973</c:v>
                </c:pt>
                <c:pt idx="204">
                  <c:v>42004</c:v>
                </c:pt>
                <c:pt idx="205">
                  <c:v>42035</c:v>
                </c:pt>
                <c:pt idx="206">
                  <c:v>42063</c:v>
                </c:pt>
                <c:pt idx="207">
                  <c:v>42094</c:v>
                </c:pt>
                <c:pt idx="208">
                  <c:v>42124</c:v>
                </c:pt>
              </c:numCache>
            </c:numRef>
          </c:cat>
          <c:val>
            <c:numRef>
              <c:f>'Graf IV.1'!$L$5:$L$213</c:f>
              <c:numCache>
                <c:formatCode>General</c:formatCode>
                <c:ptCount val="209"/>
                <c:pt idx="0">
                  <c:v>296</c:v>
                </c:pt>
                <c:pt idx="1">
                  <c:v>300</c:v>
                </c:pt>
                <c:pt idx="2">
                  <c:v>287</c:v>
                </c:pt>
                <c:pt idx="3">
                  <c:v>283</c:v>
                </c:pt>
                <c:pt idx="4">
                  <c:v>298</c:v>
                </c:pt>
                <c:pt idx="5">
                  <c:v>318</c:v>
                </c:pt>
                <c:pt idx="6">
                  <c:v>337</c:v>
                </c:pt>
                <c:pt idx="7">
                  <c:v>338</c:v>
                </c:pt>
                <c:pt idx="8">
                  <c:v>520</c:v>
                </c:pt>
                <c:pt idx="9">
                  <c:v>595</c:v>
                </c:pt>
                <c:pt idx="10">
                  <c:v>652</c:v>
                </c:pt>
                <c:pt idx="11">
                  <c:v>544</c:v>
                </c:pt>
                <c:pt idx="12">
                  <c:v>566</c:v>
                </c:pt>
                <c:pt idx="13">
                  <c:v>560</c:v>
                </c:pt>
                <c:pt idx="14">
                  <c:v>521</c:v>
                </c:pt>
                <c:pt idx="15">
                  <c:v>519</c:v>
                </c:pt>
                <c:pt idx="16">
                  <c:v>476</c:v>
                </c:pt>
                <c:pt idx="17">
                  <c:v>475</c:v>
                </c:pt>
                <c:pt idx="18">
                  <c:v>487</c:v>
                </c:pt>
                <c:pt idx="19">
                  <c:v>466</c:v>
                </c:pt>
                <c:pt idx="20">
                  <c:v>490</c:v>
                </c:pt>
                <c:pt idx="21">
                  <c:v>507</c:v>
                </c:pt>
                <c:pt idx="22">
                  <c:v>513</c:v>
                </c:pt>
                <c:pt idx="23">
                  <c:v>491</c:v>
                </c:pt>
                <c:pt idx="24">
                  <c:v>476</c:v>
                </c:pt>
                <c:pt idx="25">
                  <c:v>487</c:v>
                </c:pt>
                <c:pt idx="26">
                  <c:v>508</c:v>
                </c:pt>
                <c:pt idx="27">
                  <c:v>575</c:v>
                </c:pt>
                <c:pt idx="28">
                  <c:v>588</c:v>
                </c:pt>
                <c:pt idx="29">
                  <c:v>616</c:v>
                </c:pt>
                <c:pt idx="30">
                  <c:v>617</c:v>
                </c:pt>
                <c:pt idx="31">
                  <c:v>626</c:v>
                </c:pt>
                <c:pt idx="32">
                  <c:v>643</c:v>
                </c:pt>
                <c:pt idx="33">
                  <c:v>677</c:v>
                </c:pt>
                <c:pt idx="34">
                  <c:v>779</c:v>
                </c:pt>
                <c:pt idx="35">
                  <c:v>906</c:v>
                </c:pt>
                <c:pt idx="36">
                  <c:v>916</c:v>
                </c:pt>
                <c:pt idx="37">
                  <c:v>787</c:v>
                </c:pt>
                <c:pt idx="38">
                  <c:v>770</c:v>
                </c:pt>
                <c:pt idx="39">
                  <c:v>818</c:v>
                </c:pt>
                <c:pt idx="40">
                  <c:v>806</c:v>
                </c:pt>
                <c:pt idx="41">
                  <c:v>768</c:v>
                </c:pt>
                <c:pt idx="42">
                  <c:v>816</c:v>
                </c:pt>
                <c:pt idx="43">
                  <c:v>827</c:v>
                </c:pt>
                <c:pt idx="44">
                  <c:v>805</c:v>
                </c:pt>
                <c:pt idx="45">
                  <c:v>1018</c:v>
                </c:pt>
                <c:pt idx="46">
                  <c:v>961</c:v>
                </c:pt>
                <c:pt idx="47">
                  <c:v>839</c:v>
                </c:pt>
                <c:pt idx="48">
                  <c:v>824</c:v>
                </c:pt>
                <c:pt idx="49">
                  <c:v>789</c:v>
                </c:pt>
                <c:pt idx="50">
                  <c:v>819</c:v>
                </c:pt>
                <c:pt idx="51">
                  <c:v>708</c:v>
                </c:pt>
                <c:pt idx="52">
                  <c:v>688</c:v>
                </c:pt>
                <c:pt idx="53">
                  <c:v>728</c:v>
                </c:pt>
                <c:pt idx="54">
                  <c:v>875</c:v>
                </c:pt>
                <c:pt idx="55">
                  <c:v>971</c:v>
                </c:pt>
                <c:pt idx="56">
                  <c:v>961</c:v>
                </c:pt>
                <c:pt idx="57">
                  <c:v>1033</c:v>
                </c:pt>
                <c:pt idx="58">
                  <c:v>1059</c:v>
                </c:pt>
                <c:pt idx="59">
                  <c:v>883</c:v>
                </c:pt>
                <c:pt idx="60">
                  <c:v>890</c:v>
                </c:pt>
                <c:pt idx="61">
                  <c:v>829</c:v>
                </c:pt>
                <c:pt idx="62">
                  <c:v>838</c:v>
                </c:pt>
                <c:pt idx="63">
                  <c:v>772</c:v>
                </c:pt>
                <c:pt idx="64">
                  <c:v>644</c:v>
                </c:pt>
                <c:pt idx="65">
                  <c:v>679</c:v>
                </c:pt>
                <c:pt idx="66">
                  <c:v>613</c:v>
                </c:pt>
                <c:pt idx="67">
                  <c:v>567</c:v>
                </c:pt>
                <c:pt idx="68">
                  <c:v>546</c:v>
                </c:pt>
                <c:pt idx="69">
                  <c:v>551</c:v>
                </c:pt>
                <c:pt idx="70">
                  <c:v>473</c:v>
                </c:pt>
                <c:pt idx="71">
                  <c:v>448</c:v>
                </c:pt>
                <c:pt idx="72">
                  <c:v>418</c:v>
                </c:pt>
                <c:pt idx="73">
                  <c:v>405</c:v>
                </c:pt>
                <c:pt idx="74">
                  <c:v>434</c:v>
                </c:pt>
                <c:pt idx="75">
                  <c:v>441</c:v>
                </c:pt>
                <c:pt idx="76">
                  <c:v>391</c:v>
                </c:pt>
                <c:pt idx="77">
                  <c:v>428</c:v>
                </c:pt>
                <c:pt idx="78">
                  <c:v>410</c:v>
                </c:pt>
                <c:pt idx="79">
                  <c:v>402</c:v>
                </c:pt>
                <c:pt idx="80">
                  <c:v>406</c:v>
                </c:pt>
                <c:pt idx="81">
                  <c:v>383</c:v>
                </c:pt>
                <c:pt idx="82">
                  <c:v>363</c:v>
                </c:pt>
                <c:pt idx="83">
                  <c:v>317</c:v>
                </c:pt>
                <c:pt idx="84">
                  <c:v>310</c:v>
                </c:pt>
                <c:pt idx="85">
                  <c:v>329</c:v>
                </c:pt>
                <c:pt idx="86">
                  <c:v>283</c:v>
                </c:pt>
                <c:pt idx="87">
                  <c:v>352</c:v>
                </c:pt>
                <c:pt idx="88">
                  <c:v>419</c:v>
                </c:pt>
                <c:pt idx="89">
                  <c:v>413</c:v>
                </c:pt>
                <c:pt idx="90">
                  <c:v>385</c:v>
                </c:pt>
                <c:pt idx="91">
                  <c:v>330</c:v>
                </c:pt>
                <c:pt idx="92">
                  <c:v>366</c:v>
                </c:pt>
                <c:pt idx="93">
                  <c:v>354</c:v>
                </c:pt>
                <c:pt idx="94">
                  <c:v>361</c:v>
                </c:pt>
                <c:pt idx="95">
                  <c:v>367</c:v>
                </c:pt>
                <c:pt idx="96">
                  <c:v>371</c:v>
                </c:pt>
                <c:pt idx="97">
                  <c:v>342</c:v>
                </c:pt>
                <c:pt idx="98">
                  <c:v>337</c:v>
                </c:pt>
                <c:pt idx="99">
                  <c:v>313</c:v>
                </c:pt>
                <c:pt idx="100">
                  <c:v>304</c:v>
                </c:pt>
                <c:pt idx="101">
                  <c:v>312</c:v>
                </c:pt>
                <c:pt idx="102">
                  <c:v>335</c:v>
                </c:pt>
                <c:pt idx="103">
                  <c:v>345</c:v>
                </c:pt>
                <c:pt idx="104">
                  <c:v>349</c:v>
                </c:pt>
                <c:pt idx="105">
                  <c:v>344</c:v>
                </c:pt>
                <c:pt idx="106">
                  <c:v>329</c:v>
                </c:pt>
                <c:pt idx="107">
                  <c:v>320</c:v>
                </c:pt>
                <c:pt idx="108">
                  <c:v>289</c:v>
                </c:pt>
                <c:pt idx="109">
                  <c:v>272</c:v>
                </c:pt>
                <c:pt idx="110">
                  <c:v>282</c:v>
                </c:pt>
                <c:pt idx="111">
                  <c:v>285</c:v>
                </c:pt>
                <c:pt idx="112">
                  <c:v>274</c:v>
                </c:pt>
                <c:pt idx="113">
                  <c:v>246</c:v>
                </c:pt>
                <c:pt idx="114">
                  <c:v>298</c:v>
                </c:pt>
                <c:pt idx="115">
                  <c:v>419</c:v>
                </c:pt>
                <c:pt idx="116">
                  <c:v>455</c:v>
                </c:pt>
                <c:pt idx="117">
                  <c:v>420</c:v>
                </c:pt>
                <c:pt idx="118">
                  <c:v>436</c:v>
                </c:pt>
                <c:pt idx="119">
                  <c:v>575</c:v>
                </c:pt>
                <c:pt idx="120">
                  <c:v>592</c:v>
                </c:pt>
                <c:pt idx="121">
                  <c:v>695</c:v>
                </c:pt>
                <c:pt idx="122">
                  <c:v>767</c:v>
                </c:pt>
                <c:pt idx="123">
                  <c:v>821</c:v>
                </c:pt>
                <c:pt idx="124">
                  <c:v>686</c:v>
                </c:pt>
                <c:pt idx="125">
                  <c:v>653</c:v>
                </c:pt>
                <c:pt idx="126">
                  <c:v>735</c:v>
                </c:pt>
                <c:pt idx="127">
                  <c:v>800</c:v>
                </c:pt>
                <c:pt idx="128">
                  <c:v>836</c:v>
                </c:pt>
                <c:pt idx="129">
                  <c:v>1096</c:v>
                </c:pt>
                <c:pt idx="130">
                  <c:v>1617</c:v>
                </c:pt>
                <c:pt idx="131">
                  <c:v>1988</c:v>
                </c:pt>
                <c:pt idx="132">
                  <c:v>1812</c:v>
                </c:pt>
                <c:pt idx="133">
                  <c:v>1626</c:v>
                </c:pt>
                <c:pt idx="134">
                  <c:v>1738</c:v>
                </c:pt>
                <c:pt idx="135">
                  <c:v>1703</c:v>
                </c:pt>
                <c:pt idx="136">
                  <c:v>1345</c:v>
                </c:pt>
                <c:pt idx="137">
                  <c:v>1170</c:v>
                </c:pt>
                <c:pt idx="138">
                  <c:v>1055</c:v>
                </c:pt>
                <c:pt idx="139">
                  <c:v>922</c:v>
                </c:pt>
                <c:pt idx="140">
                  <c:v>912</c:v>
                </c:pt>
                <c:pt idx="141">
                  <c:v>793</c:v>
                </c:pt>
                <c:pt idx="142">
                  <c:v>760</c:v>
                </c:pt>
                <c:pt idx="143">
                  <c:v>765</c:v>
                </c:pt>
                <c:pt idx="144">
                  <c:v>639</c:v>
                </c:pt>
                <c:pt idx="145">
                  <c:v>654</c:v>
                </c:pt>
                <c:pt idx="146">
                  <c:v>671</c:v>
                </c:pt>
                <c:pt idx="147">
                  <c:v>584</c:v>
                </c:pt>
                <c:pt idx="148">
                  <c:v>561</c:v>
                </c:pt>
                <c:pt idx="149">
                  <c:v>698</c:v>
                </c:pt>
                <c:pt idx="150">
                  <c:v>713</c:v>
                </c:pt>
                <c:pt idx="151">
                  <c:v>659</c:v>
                </c:pt>
                <c:pt idx="152">
                  <c:v>692</c:v>
                </c:pt>
                <c:pt idx="153">
                  <c:v>626</c:v>
                </c:pt>
                <c:pt idx="154">
                  <c:v>593</c:v>
                </c:pt>
                <c:pt idx="155">
                  <c:v>622</c:v>
                </c:pt>
                <c:pt idx="156">
                  <c:v>541</c:v>
                </c:pt>
                <c:pt idx="157">
                  <c:v>508</c:v>
                </c:pt>
                <c:pt idx="158">
                  <c:v>478</c:v>
                </c:pt>
                <c:pt idx="159">
                  <c:v>477</c:v>
                </c:pt>
                <c:pt idx="160">
                  <c:v>476</c:v>
                </c:pt>
                <c:pt idx="161">
                  <c:v>509</c:v>
                </c:pt>
                <c:pt idx="162">
                  <c:v>542</c:v>
                </c:pt>
                <c:pt idx="163">
                  <c:v>558</c:v>
                </c:pt>
                <c:pt idx="164">
                  <c:v>730</c:v>
                </c:pt>
                <c:pt idx="165">
                  <c:v>841</c:v>
                </c:pt>
                <c:pt idx="166">
                  <c:v>707</c:v>
                </c:pt>
                <c:pt idx="167">
                  <c:v>779</c:v>
                </c:pt>
                <c:pt idx="168">
                  <c:v>723</c:v>
                </c:pt>
                <c:pt idx="169">
                  <c:v>661</c:v>
                </c:pt>
                <c:pt idx="170">
                  <c:v>598</c:v>
                </c:pt>
                <c:pt idx="171">
                  <c:v>599</c:v>
                </c:pt>
                <c:pt idx="172">
                  <c:v>604</c:v>
                </c:pt>
                <c:pt idx="173">
                  <c:v>696</c:v>
                </c:pt>
                <c:pt idx="174">
                  <c:v>644</c:v>
                </c:pt>
                <c:pt idx="175">
                  <c:v>616</c:v>
                </c:pt>
                <c:pt idx="176">
                  <c:v>598</c:v>
                </c:pt>
                <c:pt idx="177">
                  <c:v>574</c:v>
                </c:pt>
                <c:pt idx="178">
                  <c:v>563</c:v>
                </c:pt>
                <c:pt idx="179">
                  <c:v>565</c:v>
                </c:pt>
                <c:pt idx="180">
                  <c:v>534</c:v>
                </c:pt>
                <c:pt idx="181">
                  <c:v>495</c:v>
                </c:pt>
                <c:pt idx="182">
                  <c:v>498</c:v>
                </c:pt>
                <c:pt idx="183">
                  <c:v>486</c:v>
                </c:pt>
                <c:pt idx="184">
                  <c:v>455</c:v>
                </c:pt>
                <c:pt idx="185">
                  <c:v>462</c:v>
                </c:pt>
                <c:pt idx="186">
                  <c:v>521</c:v>
                </c:pt>
                <c:pt idx="187">
                  <c:v>471</c:v>
                </c:pt>
                <c:pt idx="188">
                  <c:v>478</c:v>
                </c:pt>
                <c:pt idx="189">
                  <c:v>483</c:v>
                </c:pt>
                <c:pt idx="190">
                  <c:v>436</c:v>
                </c:pt>
                <c:pt idx="191">
                  <c:v>427</c:v>
                </c:pt>
                <c:pt idx="192">
                  <c:v>400</c:v>
                </c:pt>
                <c:pt idx="193">
                  <c:v>421</c:v>
                </c:pt>
                <c:pt idx="194">
                  <c:v>381</c:v>
                </c:pt>
                <c:pt idx="195">
                  <c:v>377</c:v>
                </c:pt>
                <c:pt idx="196">
                  <c:v>371</c:v>
                </c:pt>
                <c:pt idx="197">
                  <c:v>367</c:v>
                </c:pt>
                <c:pt idx="198">
                  <c:v>353</c:v>
                </c:pt>
                <c:pt idx="199">
                  <c:v>404</c:v>
                </c:pt>
                <c:pt idx="200">
                  <c:v>384</c:v>
                </c:pt>
                <c:pt idx="201">
                  <c:v>440</c:v>
                </c:pt>
                <c:pt idx="202">
                  <c:v>430</c:v>
                </c:pt>
                <c:pt idx="203">
                  <c:v>467</c:v>
                </c:pt>
                <c:pt idx="204">
                  <c:v>504</c:v>
                </c:pt>
                <c:pt idx="205">
                  <c:v>526</c:v>
                </c:pt>
                <c:pt idx="206">
                  <c:v>446</c:v>
                </c:pt>
                <c:pt idx="207">
                  <c:v>482</c:v>
                </c:pt>
                <c:pt idx="208">
                  <c:v>459</c:v>
                </c:pt>
              </c:numCache>
            </c:numRef>
          </c:val>
          <c:smooth val="0"/>
        </c:ser>
        <c:dLbls>
          <c:showLegendKey val="0"/>
          <c:showVal val="0"/>
          <c:showCatName val="0"/>
          <c:showSerName val="0"/>
          <c:showPercent val="0"/>
          <c:showBubbleSize val="0"/>
        </c:dLbls>
        <c:marker val="1"/>
        <c:smooth val="0"/>
        <c:axId val="129332352"/>
        <c:axId val="129333888"/>
      </c:lineChart>
      <c:dateAx>
        <c:axId val="129332352"/>
        <c:scaling>
          <c:orientation val="minMax"/>
          <c:min val="36251"/>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29333888"/>
        <c:crosses val="autoZero"/>
        <c:auto val="1"/>
        <c:lblOffset val="100"/>
        <c:baseTimeUnit val="months"/>
        <c:majorUnit val="48"/>
        <c:majorTimeUnit val="months"/>
        <c:minorUnit val="1"/>
        <c:minorTimeUnit val="months"/>
      </c:dateAx>
      <c:valAx>
        <c:axId val="12933388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29332352"/>
        <c:crosses val="autoZero"/>
        <c:crossBetween val="between"/>
      </c:valAx>
      <c:spPr>
        <a:noFill/>
        <a:ln w="25400">
          <a:noFill/>
        </a:ln>
      </c:spPr>
    </c:plotArea>
    <c:legend>
      <c:legendPos val="b"/>
      <c:layout>
        <c:manualLayout>
          <c:xMode val="edge"/>
          <c:yMode val="edge"/>
          <c:x val="6.6433566433566432E-2"/>
          <c:y val="0.9300304425727618"/>
          <c:w val="0.89171438797423053"/>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9525">
      <a:noFill/>
    </a:ln>
  </c:sp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470125057897176E-2"/>
          <c:y val="4.5312170624341251E-2"/>
          <c:w val="0.86041222788327931"/>
          <c:h val="0.59023126046252095"/>
        </c:manualLayout>
      </c:layout>
      <c:lineChart>
        <c:grouping val="standard"/>
        <c:varyColors val="0"/>
        <c:ser>
          <c:idx val="0"/>
          <c:order val="0"/>
          <c:tx>
            <c:strRef>
              <c:f>'Graf IV.5'!$K$4</c:f>
              <c:strCache>
                <c:ptCount val="1"/>
                <c:pt idx="0">
                  <c:v>Domácnosti</c:v>
                </c:pt>
              </c:strCache>
            </c:strRef>
          </c:tx>
          <c:spPr>
            <a:ln w="15875">
              <a:solidFill>
                <a:srgbClr val="4880C4"/>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IV.5'!$K$5:$K$16</c:f>
              <c:numCache>
                <c:formatCode>0.0</c:formatCode>
                <c:ptCount val="12"/>
                <c:pt idx="0">
                  <c:v>19.888634</c:v>
                </c:pt>
                <c:pt idx="1">
                  <c:v>20.993054000000001</c:v>
                </c:pt>
                <c:pt idx="2">
                  <c:v>22.063666999999995</c:v>
                </c:pt>
                <c:pt idx="3">
                  <c:v>23.041853</c:v>
                </c:pt>
                <c:pt idx="4">
                  <c:v>23.720703999999998</c:v>
                </c:pt>
                <c:pt idx="5">
                  <c:v>24.722714</c:v>
                </c:pt>
                <c:pt idx="6">
                  <c:v>26.037800999999998</c:v>
                </c:pt>
                <c:pt idx="7">
                  <c:v>27.385255000000001</c:v>
                </c:pt>
                <c:pt idx="8">
                  <c:v>28.952198000000003</c:v>
                </c:pt>
                <c:pt idx="9">
                  <c:v>30.561960999999997</c:v>
                </c:pt>
                <c:pt idx="10">
                  <c:v>32.154736</c:v>
                </c:pt>
                <c:pt idx="11">
                  <c:v>34.116779999999999</c:v>
                </c:pt>
              </c:numCache>
            </c:numRef>
          </c:val>
          <c:smooth val="0"/>
        </c:ser>
        <c:ser>
          <c:idx val="1"/>
          <c:order val="1"/>
          <c:tx>
            <c:strRef>
              <c:f>'Graf IV.5'!$L$4</c:f>
              <c:strCache>
                <c:ptCount val="1"/>
                <c:pt idx="0">
                  <c:v>Nefinanční podniky</c:v>
                </c:pt>
              </c:strCache>
            </c:strRef>
          </c:tx>
          <c:spPr>
            <a:ln w="15875">
              <a:solidFill>
                <a:srgbClr val="E96041"/>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IV.5'!$L$5:$L$16</c:f>
              <c:numCache>
                <c:formatCode>0.0</c:formatCode>
                <c:ptCount val="12"/>
                <c:pt idx="0">
                  <c:v>20.299999999999997</c:v>
                </c:pt>
                <c:pt idx="1">
                  <c:v>21.2</c:v>
                </c:pt>
                <c:pt idx="2">
                  <c:v>21.799999999999997</c:v>
                </c:pt>
                <c:pt idx="3">
                  <c:v>22</c:v>
                </c:pt>
                <c:pt idx="4">
                  <c:v>22.799999999999997</c:v>
                </c:pt>
                <c:pt idx="5">
                  <c:v>23.1</c:v>
                </c:pt>
                <c:pt idx="6">
                  <c:v>23.6</c:v>
                </c:pt>
                <c:pt idx="7">
                  <c:v>25.200000000000003</c:v>
                </c:pt>
                <c:pt idx="8">
                  <c:v>27.599999999999998</c:v>
                </c:pt>
                <c:pt idx="9">
                  <c:v>29.7</c:v>
                </c:pt>
                <c:pt idx="10">
                  <c:v>32</c:v>
                </c:pt>
                <c:pt idx="11">
                  <c:v>34.799999999999997</c:v>
                </c:pt>
              </c:numCache>
            </c:numRef>
          </c:val>
          <c:smooth val="0"/>
        </c:ser>
        <c:ser>
          <c:idx val="2"/>
          <c:order val="2"/>
          <c:tx>
            <c:strRef>
              <c:f>'Graf II.17x'!#REF!</c:f>
              <c:strCache>
                <c:ptCount val="1"/>
                <c:pt idx="0">
                  <c:v>#REF!</c:v>
                </c:pt>
              </c:strCache>
            </c:strRef>
          </c:tx>
          <c:spPr>
            <a:ln w="15875">
              <a:solidFill>
                <a:srgbClr val="00A43D"/>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II.17x'!#REF!</c:f>
              <c:numCache>
                <c:formatCode>General</c:formatCode>
                <c:ptCount val="1"/>
                <c:pt idx="0">
                  <c:v>1</c:v>
                </c:pt>
              </c:numCache>
            </c:numRef>
          </c:val>
          <c:smooth val="0"/>
        </c:ser>
        <c:ser>
          <c:idx val="3"/>
          <c:order val="3"/>
          <c:tx>
            <c:strRef>
              <c:f>'Graf IV.5'!$M$4</c:f>
              <c:strCache>
                <c:ptCount val="1"/>
              </c:strCache>
            </c:strRef>
          </c:tx>
          <c:spPr>
            <a:ln w="15875">
              <a:solidFill>
                <a:srgbClr val="800080"/>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IV.5'!$M$5:$M$17</c:f>
              <c:numCache>
                <c:formatCode>0.00</c:formatCode>
                <c:ptCount val="13"/>
              </c:numCache>
            </c:numRef>
          </c:val>
          <c:smooth val="0"/>
        </c:ser>
        <c:dLbls>
          <c:showLegendKey val="0"/>
          <c:showVal val="0"/>
          <c:showCatName val="0"/>
          <c:showSerName val="0"/>
          <c:showPercent val="0"/>
          <c:showBubbleSize val="0"/>
        </c:dLbls>
        <c:marker val="1"/>
        <c:smooth val="0"/>
        <c:axId val="131053440"/>
        <c:axId val="131054976"/>
      </c:lineChart>
      <c:dateAx>
        <c:axId val="131053440"/>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650" b="0" i="0" u="none" strike="noStrike" baseline="0">
                <a:solidFill>
                  <a:srgbClr val="000000"/>
                </a:solidFill>
                <a:latin typeface="Frutiger LT Pro 45 Light"/>
                <a:ea typeface="Frutiger LT Pro 45 Light"/>
                <a:cs typeface="Frutiger LT Pro 45 Light"/>
              </a:defRPr>
            </a:pPr>
            <a:endParaRPr lang="cs-CZ"/>
          </a:p>
        </c:txPr>
        <c:crossAx val="131054976"/>
        <c:crosses val="autoZero"/>
        <c:auto val="1"/>
        <c:lblOffset val="100"/>
        <c:baseTimeUnit val="months"/>
        <c:majorUnit val="12"/>
        <c:majorTimeUnit val="months"/>
        <c:minorUnit val="6"/>
        <c:minorTimeUnit val="months"/>
      </c:dateAx>
      <c:valAx>
        <c:axId val="131054976"/>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650" b="0" i="0" u="none" strike="noStrike" baseline="0">
                <a:solidFill>
                  <a:srgbClr val="000000"/>
                </a:solidFill>
                <a:latin typeface="Frutiger LT Pro 45 Light"/>
                <a:ea typeface="Frutiger LT Pro 45 Light"/>
                <a:cs typeface="Frutiger LT Pro 45 Light"/>
              </a:defRPr>
            </a:pPr>
            <a:endParaRPr lang="cs-CZ"/>
          </a:p>
        </c:txPr>
        <c:crossAx val="131053440"/>
        <c:crosses val="autoZero"/>
        <c:crossBetween val="between"/>
      </c:valAx>
      <c:spPr>
        <a:noFill/>
        <a:ln w="25400">
          <a:noFill/>
        </a:ln>
      </c:spPr>
    </c:plotArea>
    <c:legend>
      <c:legendPos val="r"/>
      <c:layout>
        <c:manualLayout>
          <c:xMode val="edge"/>
          <c:yMode val="edge"/>
          <c:x val="2.2058823529411766E-2"/>
          <c:y val="0.74409448818897639"/>
          <c:w val="0.92279411764705888"/>
          <c:h val="0.14173228346456693"/>
        </c:manualLayout>
      </c:layout>
      <c:overlay val="0"/>
      <c:spPr>
        <a:solidFill>
          <a:srgbClr val="FFFFFF"/>
        </a:solidFill>
        <a:ln w="25400">
          <a:noFill/>
        </a:ln>
      </c:spPr>
      <c:txPr>
        <a:bodyPr/>
        <a:lstStyle/>
        <a:p>
          <a:pPr>
            <a:defRPr sz="535" b="0" i="0" u="none" strike="noStrike" baseline="0">
              <a:solidFill>
                <a:srgbClr val="000000"/>
              </a:solidFill>
              <a:latin typeface="Frutiger LT Pro 45 Light"/>
              <a:ea typeface="Frutiger LT Pro 45 Light"/>
              <a:cs typeface="Frutiger LT Pro 45 Light"/>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470125057897176E-2"/>
          <c:y val="4.5190549938996086E-2"/>
          <c:w val="0.87021614945190673"/>
          <c:h val="0.59077053901169552"/>
        </c:manualLayout>
      </c:layout>
      <c:lineChart>
        <c:grouping val="standard"/>
        <c:varyColors val="0"/>
        <c:ser>
          <c:idx val="0"/>
          <c:order val="0"/>
          <c:tx>
            <c:strRef>
              <c:f>'Graf IV.5'!$L$2</c:f>
              <c:strCache>
                <c:ptCount val="1"/>
              </c:strCache>
            </c:strRef>
          </c:tx>
          <c:spPr>
            <a:ln w="15875">
              <a:solidFill>
                <a:srgbClr val="4880C4"/>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IV.5'!$K$5:$K$16</c:f>
              <c:numCache>
                <c:formatCode>0.0</c:formatCode>
                <c:ptCount val="12"/>
                <c:pt idx="0">
                  <c:v>19.888634</c:v>
                </c:pt>
                <c:pt idx="1">
                  <c:v>20.993054000000001</c:v>
                </c:pt>
                <c:pt idx="2">
                  <c:v>22.063666999999995</c:v>
                </c:pt>
                <c:pt idx="3">
                  <c:v>23.041853</c:v>
                </c:pt>
                <c:pt idx="4">
                  <c:v>23.720703999999998</c:v>
                </c:pt>
                <c:pt idx="5">
                  <c:v>24.722714</c:v>
                </c:pt>
                <c:pt idx="6">
                  <c:v>26.037800999999998</c:v>
                </c:pt>
                <c:pt idx="7">
                  <c:v>27.385255000000001</c:v>
                </c:pt>
                <c:pt idx="8">
                  <c:v>28.952198000000003</c:v>
                </c:pt>
                <c:pt idx="9">
                  <c:v>30.561960999999997</c:v>
                </c:pt>
                <c:pt idx="10">
                  <c:v>32.154736</c:v>
                </c:pt>
                <c:pt idx="11">
                  <c:v>34.116779999999999</c:v>
                </c:pt>
              </c:numCache>
            </c:numRef>
          </c:val>
          <c:smooth val="0"/>
        </c:ser>
        <c:ser>
          <c:idx val="1"/>
          <c:order val="1"/>
          <c:tx>
            <c:strRef>
              <c:f>'Graf IV.5'!$K$2</c:f>
              <c:strCache>
                <c:ptCount val="1"/>
              </c:strCache>
            </c:strRef>
          </c:tx>
          <c:spPr>
            <a:ln w="15875">
              <a:solidFill>
                <a:srgbClr val="E96041"/>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IV.5'!$L$5:$L$16</c:f>
              <c:numCache>
                <c:formatCode>0.0</c:formatCode>
                <c:ptCount val="12"/>
                <c:pt idx="0">
                  <c:v>20.299999999999997</c:v>
                </c:pt>
                <c:pt idx="1">
                  <c:v>21.2</c:v>
                </c:pt>
                <c:pt idx="2">
                  <c:v>21.799999999999997</c:v>
                </c:pt>
                <c:pt idx="3">
                  <c:v>22</c:v>
                </c:pt>
                <c:pt idx="4">
                  <c:v>22.799999999999997</c:v>
                </c:pt>
                <c:pt idx="5">
                  <c:v>23.1</c:v>
                </c:pt>
                <c:pt idx="6">
                  <c:v>23.6</c:v>
                </c:pt>
                <c:pt idx="7">
                  <c:v>25.200000000000003</c:v>
                </c:pt>
                <c:pt idx="8">
                  <c:v>27.599999999999998</c:v>
                </c:pt>
                <c:pt idx="9">
                  <c:v>29.7</c:v>
                </c:pt>
                <c:pt idx="10">
                  <c:v>32</c:v>
                </c:pt>
                <c:pt idx="11">
                  <c:v>34.799999999999997</c:v>
                </c:pt>
              </c:numCache>
            </c:numRef>
          </c:val>
          <c:smooth val="0"/>
        </c:ser>
        <c:ser>
          <c:idx val="2"/>
          <c:order val="2"/>
          <c:tx>
            <c:strRef>
              <c:f>'Graf V.Rust_bank_uveru'!#REF!</c:f>
            </c:strRef>
          </c:tx>
          <c:spPr>
            <a:ln w="15875">
              <a:solidFill>
                <a:srgbClr val="00A43D"/>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II.17x'!#REF!</c:f>
              <c:numCache>
                <c:formatCode>General</c:formatCode>
                <c:ptCount val="1"/>
                <c:pt idx="0">
                  <c:v>1</c:v>
                </c:pt>
              </c:numCache>
            </c:numRef>
          </c:val>
          <c:smooth val="0"/>
        </c:ser>
        <c:ser>
          <c:idx val="3"/>
          <c:order val="3"/>
          <c:tx>
            <c:strRef>
              <c:f>'Graf IV.5'!$M$2</c:f>
              <c:strCache>
                <c:ptCount val="1"/>
              </c:strCache>
            </c:strRef>
          </c:tx>
          <c:spPr>
            <a:ln w="15875">
              <a:solidFill>
                <a:srgbClr val="800080"/>
              </a:solidFill>
              <a:prstDash val="solid"/>
            </a:ln>
          </c:spPr>
          <c:marker>
            <c:symbol val="none"/>
          </c:marker>
          <c:cat>
            <c:numRef>
              <c:f>'Graf IV.5'!$J$5:$J$12</c:f>
              <c:numCache>
                <c:formatCode>m/d/yyyy</c:formatCode>
                <c:ptCount val="8"/>
                <c:pt idx="0">
                  <c:v>38352</c:v>
                </c:pt>
                <c:pt idx="1">
                  <c:v>38442</c:v>
                </c:pt>
                <c:pt idx="2">
                  <c:v>38533</c:v>
                </c:pt>
                <c:pt idx="3">
                  <c:v>38625</c:v>
                </c:pt>
                <c:pt idx="4">
                  <c:v>38717</c:v>
                </c:pt>
                <c:pt idx="5">
                  <c:v>38807</c:v>
                </c:pt>
                <c:pt idx="6">
                  <c:v>38898</c:v>
                </c:pt>
                <c:pt idx="7">
                  <c:v>38990</c:v>
                </c:pt>
              </c:numCache>
            </c:numRef>
          </c:cat>
          <c:val>
            <c:numRef>
              <c:f>'Graf IV.5'!$M$5:$M$17</c:f>
              <c:numCache>
                <c:formatCode>0.00</c:formatCode>
                <c:ptCount val="13"/>
              </c:numCache>
            </c:numRef>
          </c:val>
          <c:smooth val="0"/>
        </c:ser>
        <c:dLbls>
          <c:showLegendKey val="0"/>
          <c:showVal val="0"/>
          <c:showCatName val="0"/>
          <c:showSerName val="0"/>
          <c:showPercent val="0"/>
          <c:showBubbleSize val="0"/>
        </c:dLbls>
        <c:marker val="1"/>
        <c:smooth val="0"/>
        <c:axId val="131106304"/>
        <c:axId val="131107840"/>
      </c:lineChart>
      <c:dateAx>
        <c:axId val="131106304"/>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650" b="0" i="0" u="none" strike="noStrike" baseline="0">
                <a:solidFill>
                  <a:srgbClr val="000000"/>
                </a:solidFill>
                <a:latin typeface="Frutiger LT Pro 45 Light"/>
                <a:ea typeface="Frutiger LT Pro 45 Light"/>
                <a:cs typeface="Frutiger LT Pro 45 Light"/>
              </a:defRPr>
            </a:pPr>
            <a:endParaRPr lang="cs-CZ"/>
          </a:p>
        </c:txPr>
        <c:crossAx val="131107840"/>
        <c:crosses val="autoZero"/>
        <c:auto val="1"/>
        <c:lblOffset val="100"/>
        <c:baseTimeUnit val="months"/>
        <c:majorUnit val="12"/>
        <c:majorTimeUnit val="months"/>
        <c:minorUnit val="6"/>
        <c:minorTimeUnit val="months"/>
      </c:dateAx>
      <c:valAx>
        <c:axId val="131107840"/>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650" b="0" i="0" u="none" strike="noStrike" baseline="0">
                <a:solidFill>
                  <a:srgbClr val="000000"/>
                </a:solidFill>
                <a:latin typeface="Frutiger LT Pro 45 Light"/>
                <a:ea typeface="Frutiger LT Pro 45 Light"/>
                <a:cs typeface="Frutiger LT Pro 45 Light"/>
              </a:defRPr>
            </a:pPr>
            <a:endParaRPr lang="cs-CZ"/>
          </a:p>
        </c:txPr>
        <c:crossAx val="131106304"/>
        <c:crosses val="autoZero"/>
        <c:crossBetween val="between"/>
      </c:valAx>
      <c:spPr>
        <a:noFill/>
        <a:ln w="25400">
          <a:noFill/>
        </a:ln>
      </c:spPr>
    </c:plotArea>
    <c:legend>
      <c:legendPos val="r"/>
      <c:layout>
        <c:manualLayout>
          <c:xMode val="edge"/>
          <c:yMode val="edge"/>
          <c:x val="2.5735294117647058E-2"/>
          <c:y val="0.73047014326122905"/>
          <c:w val="0.7095588235294118"/>
          <c:h val="0.25781299173925731"/>
        </c:manualLayout>
      </c:layout>
      <c:overlay val="0"/>
      <c:spPr>
        <a:solidFill>
          <a:srgbClr val="FFFFFF"/>
        </a:solidFill>
        <a:ln w="25400">
          <a:noFill/>
        </a:ln>
      </c:spPr>
      <c:txPr>
        <a:bodyPr/>
        <a:lstStyle/>
        <a:p>
          <a:pPr>
            <a:defRPr sz="535" b="0" i="0" u="none" strike="noStrike" baseline="0">
              <a:solidFill>
                <a:srgbClr val="000000"/>
              </a:solidFill>
              <a:latin typeface="Frutiger LT Pro 45 Light"/>
              <a:ea typeface="Frutiger LT Pro 45 Light"/>
              <a:cs typeface="Frutiger LT Pro 45 Light"/>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IV.5'!$K$3</c:f>
              <c:strCache>
                <c:ptCount val="1"/>
                <c:pt idx="0">
                  <c:v>Households</c:v>
                </c:pt>
              </c:strCache>
            </c:strRef>
          </c:tx>
          <c:spPr>
            <a:ln w="25400">
              <a:solidFill>
                <a:srgbClr val="4880C4"/>
              </a:solidFill>
              <a:prstDash val="solid"/>
            </a:ln>
          </c:spPr>
          <c:marker>
            <c:symbol val="none"/>
          </c:marker>
          <c:cat>
            <c:numRef>
              <c:f>'Graf IV.5'!$J$5:$J$45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IV.5'!$K$5:$K$45</c:f>
              <c:numCache>
                <c:formatCode>0.0</c:formatCode>
                <c:ptCount val="41"/>
                <c:pt idx="0">
                  <c:v>19.888634</c:v>
                </c:pt>
                <c:pt idx="1">
                  <c:v>20.993054000000001</c:v>
                </c:pt>
                <c:pt idx="2">
                  <c:v>22.063666999999995</c:v>
                </c:pt>
                <c:pt idx="3">
                  <c:v>23.041853</c:v>
                </c:pt>
                <c:pt idx="4">
                  <c:v>23.720703999999998</c:v>
                </c:pt>
                <c:pt idx="5">
                  <c:v>24.722714</c:v>
                </c:pt>
                <c:pt idx="6">
                  <c:v>26.037800999999998</c:v>
                </c:pt>
                <c:pt idx="7">
                  <c:v>27.385255000000001</c:v>
                </c:pt>
                <c:pt idx="8">
                  <c:v>28.952198000000003</c:v>
                </c:pt>
                <c:pt idx="9">
                  <c:v>30.561960999999997</c:v>
                </c:pt>
                <c:pt idx="10">
                  <c:v>32.154736</c:v>
                </c:pt>
                <c:pt idx="11">
                  <c:v>34.116779999999999</c:v>
                </c:pt>
                <c:pt idx="12">
                  <c:v>36.771923000000001</c:v>
                </c:pt>
                <c:pt idx="13">
                  <c:v>39.719172</c:v>
                </c:pt>
                <c:pt idx="14">
                  <c:v>43.161940999999999</c:v>
                </c:pt>
                <c:pt idx="15">
                  <c:v>45.995393999999997</c:v>
                </c:pt>
                <c:pt idx="16">
                  <c:v>47.111575000000002</c:v>
                </c:pt>
                <c:pt idx="17">
                  <c:v>48.954290999999998</c:v>
                </c:pt>
                <c:pt idx="18">
                  <c:v>49.691434999999998</c:v>
                </c:pt>
                <c:pt idx="19">
                  <c:v>51.698655000000002</c:v>
                </c:pt>
                <c:pt idx="20">
                  <c:v>55.699999999999996</c:v>
                </c:pt>
                <c:pt idx="21">
                  <c:v>57.800000000000004</c:v>
                </c:pt>
                <c:pt idx="22">
                  <c:v>60.1</c:v>
                </c:pt>
                <c:pt idx="23">
                  <c:v>61.7</c:v>
                </c:pt>
                <c:pt idx="24">
                  <c:v>62.8</c:v>
                </c:pt>
                <c:pt idx="25">
                  <c:v>63.6</c:v>
                </c:pt>
                <c:pt idx="26">
                  <c:v>64.2</c:v>
                </c:pt>
                <c:pt idx="27">
                  <c:v>64.600000000000009</c:v>
                </c:pt>
                <c:pt idx="28">
                  <c:v>64.300000000000011</c:v>
                </c:pt>
                <c:pt idx="29">
                  <c:v>64.900000000000006</c:v>
                </c:pt>
                <c:pt idx="30">
                  <c:v>65.399999999999991</c:v>
                </c:pt>
                <c:pt idx="31">
                  <c:v>65.300000000000011</c:v>
                </c:pt>
                <c:pt idx="32">
                  <c:v>64.900000000000006</c:v>
                </c:pt>
                <c:pt idx="33">
                  <c:v>64.300000000000011</c:v>
                </c:pt>
                <c:pt idx="34">
                  <c:v>63.3</c:v>
                </c:pt>
                <c:pt idx="35">
                  <c:v>62.7</c:v>
                </c:pt>
                <c:pt idx="36">
                  <c:v>61.2</c:v>
                </c:pt>
                <c:pt idx="37">
                  <c:v>59.8</c:v>
                </c:pt>
                <c:pt idx="38">
                  <c:v>59.7</c:v>
                </c:pt>
                <c:pt idx="39">
                  <c:v>57.6</c:v>
                </c:pt>
                <c:pt idx="40">
                  <c:v>56.400000000000006</c:v>
                </c:pt>
              </c:numCache>
            </c:numRef>
          </c:val>
          <c:smooth val="0"/>
        </c:ser>
        <c:ser>
          <c:idx val="1"/>
          <c:order val="1"/>
          <c:tx>
            <c:strRef>
              <c:f>'Graf IV.5'!$L$3</c:f>
              <c:strCache>
                <c:ptCount val="1"/>
                <c:pt idx="0">
                  <c:v>Non-financial corporations</c:v>
                </c:pt>
              </c:strCache>
            </c:strRef>
          </c:tx>
          <c:spPr>
            <a:ln w="25400">
              <a:solidFill>
                <a:srgbClr val="E96041"/>
              </a:solidFill>
              <a:prstDash val="solid"/>
            </a:ln>
          </c:spPr>
          <c:marker>
            <c:symbol val="none"/>
          </c:marker>
          <c:cat>
            <c:numRef>
              <c:f>'Graf IV.5'!$J$5:$J$45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IV.5'!$L$5:$L$45</c:f>
              <c:numCache>
                <c:formatCode>0.0</c:formatCode>
                <c:ptCount val="41"/>
                <c:pt idx="0">
                  <c:v>20.299999999999997</c:v>
                </c:pt>
                <c:pt idx="1">
                  <c:v>21.2</c:v>
                </c:pt>
                <c:pt idx="2">
                  <c:v>21.799999999999997</c:v>
                </c:pt>
                <c:pt idx="3">
                  <c:v>22</c:v>
                </c:pt>
                <c:pt idx="4">
                  <c:v>22.799999999999997</c:v>
                </c:pt>
                <c:pt idx="5">
                  <c:v>23.1</c:v>
                </c:pt>
                <c:pt idx="6">
                  <c:v>23.6</c:v>
                </c:pt>
                <c:pt idx="7">
                  <c:v>25.200000000000003</c:v>
                </c:pt>
                <c:pt idx="8">
                  <c:v>27.599999999999998</c:v>
                </c:pt>
                <c:pt idx="9">
                  <c:v>29.7</c:v>
                </c:pt>
                <c:pt idx="10">
                  <c:v>32</c:v>
                </c:pt>
                <c:pt idx="11">
                  <c:v>34.799999999999997</c:v>
                </c:pt>
                <c:pt idx="12">
                  <c:v>37</c:v>
                </c:pt>
                <c:pt idx="13">
                  <c:v>39.799999999999997</c:v>
                </c:pt>
                <c:pt idx="14">
                  <c:v>42.599999999999994</c:v>
                </c:pt>
                <c:pt idx="15">
                  <c:v>45.400000000000006</c:v>
                </c:pt>
                <c:pt idx="16">
                  <c:v>48.099999999999994</c:v>
                </c:pt>
                <c:pt idx="17">
                  <c:v>48.099999999999994</c:v>
                </c:pt>
                <c:pt idx="18">
                  <c:v>46.8</c:v>
                </c:pt>
                <c:pt idx="19">
                  <c:v>42.900000000000006</c:v>
                </c:pt>
                <c:pt idx="20">
                  <c:v>38.5</c:v>
                </c:pt>
                <c:pt idx="21">
                  <c:v>35.900000000000006</c:v>
                </c:pt>
                <c:pt idx="22">
                  <c:v>34.299999999999997</c:v>
                </c:pt>
                <c:pt idx="23">
                  <c:v>34.800000000000004</c:v>
                </c:pt>
                <c:pt idx="24">
                  <c:v>33.900000000000006</c:v>
                </c:pt>
                <c:pt idx="25">
                  <c:v>33.6</c:v>
                </c:pt>
                <c:pt idx="26">
                  <c:v>34.200000000000003</c:v>
                </c:pt>
                <c:pt idx="27">
                  <c:v>34</c:v>
                </c:pt>
                <c:pt idx="28">
                  <c:v>35.299999999999997</c:v>
                </c:pt>
                <c:pt idx="29">
                  <c:v>35.9</c:v>
                </c:pt>
                <c:pt idx="30">
                  <c:v>35.699999999999996</c:v>
                </c:pt>
                <c:pt idx="31">
                  <c:v>34.5</c:v>
                </c:pt>
                <c:pt idx="32">
                  <c:v>33.5</c:v>
                </c:pt>
                <c:pt idx="33">
                  <c:v>32</c:v>
                </c:pt>
                <c:pt idx="34">
                  <c:v>30.9</c:v>
                </c:pt>
                <c:pt idx="35">
                  <c:v>30.3</c:v>
                </c:pt>
                <c:pt idx="36">
                  <c:v>29.700000000000003</c:v>
                </c:pt>
                <c:pt idx="37">
                  <c:v>30.3</c:v>
                </c:pt>
                <c:pt idx="38">
                  <c:v>30</c:v>
                </c:pt>
                <c:pt idx="39">
                  <c:v>30.6</c:v>
                </c:pt>
                <c:pt idx="40">
                  <c:v>30.2</c:v>
                </c:pt>
              </c:numCache>
            </c:numRef>
          </c:val>
          <c:smooth val="0"/>
        </c:ser>
        <c:dLbls>
          <c:showLegendKey val="0"/>
          <c:showVal val="0"/>
          <c:showCatName val="0"/>
          <c:showSerName val="0"/>
          <c:showPercent val="0"/>
          <c:showBubbleSize val="0"/>
        </c:dLbls>
        <c:marker val="1"/>
        <c:smooth val="0"/>
        <c:axId val="131273856"/>
        <c:axId val="131275392"/>
      </c:lineChart>
      <c:dateAx>
        <c:axId val="131273856"/>
        <c:scaling>
          <c:orientation val="minMax"/>
          <c:min val="39783"/>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1275392"/>
        <c:crosses val="autoZero"/>
        <c:auto val="1"/>
        <c:lblOffset val="100"/>
        <c:baseTimeUnit val="months"/>
        <c:majorUnit val="12"/>
        <c:majorTimeUnit val="months"/>
      </c:dateAx>
      <c:valAx>
        <c:axId val="131275392"/>
        <c:scaling>
          <c:orientation val="minMax"/>
          <c:min val="2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1273856"/>
        <c:crosses val="autoZero"/>
        <c:crossBetween val="between"/>
        <c:majorUnit val="10"/>
      </c:valAx>
      <c:spPr>
        <a:noFill/>
        <a:ln w="25400">
          <a:noFill/>
        </a:ln>
      </c:spPr>
    </c:plotArea>
    <c:legend>
      <c:legendPos val="b"/>
      <c:layout>
        <c:manualLayout>
          <c:xMode val="edge"/>
          <c:yMode val="edge"/>
          <c:x val="6.6433566433566432E-2"/>
          <c:y val="0.9300304425727618"/>
          <c:w val="0.7394146798083806"/>
          <c:h val="6.996955742723817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IV.6'!$K$4</c:f>
              <c:strCache>
                <c:ptCount val="1"/>
                <c:pt idx="0">
                  <c:v>Stávající úvěry</c:v>
                </c:pt>
              </c:strCache>
            </c:strRef>
          </c:tx>
          <c:spPr>
            <a:ln w="25400">
              <a:solidFill>
                <a:srgbClr val="4880C4"/>
              </a:solidFill>
              <a:prstDash val="solid"/>
            </a:ln>
          </c:spPr>
          <c:marker>
            <c:symbol val="none"/>
          </c:marker>
          <c:cat>
            <c:numRef>
              <c:f>'Graf IV.6'!$J$5:$J$163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IV.6'!$K$5:$K$163</c:f>
              <c:numCache>
                <c:formatCode>0.0</c:formatCode>
                <c:ptCount val="159"/>
                <c:pt idx="0">
                  <c:v>5.168058392808204</c:v>
                </c:pt>
                <c:pt idx="1">
                  <c:v>5.4008864925395859</c:v>
                </c:pt>
                <c:pt idx="2">
                  <c:v>5.3972964467820503</c:v>
                </c:pt>
                <c:pt idx="3">
                  <c:v>5.4028897576913204</c:v>
                </c:pt>
                <c:pt idx="4">
                  <c:v>5.3159767641695046</c:v>
                </c:pt>
                <c:pt idx="5">
                  <c:v>5.2203997836442806</c:v>
                </c:pt>
                <c:pt idx="6">
                  <c:v>5.2840516662101908</c:v>
                </c:pt>
                <c:pt idx="7">
                  <c:v>5.4537849612067824</c:v>
                </c:pt>
                <c:pt idx="8">
                  <c:v>5.4011138295069472</c:v>
                </c:pt>
                <c:pt idx="9">
                  <c:v>5.4168576528458576</c:v>
                </c:pt>
                <c:pt idx="10">
                  <c:v>5.5370971781000993</c:v>
                </c:pt>
                <c:pt idx="11">
                  <c:v>5.5229484053918032</c:v>
                </c:pt>
                <c:pt idx="12">
                  <c:v>5.4719066733105901</c:v>
                </c:pt>
                <c:pt idx="13">
                  <c:v>5.5304217264861233</c:v>
                </c:pt>
                <c:pt idx="14">
                  <c:v>5.4970615505899802</c:v>
                </c:pt>
                <c:pt idx="15">
                  <c:v>5.4811477597331457</c:v>
                </c:pt>
                <c:pt idx="16">
                  <c:v>5.4278726020111314</c:v>
                </c:pt>
                <c:pt idx="17">
                  <c:v>5.3820277424380354</c:v>
                </c:pt>
                <c:pt idx="18">
                  <c:v>5.4064182946915107</c:v>
                </c:pt>
                <c:pt idx="19">
                  <c:v>5.382224106444629</c:v>
                </c:pt>
                <c:pt idx="20">
                  <c:v>5.3202505814149932</c:v>
                </c:pt>
                <c:pt idx="21">
                  <c:v>5.2653168730818001</c:v>
                </c:pt>
                <c:pt idx="22">
                  <c:v>5.2155356014698118</c:v>
                </c:pt>
                <c:pt idx="23">
                  <c:v>5.1474739878219031</c:v>
                </c:pt>
                <c:pt idx="24">
                  <c:v>5.136624321864927</c:v>
                </c:pt>
                <c:pt idx="25">
                  <c:v>5.1581343396560406</c:v>
                </c:pt>
                <c:pt idx="26">
                  <c:v>5.0805744054787745</c:v>
                </c:pt>
                <c:pt idx="27">
                  <c:v>5.0488704339509596</c:v>
                </c:pt>
                <c:pt idx="28">
                  <c:v>4.9468548275504061</c:v>
                </c:pt>
                <c:pt idx="29">
                  <c:v>4.8497155702854506</c:v>
                </c:pt>
                <c:pt idx="30">
                  <c:v>4.8679225263151968</c:v>
                </c:pt>
                <c:pt idx="31">
                  <c:v>4.7949152528388836</c:v>
                </c:pt>
                <c:pt idx="32">
                  <c:v>4.7526599334674149</c:v>
                </c:pt>
                <c:pt idx="33">
                  <c:v>4.6683839481865217</c:v>
                </c:pt>
                <c:pt idx="34">
                  <c:v>4.6235585141506697</c:v>
                </c:pt>
                <c:pt idx="35">
                  <c:v>4.5730464905543027</c:v>
                </c:pt>
                <c:pt idx="36">
                  <c:v>4.5471118312338508</c:v>
                </c:pt>
                <c:pt idx="37">
                  <c:v>4.5420586485924881</c:v>
                </c:pt>
                <c:pt idx="38">
                  <c:v>4.5113144464991013</c:v>
                </c:pt>
                <c:pt idx="39">
                  <c:v>4.5237270999722892</c:v>
                </c:pt>
                <c:pt idx="40">
                  <c:v>4.5472442969443279</c:v>
                </c:pt>
                <c:pt idx="41">
                  <c:v>4.4877262094702495</c:v>
                </c:pt>
                <c:pt idx="42">
                  <c:v>4.4476935953226313</c:v>
                </c:pt>
                <c:pt idx="43">
                  <c:v>4.3844659356837559</c:v>
                </c:pt>
                <c:pt idx="44">
                  <c:v>4.3283439159112405</c:v>
                </c:pt>
                <c:pt idx="45">
                  <c:v>4.2466047796315065</c:v>
                </c:pt>
                <c:pt idx="46">
                  <c:v>4.1352569189710824</c:v>
                </c:pt>
                <c:pt idx="47">
                  <c:v>4.0866709536946679</c:v>
                </c:pt>
                <c:pt idx="48">
                  <c:v>4.0279334163440232</c:v>
                </c:pt>
                <c:pt idx="49">
                  <c:v>4.0207735718985056</c:v>
                </c:pt>
                <c:pt idx="50">
                  <c:v>3.962859064358911</c:v>
                </c:pt>
                <c:pt idx="51">
                  <c:v>3.9355805024534605</c:v>
                </c:pt>
                <c:pt idx="52">
                  <c:v>3.9006231602510324</c:v>
                </c:pt>
                <c:pt idx="53">
                  <c:v>3.9056817749470918</c:v>
                </c:pt>
                <c:pt idx="54">
                  <c:v>3.8768747064549953</c:v>
                </c:pt>
                <c:pt idx="55">
                  <c:v>3.7910859250671893</c:v>
                </c:pt>
                <c:pt idx="56">
                  <c:v>3.7572905350910308</c:v>
                </c:pt>
                <c:pt idx="57">
                  <c:v>3.7152681422222273</c:v>
                </c:pt>
                <c:pt idx="58">
                  <c:v>3.6888328187376667</c:v>
                </c:pt>
                <c:pt idx="59">
                  <c:v>3.6622968392285067</c:v>
                </c:pt>
                <c:pt idx="60">
                  <c:v>3.640216149944846</c:v>
                </c:pt>
                <c:pt idx="61">
                  <c:v>3.620839701335925</c:v>
                </c:pt>
                <c:pt idx="62">
                  <c:v>3.5963968787797622</c:v>
                </c:pt>
                <c:pt idx="63">
                  <c:v>3.580850860655195</c:v>
                </c:pt>
                <c:pt idx="64">
                  <c:v>3.6270842007661743</c:v>
                </c:pt>
                <c:pt idx="65">
                  <c:v>3.543897263744296</c:v>
                </c:pt>
                <c:pt idx="66">
                  <c:v>3.5316248332219793</c:v>
                </c:pt>
                <c:pt idx="67">
                  <c:v>3.5073335249751203</c:v>
                </c:pt>
                <c:pt idx="68">
                  <c:v>3.4803462293213574</c:v>
                </c:pt>
                <c:pt idx="69">
                  <c:v>3.4705623119454065</c:v>
                </c:pt>
                <c:pt idx="70">
                  <c:v>3.4282497850576474</c:v>
                </c:pt>
                <c:pt idx="71">
                  <c:v>3.3994127056853634</c:v>
                </c:pt>
                <c:pt idx="72">
                  <c:v>3.4163711878988559</c:v>
                </c:pt>
                <c:pt idx="73">
                  <c:v>3.3438972271731728</c:v>
                </c:pt>
                <c:pt idx="74">
                  <c:v>3.339404641433195</c:v>
                </c:pt>
                <c:pt idx="75">
                  <c:v>3.3406697088430359</c:v>
                </c:pt>
                <c:pt idx="76">
                  <c:v>3.3496822318711672</c:v>
                </c:pt>
                <c:pt idx="77">
                  <c:v>3.3875896133522252</c:v>
                </c:pt>
                <c:pt idx="78">
                  <c:v>3.3780241307546017</c:v>
                </c:pt>
                <c:pt idx="79">
                  <c:v>3.4347960670724711</c:v>
                </c:pt>
                <c:pt idx="80">
                  <c:v>3.5019748211947039</c:v>
                </c:pt>
                <c:pt idx="81">
                  <c:v>3.4966150047704883</c:v>
                </c:pt>
                <c:pt idx="82">
                  <c:v>3.6022964315916211</c:v>
                </c:pt>
                <c:pt idx="83">
                  <c:v>3.6864739600728962</c:v>
                </c:pt>
                <c:pt idx="84">
                  <c:v>3.7087471590174337</c:v>
                </c:pt>
                <c:pt idx="85">
                  <c:v>3.8593342815980254</c:v>
                </c:pt>
                <c:pt idx="86">
                  <c:v>3.8751970473011652</c:v>
                </c:pt>
                <c:pt idx="87">
                  <c:v>3.8917446673341751</c:v>
                </c:pt>
                <c:pt idx="88">
                  <c:v>3.9243001872448273</c:v>
                </c:pt>
                <c:pt idx="89">
                  <c:v>3.9510633207428496</c:v>
                </c:pt>
                <c:pt idx="90">
                  <c:v>3.9902170763615219</c:v>
                </c:pt>
                <c:pt idx="91">
                  <c:v>4.03313753528895</c:v>
                </c:pt>
                <c:pt idx="92">
                  <c:v>4.063250875595906</c:v>
                </c:pt>
                <c:pt idx="93">
                  <c:v>4.0786241669756009</c:v>
                </c:pt>
                <c:pt idx="94">
                  <c:v>4.0923613720032819</c:v>
                </c:pt>
                <c:pt idx="95">
                  <c:v>4.1382816922051813</c:v>
                </c:pt>
                <c:pt idx="96">
                  <c:v>4.1201793488432656</c:v>
                </c:pt>
                <c:pt idx="97">
                  <c:v>4.1212381154089739</c:v>
                </c:pt>
                <c:pt idx="98">
                  <c:v>4.1417581854355081</c:v>
                </c:pt>
                <c:pt idx="99">
                  <c:v>4.1525947004073851</c:v>
                </c:pt>
                <c:pt idx="100">
                  <c:v>4.1861944711616106</c:v>
                </c:pt>
                <c:pt idx="101">
                  <c:v>4.1981443081514698</c:v>
                </c:pt>
                <c:pt idx="102">
                  <c:v>4.2028285732437531</c:v>
                </c:pt>
                <c:pt idx="103">
                  <c:v>4.2088465785795686</c:v>
                </c:pt>
                <c:pt idx="104">
                  <c:v>4.2127679227837573</c:v>
                </c:pt>
                <c:pt idx="105">
                  <c:v>4.1760318531867178</c:v>
                </c:pt>
                <c:pt idx="106">
                  <c:v>4.1718465239803546</c:v>
                </c:pt>
                <c:pt idx="107">
                  <c:v>4.1723305225351819</c:v>
                </c:pt>
                <c:pt idx="108">
                  <c:v>4.1446024338327021</c:v>
                </c:pt>
                <c:pt idx="109">
                  <c:v>4.1313344206263984</c:v>
                </c:pt>
                <c:pt idx="110">
                  <c:v>4.1106338335420123</c:v>
                </c:pt>
                <c:pt idx="111">
                  <c:v>4.0948388320000904</c:v>
                </c:pt>
                <c:pt idx="112">
                  <c:v>4.0774900573630593</c:v>
                </c:pt>
                <c:pt idx="113">
                  <c:v>4.0430374160235285</c:v>
                </c:pt>
                <c:pt idx="114">
                  <c:v>4.0271160179541976</c:v>
                </c:pt>
                <c:pt idx="115">
                  <c:v>4.009848580411953</c:v>
                </c:pt>
                <c:pt idx="116">
                  <c:v>3.991704120281474</c:v>
                </c:pt>
                <c:pt idx="117">
                  <c:v>3.9674887875615856</c:v>
                </c:pt>
                <c:pt idx="118">
                  <c:v>3.9498507149209789</c:v>
                </c:pt>
                <c:pt idx="119">
                  <c:v>3.906401975583603</c:v>
                </c:pt>
                <c:pt idx="120">
                  <c:v>3.8690415829248863</c:v>
                </c:pt>
                <c:pt idx="121">
                  <c:v>3.8584735882875298</c:v>
                </c:pt>
                <c:pt idx="122">
                  <c:v>3.8319406598109751</c:v>
                </c:pt>
                <c:pt idx="123">
                  <c:v>3.8008476772292124</c:v>
                </c:pt>
                <c:pt idx="124">
                  <c:v>3.7785869649763697</c:v>
                </c:pt>
                <c:pt idx="125">
                  <c:v>3.7521960713332025</c:v>
                </c:pt>
                <c:pt idx="126">
                  <c:v>3.7290321497577432</c:v>
                </c:pt>
                <c:pt idx="127">
                  <c:v>3.702042808138736</c:v>
                </c:pt>
                <c:pt idx="128">
                  <c:v>3.6610475697512328</c:v>
                </c:pt>
                <c:pt idx="129">
                  <c:v>3.6299589455894083</c:v>
                </c:pt>
                <c:pt idx="130">
                  <c:v>3.623109445787235</c:v>
                </c:pt>
                <c:pt idx="131">
                  <c:v>3.5893110398192958</c:v>
                </c:pt>
                <c:pt idx="132">
                  <c:v>3.5916882582301368</c:v>
                </c:pt>
                <c:pt idx="133">
                  <c:v>3.5553113790412829</c:v>
                </c:pt>
                <c:pt idx="134">
                  <c:v>3.5385724092252988</c:v>
                </c:pt>
                <c:pt idx="135">
                  <c:v>3.5277323756161167</c:v>
                </c:pt>
                <c:pt idx="136">
                  <c:v>3.490833079037631</c:v>
                </c:pt>
                <c:pt idx="137">
                  <c:v>3.4557086256365999</c:v>
                </c:pt>
                <c:pt idx="138">
                  <c:v>3.422763215878752</c:v>
                </c:pt>
                <c:pt idx="139">
                  <c:v>3.3877142673861824</c:v>
                </c:pt>
                <c:pt idx="140">
                  <c:v>3.3652630849551453</c:v>
                </c:pt>
                <c:pt idx="141">
                  <c:v>3.3454395226389542</c:v>
                </c:pt>
                <c:pt idx="142">
                  <c:v>3.3305334794590893</c:v>
                </c:pt>
                <c:pt idx="143">
                  <c:v>3.3189413570567554</c:v>
                </c:pt>
                <c:pt idx="144">
                  <c:v>3.2880838184325083</c:v>
                </c:pt>
                <c:pt idx="145">
                  <c:v>3.2711338083722334</c:v>
                </c:pt>
                <c:pt idx="146">
                  <c:v>3.2555595252665617</c:v>
                </c:pt>
                <c:pt idx="147">
                  <c:v>3.2366049567564952</c:v>
                </c:pt>
                <c:pt idx="148">
                  <c:v>3.2262003841533282</c:v>
                </c:pt>
                <c:pt idx="149">
                  <c:v>3.2028798649562678</c:v>
                </c:pt>
                <c:pt idx="150">
                  <c:v>3.1994685041802242</c:v>
                </c:pt>
                <c:pt idx="151">
                  <c:v>3.1859285568596101</c:v>
                </c:pt>
                <c:pt idx="152">
                  <c:v>3.1622744374852392</c:v>
                </c:pt>
                <c:pt idx="153">
                  <c:v>3.1497664637386404</c:v>
                </c:pt>
                <c:pt idx="154">
                  <c:v>3.1297722248933804</c:v>
                </c:pt>
                <c:pt idx="155">
                  <c:v>3.1128968261673799</c:v>
                </c:pt>
                <c:pt idx="156">
                  <c:v>3.0998104044568429</c:v>
                </c:pt>
                <c:pt idx="157">
                  <c:v>3.0814965122277087</c:v>
                </c:pt>
                <c:pt idx="158">
                  <c:v>3.0564415708616961</c:v>
                </c:pt>
              </c:numCache>
            </c:numRef>
          </c:val>
          <c:smooth val="0"/>
        </c:ser>
        <c:ser>
          <c:idx val="1"/>
          <c:order val="1"/>
          <c:tx>
            <c:strRef>
              <c:f>'Graf IV.6'!$L$4</c:f>
              <c:strCache>
                <c:ptCount val="1"/>
                <c:pt idx="0">
                  <c:v>Nové úvěry</c:v>
                </c:pt>
              </c:strCache>
            </c:strRef>
          </c:tx>
          <c:spPr>
            <a:ln w="25400">
              <a:solidFill>
                <a:srgbClr val="E96041"/>
              </a:solidFill>
              <a:prstDash val="solid"/>
            </a:ln>
          </c:spPr>
          <c:marker>
            <c:symbol val="none"/>
          </c:marker>
          <c:cat>
            <c:numRef>
              <c:f>'Graf IV.6'!$J$5:$J$163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IV.6'!$L$5:$L$163</c:f>
              <c:numCache>
                <c:formatCode>0.0</c:formatCode>
                <c:ptCount val="159"/>
                <c:pt idx="24">
                  <c:v>4.5917587033304823</c:v>
                </c:pt>
                <c:pt idx="25">
                  <c:v>4.6756560477337414</c:v>
                </c:pt>
                <c:pt idx="26">
                  <c:v>4.5328128066174296</c:v>
                </c:pt>
                <c:pt idx="27">
                  <c:v>4.4547942988881051</c:v>
                </c:pt>
                <c:pt idx="28">
                  <c:v>4.2754871346311507</c:v>
                </c:pt>
                <c:pt idx="29">
                  <c:v>4.1285919732119458</c:v>
                </c:pt>
                <c:pt idx="30">
                  <c:v>4.3037150450978201</c:v>
                </c:pt>
                <c:pt idx="31">
                  <c:v>4.2869929032782572</c:v>
                </c:pt>
                <c:pt idx="32">
                  <c:v>4.4259447152591571</c:v>
                </c:pt>
                <c:pt idx="33">
                  <c:v>4.3440983774798898</c:v>
                </c:pt>
                <c:pt idx="34">
                  <c:v>4.3628073093288853</c:v>
                </c:pt>
                <c:pt idx="35">
                  <c:v>4.2539365295412894</c:v>
                </c:pt>
                <c:pt idx="36">
                  <c:v>4.1094540964741375</c:v>
                </c:pt>
                <c:pt idx="37">
                  <c:v>4.0742736935976929</c:v>
                </c:pt>
                <c:pt idx="38">
                  <c:v>3.8419458854854507</c:v>
                </c:pt>
                <c:pt idx="39">
                  <c:v>3.7745416671748933</c:v>
                </c:pt>
                <c:pt idx="40">
                  <c:v>3.8075609591831352</c:v>
                </c:pt>
                <c:pt idx="41">
                  <c:v>3.7516409402472624</c:v>
                </c:pt>
                <c:pt idx="42">
                  <c:v>3.7517737458218985</c:v>
                </c:pt>
                <c:pt idx="43">
                  <c:v>3.6950853031093818</c:v>
                </c:pt>
                <c:pt idx="44">
                  <c:v>3.6465291091540619</c:v>
                </c:pt>
                <c:pt idx="45">
                  <c:v>3.6032887964723348</c:v>
                </c:pt>
                <c:pt idx="46">
                  <c:v>3.5098782274671043</c:v>
                </c:pt>
                <c:pt idx="47">
                  <c:v>3.710624436167862</c:v>
                </c:pt>
                <c:pt idx="48">
                  <c:v>3.7434715736394191</c:v>
                </c:pt>
                <c:pt idx="49">
                  <c:v>3.7976978243748438</c:v>
                </c:pt>
                <c:pt idx="50">
                  <c:v>3.712614798894756</c:v>
                </c:pt>
                <c:pt idx="51">
                  <c:v>3.7516179835048389</c:v>
                </c:pt>
                <c:pt idx="52">
                  <c:v>3.625392188235617</c:v>
                </c:pt>
                <c:pt idx="53">
                  <c:v>3.5629692615279072</c:v>
                </c:pt>
                <c:pt idx="54">
                  <c:v>3.6703009029651152</c:v>
                </c:pt>
                <c:pt idx="55">
                  <c:v>3.6361408163199465</c:v>
                </c:pt>
                <c:pt idx="56">
                  <c:v>3.6122618947678191</c:v>
                </c:pt>
                <c:pt idx="57">
                  <c:v>3.6813686128276526</c:v>
                </c:pt>
                <c:pt idx="58">
                  <c:v>3.7127127431368931</c:v>
                </c:pt>
                <c:pt idx="59">
                  <c:v>3.7150010148577901</c:v>
                </c:pt>
                <c:pt idx="60">
                  <c:v>3.6713661498280246</c:v>
                </c:pt>
                <c:pt idx="61">
                  <c:v>3.7314547605808546</c:v>
                </c:pt>
                <c:pt idx="62">
                  <c:v>3.6070005129386415</c:v>
                </c:pt>
                <c:pt idx="63">
                  <c:v>3.5894439881387745</c:v>
                </c:pt>
                <c:pt idx="64">
                  <c:v>3.6597410612270949</c:v>
                </c:pt>
                <c:pt idx="65">
                  <c:v>3.6476735811111727</c:v>
                </c:pt>
                <c:pt idx="66">
                  <c:v>3.8549158634679515</c:v>
                </c:pt>
                <c:pt idx="67">
                  <c:v>3.8697125714157496</c:v>
                </c:pt>
                <c:pt idx="68">
                  <c:v>3.9882572295742857</c:v>
                </c:pt>
                <c:pt idx="69">
                  <c:v>3.995097659513978</c:v>
                </c:pt>
                <c:pt idx="70">
                  <c:v>4.0525575802534188</c:v>
                </c:pt>
                <c:pt idx="71">
                  <c:v>4.1261566150305695</c:v>
                </c:pt>
                <c:pt idx="72">
                  <c:v>4.1640433945145121</c:v>
                </c:pt>
                <c:pt idx="73">
                  <c:v>4.1100106188733792</c:v>
                </c:pt>
                <c:pt idx="74">
                  <c:v>4.1301607827083462</c:v>
                </c:pt>
                <c:pt idx="75">
                  <c:v>4.1089823578494258</c:v>
                </c:pt>
                <c:pt idx="76">
                  <c:v>4.1208070883109595</c:v>
                </c:pt>
                <c:pt idx="77">
                  <c:v>4.1627006066642753</c:v>
                </c:pt>
                <c:pt idx="78">
                  <c:v>4.1191221107840654</c:v>
                </c:pt>
                <c:pt idx="79">
                  <c:v>4.1442720668870718</c:v>
                </c:pt>
                <c:pt idx="80">
                  <c:v>4.1003943449253732</c:v>
                </c:pt>
                <c:pt idx="81">
                  <c:v>4.0688554470214493</c:v>
                </c:pt>
                <c:pt idx="82">
                  <c:v>4.2513136568569516</c:v>
                </c:pt>
                <c:pt idx="83">
                  <c:v>4.4701822688244706</c:v>
                </c:pt>
                <c:pt idx="84">
                  <c:v>4.5628383610473069</c:v>
                </c:pt>
                <c:pt idx="85">
                  <c:v>4.7401709664460494</c:v>
                </c:pt>
                <c:pt idx="86">
                  <c:v>4.6766869454022988</c:v>
                </c:pt>
                <c:pt idx="87">
                  <c:v>4.6597317419077058</c:v>
                </c:pt>
                <c:pt idx="88">
                  <c:v>4.7066129650048811</c:v>
                </c:pt>
                <c:pt idx="89">
                  <c:v>4.760499562081125</c:v>
                </c:pt>
                <c:pt idx="90">
                  <c:v>4.7929843055531345</c:v>
                </c:pt>
                <c:pt idx="91">
                  <c:v>4.845960039096707</c:v>
                </c:pt>
                <c:pt idx="92">
                  <c:v>4.8427866119533647</c:v>
                </c:pt>
                <c:pt idx="93">
                  <c:v>4.8614633261486953</c:v>
                </c:pt>
                <c:pt idx="94">
                  <c:v>4.8974708479875311</c:v>
                </c:pt>
                <c:pt idx="95">
                  <c:v>4.9585359763916443</c:v>
                </c:pt>
                <c:pt idx="96">
                  <c:v>4.777675339131358</c:v>
                </c:pt>
                <c:pt idx="97">
                  <c:v>4.7455041601339154</c:v>
                </c:pt>
                <c:pt idx="98">
                  <c:v>4.7787804863733223</c:v>
                </c:pt>
                <c:pt idx="99">
                  <c:v>4.6958463100224757</c:v>
                </c:pt>
                <c:pt idx="100">
                  <c:v>4.5713400597664711</c:v>
                </c:pt>
                <c:pt idx="101">
                  <c:v>4.4821051661076234</c:v>
                </c:pt>
                <c:pt idx="102">
                  <c:v>4.4115490710593148</c:v>
                </c:pt>
                <c:pt idx="103">
                  <c:v>4.3716647053381852</c:v>
                </c:pt>
                <c:pt idx="104">
                  <c:v>4.225407788722725</c:v>
                </c:pt>
                <c:pt idx="105">
                  <c:v>4.0972976908931926</c:v>
                </c:pt>
                <c:pt idx="106">
                  <c:v>4.015951169935092</c:v>
                </c:pt>
                <c:pt idx="107">
                  <c:v>3.9519402030487401</c:v>
                </c:pt>
                <c:pt idx="108">
                  <c:v>3.9094303275190314</c:v>
                </c:pt>
                <c:pt idx="109">
                  <c:v>3.9426814838585118</c:v>
                </c:pt>
                <c:pt idx="110">
                  <c:v>3.9016231788472107</c:v>
                </c:pt>
                <c:pt idx="111">
                  <c:v>3.8754925200020747</c:v>
                </c:pt>
                <c:pt idx="112">
                  <c:v>3.8180923240073454</c:v>
                </c:pt>
                <c:pt idx="113">
                  <c:v>3.7958733097634361</c:v>
                </c:pt>
                <c:pt idx="114">
                  <c:v>3.7602027802327407</c:v>
                </c:pt>
                <c:pt idx="115">
                  <c:v>3.7575108970857753</c:v>
                </c:pt>
                <c:pt idx="116">
                  <c:v>3.6204892470184928</c:v>
                </c:pt>
                <c:pt idx="117">
                  <c:v>3.4972301424712278</c:v>
                </c:pt>
                <c:pt idx="118">
                  <c:v>3.3846628566796779</c:v>
                </c:pt>
                <c:pt idx="119">
                  <c:v>3.3286275712123889</c:v>
                </c:pt>
                <c:pt idx="120">
                  <c:v>3.326752116054366</c:v>
                </c:pt>
                <c:pt idx="121">
                  <c:v>3.3202972430949749</c:v>
                </c:pt>
                <c:pt idx="122">
                  <c:v>3.3538216565242021</c:v>
                </c:pt>
                <c:pt idx="123">
                  <c:v>3.3738123832685276</c:v>
                </c:pt>
                <c:pt idx="124">
                  <c:v>3.3347281015210264</c:v>
                </c:pt>
                <c:pt idx="125">
                  <c:v>3.2775855421235933</c:v>
                </c:pt>
                <c:pt idx="126">
                  <c:v>3.2585616361805236</c:v>
                </c:pt>
                <c:pt idx="127">
                  <c:v>3.2120955362583379</c:v>
                </c:pt>
                <c:pt idx="128">
                  <c:v>3.1543783609763913</c:v>
                </c:pt>
                <c:pt idx="129">
                  <c:v>3.1641148904598113</c:v>
                </c:pt>
                <c:pt idx="130">
                  <c:v>3.0439077975665429</c:v>
                </c:pt>
                <c:pt idx="131">
                  <c:v>2.9373030389918151</c:v>
                </c:pt>
                <c:pt idx="132">
                  <c:v>3.0840554391303505</c:v>
                </c:pt>
                <c:pt idx="133">
                  <c:v>3.1111465902941009</c:v>
                </c:pt>
                <c:pt idx="134">
                  <c:v>3.0333163392647382</c:v>
                </c:pt>
                <c:pt idx="135">
                  <c:v>2.9858604856433835</c:v>
                </c:pt>
                <c:pt idx="136">
                  <c:v>2.8904463817609951</c:v>
                </c:pt>
                <c:pt idx="137">
                  <c:v>2.8551828760039881</c:v>
                </c:pt>
                <c:pt idx="138">
                  <c:v>2.9431094897545629</c:v>
                </c:pt>
                <c:pt idx="139">
                  <c:v>2.9772984677057237</c:v>
                </c:pt>
                <c:pt idx="140">
                  <c:v>2.9416767184161667</c:v>
                </c:pt>
                <c:pt idx="141">
                  <c:v>3.0154703128505096</c:v>
                </c:pt>
                <c:pt idx="142">
                  <c:v>3.0378912755598257</c:v>
                </c:pt>
                <c:pt idx="143">
                  <c:v>3.0431884867153136</c:v>
                </c:pt>
                <c:pt idx="144">
                  <c:v>3.1146363997775</c:v>
                </c:pt>
                <c:pt idx="145">
                  <c:v>3.0737986115919069</c:v>
                </c:pt>
                <c:pt idx="146">
                  <c:v>2.9795829583520819</c:v>
                </c:pt>
                <c:pt idx="147">
                  <c:v>2.9587527988567448</c:v>
                </c:pt>
                <c:pt idx="148">
                  <c:v>2.8926736694704269</c:v>
                </c:pt>
                <c:pt idx="149">
                  <c:v>2.8600746245702613</c:v>
                </c:pt>
                <c:pt idx="150">
                  <c:v>2.8332395493461062</c:v>
                </c:pt>
                <c:pt idx="151">
                  <c:v>2.8323347076369552</c:v>
                </c:pt>
                <c:pt idx="152">
                  <c:v>2.7419747804065189</c:v>
                </c:pt>
                <c:pt idx="153">
                  <c:v>2.723794988067274</c:v>
                </c:pt>
                <c:pt idx="154">
                  <c:v>2.6532356205402303</c:v>
                </c:pt>
                <c:pt idx="155">
                  <c:v>2.5833848717526018</c:v>
                </c:pt>
                <c:pt idx="156">
                  <c:v>2.6294802037705285</c:v>
                </c:pt>
                <c:pt idx="157">
                  <c:v>2.5365064687679904</c:v>
                </c:pt>
                <c:pt idx="158">
                  <c:v>2.4392122602305557</c:v>
                </c:pt>
              </c:numCache>
            </c:numRef>
          </c:val>
          <c:smooth val="0"/>
        </c:ser>
        <c:dLbls>
          <c:showLegendKey val="0"/>
          <c:showVal val="0"/>
          <c:showCatName val="0"/>
          <c:showSerName val="0"/>
          <c:showPercent val="0"/>
          <c:showBubbleSize val="0"/>
        </c:dLbls>
        <c:marker val="1"/>
        <c:smooth val="0"/>
        <c:axId val="131506176"/>
        <c:axId val="131507712"/>
      </c:lineChart>
      <c:dateAx>
        <c:axId val="131506176"/>
        <c:scaling>
          <c:orientation val="minMax"/>
          <c:min val="3841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1507712"/>
        <c:crosses val="autoZero"/>
        <c:auto val="1"/>
        <c:lblOffset val="100"/>
        <c:baseTimeUnit val="months"/>
        <c:majorUnit val="2"/>
        <c:majorTimeUnit val="years"/>
        <c:minorUnit val="1"/>
        <c:minorTimeUnit val="years"/>
      </c:dateAx>
      <c:valAx>
        <c:axId val="131507712"/>
        <c:scaling>
          <c:orientation val="minMax"/>
          <c:max val="6"/>
          <c:min val="2"/>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1506176"/>
        <c:crosses val="autoZero"/>
        <c:crossBetween val="between"/>
        <c:majorUnit val="1"/>
      </c:valAx>
      <c:spPr>
        <a:noFill/>
        <a:ln w="25400">
          <a:noFill/>
        </a:ln>
      </c:spPr>
    </c:plotArea>
    <c:legend>
      <c:legendPos val="b"/>
      <c:layout>
        <c:manualLayout>
          <c:xMode val="edge"/>
          <c:yMode val="edge"/>
          <c:x val="6.6433566433566432E-2"/>
          <c:y val="0.9300304425727618"/>
          <c:w val="0.65749132757006767"/>
          <c:h val="6.996955742723817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IV.6'!$K$3</c:f>
              <c:strCache>
                <c:ptCount val="1"/>
                <c:pt idx="0">
                  <c:v>Existing loans</c:v>
                </c:pt>
              </c:strCache>
            </c:strRef>
          </c:tx>
          <c:spPr>
            <a:ln w="25400">
              <a:solidFill>
                <a:srgbClr val="4880C4"/>
              </a:solidFill>
              <a:prstDash val="solid"/>
            </a:ln>
          </c:spPr>
          <c:marker>
            <c:symbol val="none"/>
          </c:marker>
          <c:cat>
            <c:numRef>
              <c:f>'Graf IV.6'!$J$5:$J$163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IV.6'!$K$5:$K$163</c:f>
              <c:numCache>
                <c:formatCode>0.0</c:formatCode>
                <c:ptCount val="159"/>
                <c:pt idx="0">
                  <c:v>5.168058392808204</c:v>
                </c:pt>
                <c:pt idx="1">
                  <c:v>5.4008864925395859</c:v>
                </c:pt>
                <c:pt idx="2">
                  <c:v>5.3972964467820503</c:v>
                </c:pt>
                <c:pt idx="3">
                  <c:v>5.4028897576913204</c:v>
                </c:pt>
                <c:pt idx="4">
                  <c:v>5.3159767641695046</c:v>
                </c:pt>
                <c:pt idx="5">
                  <c:v>5.2203997836442806</c:v>
                </c:pt>
                <c:pt idx="6">
                  <c:v>5.2840516662101908</c:v>
                </c:pt>
                <c:pt idx="7">
                  <c:v>5.4537849612067824</c:v>
                </c:pt>
                <c:pt idx="8">
                  <c:v>5.4011138295069472</c:v>
                </c:pt>
                <c:pt idx="9">
                  <c:v>5.4168576528458576</c:v>
                </c:pt>
                <c:pt idx="10">
                  <c:v>5.5370971781000993</c:v>
                </c:pt>
                <c:pt idx="11">
                  <c:v>5.5229484053918032</c:v>
                </c:pt>
                <c:pt idx="12">
                  <c:v>5.4719066733105901</c:v>
                </c:pt>
                <c:pt idx="13">
                  <c:v>5.5304217264861233</c:v>
                </c:pt>
                <c:pt idx="14">
                  <c:v>5.4970615505899802</c:v>
                </c:pt>
                <c:pt idx="15">
                  <c:v>5.4811477597331457</c:v>
                </c:pt>
                <c:pt idx="16">
                  <c:v>5.4278726020111314</c:v>
                </c:pt>
                <c:pt idx="17">
                  <c:v>5.3820277424380354</c:v>
                </c:pt>
                <c:pt idx="18">
                  <c:v>5.4064182946915107</c:v>
                </c:pt>
                <c:pt idx="19">
                  <c:v>5.382224106444629</c:v>
                </c:pt>
                <c:pt idx="20">
                  <c:v>5.3202505814149932</c:v>
                </c:pt>
                <c:pt idx="21">
                  <c:v>5.2653168730818001</c:v>
                </c:pt>
                <c:pt idx="22">
                  <c:v>5.2155356014698118</c:v>
                </c:pt>
                <c:pt idx="23">
                  <c:v>5.1474739878219031</c:v>
                </c:pt>
                <c:pt idx="24">
                  <c:v>5.136624321864927</c:v>
                </c:pt>
                <c:pt idx="25">
                  <c:v>5.1581343396560406</c:v>
                </c:pt>
                <c:pt idx="26">
                  <c:v>5.0805744054787745</c:v>
                </c:pt>
                <c:pt idx="27">
                  <c:v>5.0488704339509596</c:v>
                </c:pt>
                <c:pt idx="28">
                  <c:v>4.9468548275504061</c:v>
                </c:pt>
                <c:pt idx="29">
                  <c:v>4.8497155702854506</c:v>
                </c:pt>
                <c:pt idx="30">
                  <c:v>4.8679225263151968</c:v>
                </c:pt>
                <c:pt idx="31">
                  <c:v>4.7949152528388836</c:v>
                </c:pt>
                <c:pt idx="32">
                  <c:v>4.7526599334674149</c:v>
                </c:pt>
                <c:pt idx="33">
                  <c:v>4.6683839481865217</c:v>
                </c:pt>
                <c:pt idx="34">
                  <c:v>4.6235585141506697</c:v>
                </c:pt>
                <c:pt idx="35">
                  <c:v>4.5730464905543027</c:v>
                </c:pt>
                <c:pt idx="36">
                  <c:v>4.5471118312338508</c:v>
                </c:pt>
                <c:pt idx="37">
                  <c:v>4.5420586485924881</c:v>
                </c:pt>
                <c:pt idx="38">
                  <c:v>4.5113144464991013</c:v>
                </c:pt>
                <c:pt idx="39">
                  <c:v>4.5237270999722892</c:v>
                </c:pt>
                <c:pt idx="40">
                  <c:v>4.5472442969443279</c:v>
                </c:pt>
                <c:pt idx="41">
                  <c:v>4.4877262094702495</c:v>
                </c:pt>
                <c:pt idx="42">
                  <c:v>4.4476935953226313</c:v>
                </c:pt>
                <c:pt idx="43">
                  <c:v>4.3844659356837559</c:v>
                </c:pt>
                <c:pt idx="44">
                  <c:v>4.3283439159112405</c:v>
                </c:pt>
                <c:pt idx="45">
                  <c:v>4.2466047796315065</c:v>
                </c:pt>
                <c:pt idx="46">
                  <c:v>4.1352569189710824</c:v>
                </c:pt>
                <c:pt idx="47">
                  <c:v>4.0866709536946679</c:v>
                </c:pt>
                <c:pt idx="48">
                  <c:v>4.0279334163440232</c:v>
                </c:pt>
                <c:pt idx="49">
                  <c:v>4.0207735718985056</c:v>
                </c:pt>
                <c:pt idx="50">
                  <c:v>3.962859064358911</c:v>
                </c:pt>
                <c:pt idx="51">
                  <c:v>3.9355805024534605</c:v>
                </c:pt>
                <c:pt idx="52">
                  <c:v>3.9006231602510324</c:v>
                </c:pt>
                <c:pt idx="53">
                  <c:v>3.9056817749470918</c:v>
                </c:pt>
                <c:pt idx="54">
                  <c:v>3.8768747064549953</c:v>
                </c:pt>
                <c:pt idx="55">
                  <c:v>3.7910859250671893</c:v>
                </c:pt>
                <c:pt idx="56">
                  <c:v>3.7572905350910308</c:v>
                </c:pt>
                <c:pt idx="57">
                  <c:v>3.7152681422222273</c:v>
                </c:pt>
                <c:pt idx="58">
                  <c:v>3.6888328187376667</c:v>
                </c:pt>
                <c:pt idx="59">
                  <c:v>3.6622968392285067</c:v>
                </c:pt>
                <c:pt idx="60">
                  <c:v>3.640216149944846</c:v>
                </c:pt>
                <c:pt idx="61">
                  <c:v>3.620839701335925</c:v>
                </c:pt>
                <c:pt idx="62">
                  <c:v>3.5963968787797622</c:v>
                </c:pt>
                <c:pt idx="63">
                  <c:v>3.580850860655195</c:v>
                </c:pt>
                <c:pt idx="64">
                  <c:v>3.6270842007661743</c:v>
                </c:pt>
                <c:pt idx="65">
                  <c:v>3.543897263744296</c:v>
                </c:pt>
                <c:pt idx="66">
                  <c:v>3.5316248332219793</c:v>
                </c:pt>
                <c:pt idx="67">
                  <c:v>3.5073335249751203</c:v>
                </c:pt>
                <c:pt idx="68">
                  <c:v>3.4803462293213574</c:v>
                </c:pt>
                <c:pt idx="69">
                  <c:v>3.4705623119454065</c:v>
                </c:pt>
                <c:pt idx="70">
                  <c:v>3.4282497850576474</c:v>
                </c:pt>
                <c:pt idx="71">
                  <c:v>3.3994127056853634</c:v>
                </c:pt>
                <c:pt idx="72">
                  <c:v>3.4163711878988559</c:v>
                </c:pt>
                <c:pt idx="73">
                  <c:v>3.3438972271731728</c:v>
                </c:pt>
                <c:pt idx="74">
                  <c:v>3.339404641433195</c:v>
                </c:pt>
                <c:pt idx="75">
                  <c:v>3.3406697088430359</c:v>
                </c:pt>
                <c:pt idx="76">
                  <c:v>3.3496822318711672</c:v>
                </c:pt>
                <c:pt idx="77">
                  <c:v>3.3875896133522252</c:v>
                </c:pt>
                <c:pt idx="78">
                  <c:v>3.3780241307546017</c:v>
                </c:pt>
                <c:pt idx="79">
                  <c:v>3.4347960670724711</c:v>
                </c:pt>
                <c:pt idx="80">
                  <c:v>3.5019748211947039</c:v>
                </c:pt>
                <c:pt idx="81">
                  <c:v>3.4966150047704883</c:v>
                </c:pt>
                <c:pt idx="82">
                  <c:v>3.6022964315916211</c:v>
                </c:pt>
                <c:pt idx="83">
                  <c:v>3.6864739600728962</c:v>
                </c:pt>
                <c:pt idx="84">
                  <c:v>3.7087471590174337</c:v>
                </c:pt>
                <c:pt idx="85">
                  <c:v>3.8593342815980254</c:v>
                </c:pt>
                <c:pt idx="86">
                  <c:v>3.8751970473011652</c:v>
                </c:pt>
                <c:pt idx="87">
                  <c:v>3.8917446673341751</c:v>
                </c:pt>
                <c:pt idx="88">
                  <c:v>3.9243001872448273</c:v>
                </c:pt>
                <c:pt idx="89">
                  <c:v>3.9510633207428496</c:v>
                </c:pt>
                <c:pt idx="90">
                  <c:v>3.9902170763615219</c:v>
                </c:pt>
                <c:pt idx="91">
                  <c:v>4.03313753528895</c:v>
                </c:pt>
                <c:pt idx="92">
                  <c:v>4.063250875595906</c:v>
                </c:pt>
                <c:pt idx="93">
                  <c:v>4.0786241669756009</c:v>
                </c:pt>
                <c:pt idx="94">
                  <c:v>4.0923613720032819</c:v>
                </c:pt>
                <c:pt idx="95">
                  <c:v>4.1382816922051813</c:v>
                </c:pt>
                <c:pt idx="96">
                  <c:v>4.1201793488432656</c:v>
                </c:pt>
                <c:pt idx="97">
                  <c:v>4.1212381154089739</c:v>
                </c:pt>
                <c:pt idx="98">
                  <c:v>4.1417581854355081</c:v>
                </c:pt>
                <c:pt idx="99">
                  <c:v>4.1525947004073851</c:v>
                </c:pt>
                <c:pt idx="100">
                  <c:v>4.1861944711616106</c:v>
                </c:pt>
                <c:pt idx="101">
                  <c:v>4.1981443081514698</c:v>
                </c:pt>
                <c:pt idx="102">
                  <c:v>4.2028285732437531</c:v>
                </c:pt>
                <c:pt idx="103">
                  <c:v>4.2088465785795686</c:v>
                </c:pt>
                <c:pt idx="104">
                  <c:v>4.2127679227837573</c:v>
                </c:pt>
                <c:pt idx="105">
                  <c:v>4.1760318531867178</c:v>
                </c:pt>
                <c:pt idx="106">
                  <c:v>4.1718465239803546</c:v>
                </c:pt>
                <c:pt idx="107">
                  <c:v>4.1723305225351819</c:v>
                </c:pt>
                <c:pt idx="108">
                  <c:v>4.1446024338327021</c:v>
                </c:pt>
                <c:pt idx="109">
                  <c:v>4.1313344206263984</c:v>
                </c:pt>
                <c:pt idx="110">
                  <c:v>4.1106338335420123</c:v>
                </c:pt>
                <c:pt idx="111">
                  <c:v>4.0948388320000904</c:v>
                </c:pt>
                <c:pt idx="112">
                  <c:v>4.0774900573630593</c:v>
                </c:pt>
                <c:pt idx="113">
                  <c:v>4.0430374160235285</c:v>
                </c:pt>
                <c:pt idx="114">
                  <c:v>4.0271160179541976</c:v>
                </c:pt>
                <c:pt idx="115">
                  <c:v>4.009848580411953</c:v>
                </c:pt>
                <c:pt idx="116">
                  <c:v>3.991704120281474</c:v>
                </c:pt>
                <c:pt idx="117">
                  <c:v>3.9674887875615856</c:v>
                </c:pt>
                <c:pt idx="118">
                  <c:v>3.9498507149209789</c:v>
                </c:pt>
                <c:pt idx="119">
                  <c:v>3.906401975583603</c:v>
                </c:pt>
                <c:pt idx="120">
                  <c:v>3.8690415829248863</c:v>
                </c:pt>
                <c:pt idx="121">
                  <c:v>3.8584735882875298</c:v>
                </c:pt>
                <c:pt idx="122">
                  <c:v>3.8319406598109751</c:v>
                </c:pt>
                <c:pt idx="123">
                  <c:v>3.8008476772292124</c:v>
                </c:pt>
                <c:pt idx="124">
                  <c:v>3.7785869649763697</c:v>
                </c:pt>
                <c:pt idx="125">
                  <c:v>3.7521960713332025</c:v>
                </c:pt>
                <c:pt idx="126">
                  <c:v>3.7290321497577432</c:v>
                </c:pt>
                <c:pt idx="127">
                  <c:v>3.702042808138736</c:v>
                </c:pt>
                <c:pt idx="128">
                  <c:v>3.6610475697512328</c:v>
                </c:pt>
                <c:pt idx="129">
                  <c:v>3.6299589455894083</c:v>
                </c:pt>
                <c:pt idx="130">
                  <c:v>3.623109445787235</c:v>
                </c:pt>
                <c:pt idx="131">
                  <c:v>3.5893110398192958</c:v>
                </c:pt>
                <c:pt idx="132">
                  <c:v>3.5916882582301368</c:v>
                </c:pt>
                <c:pt idx="133">
                  <c:v>3.5553113790412829</c:v>
                </c:pt>
                <c:pt idx="134">
                  <c:v>3.5385724092252988</c:v>
                </c:pt>
                <c:pt idx="135">
                  <c:v>3.5277323756161167</c:v>
                </c:pt>
                <c:pt idx="136">
                  <c:v>3.490833079037631</c:v>
                </c:pt>
                <c:pt idx="137">
                  <c:v>3.4557086256365999</c:v>
                </c:pt>
                <c:pt idx="138">
                  <c:v>3.422763215878752</c:v>
                </c:pt>
                <c:pt idx="139">
                  <c:v>3.3877142673861824</c:v>
                </c:pt>
                <c:pt idx="140">
                  <c:v>3.3652630849551453</c:v>
                </c:pt>
                <c:pt idx="141">
                  <c:v>3.3454395226389542</c:v>
                </c:pt>
                <c:pt idx="142">
                  <c:v>3.3305334794590893</c:v>
                </c:pt>
                <c:pt idx="143">
                  <c:v>3.3189413570567554</c:v>
                </c:pt>
                <c:pt idx="144">
                  <c:v>3.2880838184325083</c:v>
                </c:pt>
                <c:pt idx="145">
                  <c:v>3.2711338083722334</c:v>
                </c:pt>
                <c:pt idx="146">
                  <c:v>3.2555595252665617</c:v>
                </c:pt>
                <c:pt idx="147">
                  <c:v>3.2366049567564952</c:v>
                </c:pt>
                <c:pt idx="148">
                  <c:v>3.2262003841533282</c:v>
                </c:pt>
                <c:pt idx="149">
                  <c:v>3.2028798649562678</c:v>
                </c:pt>
                <c:pt idx="150">
                  <c:v>3.1994685041802242</c:v>
                </c:pt>
                <c:pt idx="151">
                  <c:v>3.1859285568596101</c:v>
                </c:pt>
                <c:pt idx="152">
                  <c:v>3.1622744374852392</c:v>
                </c:pt>
                <c:pt idx="153">
                  <c:v>3.1497664637386404</c:v>
                </c:pt>
                <c:pt idx="154">
                  <c:v>3.1297722248933804</c:v>
                </c:pt>
                <c:pt idx="155">
                  <c:v>3.1128968261673799</c:v>
                </c:pt>
                <c:pt idx="156">
                  <c:v>3.0998104044568429</c:v>
                </c:pt>
                <c:pt idx="157">
                  <c:v>3.0814965122277087</c:v>
                </c:pt>
                <c:pt idx="158">
                  <c:v>3.0564415708616961</c:v>
                </c:pt>
              </c:numCache>
            </c:numRef>
          </c:val>
          <c:smooth val="0"/>
        </c:ser>
        <c:ser>
          <c:idx val="1"/>
          <c:order val="1"/>
          <c:tx>
            <c:strRef>
              <c:f>'Graf IV.6'!$L$3</c:f>
              <c:strCache>
                <c:ptCount val="1"/>
                <c:pt idx="0">
                  <c:v>New loans</c:v>
                </c:pt>
              </c:strCache>
            </c:strRef>
          </c:tx>
          <c:spPr>
            <a:ln w="25400">
              <a:solidFill>
                <a:srgbClr val="E96041"/>
              </a:solidFill>
              <a:prstDash val="solid"/>
            </a:ln>
          </c:spPr>
          <c:marker>
            <c:symbol val="none"/>
          </c:marker>
          <c:cat>
            <c:numRef>
              <c:f>'Graf IV.6'!$J$5:$J$163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IV.6'!$L$5:$L$163</c:f>
              <c:numCache>
                <c:formatCode>0.0</c:formatCode>
                <c:ptCount val="159"/>
                <c:pt idx="24">
                  <c:v>4.5917587033304823</c:v>
                </c:pt>
                <c:pt idx="25">
                  <c:v>4.6756560477337414</c:v>
                </c:pt>
                <c:pt idx="26">
                  <c:v>4.5328128066174296</c:v>
                </c:pt>
                <c:pt idx="27">
                  <c:v>4.4547942988881051</c:v>
                </c:pt>
                <c:pt idx="28">
                  <c:v>4.2754871346311507</c:v>
                </c:pt>
                <c:pt idx="29">
                  <c:v>4.1285919732119458</c:v>
                </c:pt>
                <c:pt idx="30">
                  <c:v>4.3037150450978201</c:v>
                </c:pt>
                <c:pt idx="31">
                  <c:v>4.2869929032782572</c:v>
                </c:pt>
                <c:pt idx="32">
                  <c:v>4.4259447152591571</c:v>
                </c:pt>
                <c:pt idx="33">
                  <c:v>4.3440983774798898</c:v>
                </c:pt>
                <c:pt idx="34">
                  <c:v>4.3628073093288853</c:v>
                </c:pt>
                <c:pt idx="35">
                  <c:v>4.2539365295412894</c:v>
                </c:pt>
                <c:pt idx="36">
                  <c:v>4.1094540964741375</c:v>
                </c:pt>
                <c:pt idx="37">
                  <c:v>4.0742736935976929</c:v>
                </c:pt>
                <c:pt idx="38">
                  <c:v>3.8419458854854507</c:v>
                </c:pt>
                <c:pt idx="39">
                  <c:v>3.7745416671748933</c:v>
                </c:pt>
                <c:pt idx="40">
                  <c:v>3.8075609591831352</c:v>
                </c:pt>
                <c:pt idx="41">
                  <c:v>3.7516409402472624</c:v>
                </c:pt>
                <c:pt idx="42">
                  <c:v>3.7517737458218985</c:v>
                </c:pt>
                <c:pt idx="43">
                  <c:v>3.6950853031093818</c:v>
                </c:pt>
                <c:pt idx="44">
                  <c:v>3.6465291091540619</c:v>
                </c:pt>
                <c:pt idx="45">
                  <c:v>3.6032887964723348</c:v>
                </c:pt>
                <c:pt idx="46">
                  <c:v>3.5098782274671043</c:v>
                </c:pt>
                <c:pt idx="47">
                  <c:v>3.710624436167862</c:v>
                </c:pt>
                <c:pt idx="48">
                  <c:v>3.7434715736394191</c:v>
                </c:pt>
                <c:pt idx="49">
                  <c:v>3.7976978243748438</c:v>
                </c:pt>
                <c:pt idx="50">
                  <c:v>3.712614798894756</c:v>
                </c:pt>
                <c:pt idx="51">
                  <c:v>3.7516179835048389</c:v>
                </c:pt>
                <c:pt idx="52">
                  <c:v>3.625392188235617</c:v>
                </c:pt>
                <c:pt idx="53">
                  <c:v>3.5629692615279072</c:v>
                </c:pt>
                <c:pt idx="54">
                  <c:v>3.6703009029651152</c:v>
                </c:pt>
                <c:pt idx="55">
                  <c:v>3.6361408163199465</c:v>
                </c:pt>
                <c:pt idx="56">
                  <c:v>3.6122618947678191</c:v>
                </c:pt>
                <c:pt idx="57">
                  <c:v>3.6813686128276526</c:v>
                </c:pt>
                <c:pt idx="58">
                  <c:v>3.7127127431368931</c:v>
                </c:pt>
                <c:pt idx="59">
                  <c:v>3.7150010148577901</c:v>
                </c:pt>
                <c:pt idx="60">
                  <c:v>3.6713661498280246</c:v>
                </c:pt>
                <c:pt idx="61">
                  <c:v>3.7314547605808546</c:v>
                </c:pt>
                <c:pt idx="62">
                  <c:v>3.6070005129386415</c:v>
                </c:pt>
                <c:pt idx="63">
                  <c:v>3.5894439881387745</c:v>
                </c:pt>
                <c:pt idx="64">
                  <c:v>3.6597410612270949</c:v>
                </c:pt>
                <c:pt idx="65">
                  <c:v>3.6476735811111727</c:v>
                </c:pt>
                <c:pt idx="66">
                  <c:v>3.8549158634679515</c:v>
                </c:pt>
                <c:pt idx="67">
                  <c:v>3.8697125714157496</c:v>
                </c:pt>
                <c:pt idx="68">
                  <c:v>3.9882572295742857</c:v>
                </c:pt>
                <c:pt idx="69">
                  <c:v>3.995097659513978</c:v>
                </c:pt>
                <c:pt idx="70">
                  <c:v>4.0525575802534188</c:v>
                </c:pt>
                <c:pt idx="71">
                  <c:v>4.1261566150305695</c:v>
                </c:pt>
                <c:pt idx="72">
                  <c:v>4.1640433945145121</c:v>
                </c:pt>
                <c:pt idx="73">
                  <c:v>4.1100106188733792</c:v>
                </c:pt>
                <c:pt idx="74">
                  <c:v>4.1301607827083462</c:v>
                </c:pt>
                <c:pt idx="75">
                  <c:v>4.1089823578494258</c:v>
                </c:pt>
                <c:pt idx="76">
                  <c:v>4.1208070883109595</c:v>
                </c:pt>
                <c:pt idx="77">
                  <c:v>4.1627006066642753</c:v>
                </c:pt>
                <c:pt idx="78">
                  <c:v>4.1191221107840654</c:v>
                </c:pt>
                <c:pt idx="79">
                  <c:v>4.1442720668870718</c:v>
                </c:pt>
                <c:pt idx="80">
                  <c:v>4.1003943449253732</c:v>
                </c:pt>
                <c:pt idx="81">
                  <c:v>4.0688554470214493</c:v>
                </c:pt>
                <c:pt idx="82">
                  <c:v>4.2513136568569516</c:v>
                </c:pt>
                <c:pt idx="83">
                  <c:v>4.4701822688244706</c:v>
                </c:pt>
                <c:pt idx="84">
                  <c:v>4.5628383610473069</c:v>
                </c:pt>
                <c:pt idx="85">
                  <c:v>4.7401709664460494</c:v>
                </c:pt>
                <c:pt idx="86">
                  <c:v>4.6766869454022988</c:v>
                </c:pt>
                <c:pt idx="87">
                  <c:v>4.6597317419077058</c:v>
                </c:pt>
                <c:pt idx="88">
                  <c:v>4.7066129650048811</c:v>
                </c:pt>
                <c:pt idx="89">
                  <c:v>4.760499562081125</c:v>
                </c:pt>
                <c:pt idx="90">
                  <c:v>4.7929843055531345</c:v>
                </c:pt>
                <c:pt idx="91">
                  <c:v>4.845960039096707</c:v>
                </c:pt>
                <c:pt idx="92">
                  <c:v>4.8427866119533647</c:v>
                </c:pt>
                <c:pt idx="93">
                  <c:v>4.8614633261486953</c:v>
                </c:pt>
                <c:pt idx="94">
                  <c:v>4.8974708479875311</c:v>
                </c:pt>
                <c:pt idx="95">
                  <c:v>4.9585359763916443</c:v>
                </c:pt>
                <c:pt idx="96">
                  <c:v>4.777675339131358</c:v>
                </c:pt>
                <c:pt idx="97">
                  <c:v>4.7455041601339154</c:v>
                </c:pt>
                <c:pt idx="98">
                  <c:v>4.7787804863733223</c:v>
                </c:pt>
                <c:pt idx="99">
                  <c:v>4.6958463100224757</c:v>
                </c:pt>
                <c:pt idx="100">
                  <c:v>4.5713400597664711</c:v>
                </c:pt>
                <c:pt idx="101">
                  <c:v>4.4821051661076234</c:v>
                </c:pt>
                <c:pt idx="102">
                  <c:v>4.4115490710593148</c:v>
                </c:pt>
                <c:pt idx="103">
                  <c:v>4.3716647053381852</c:v>
                </c:pt>
                <c:pt idx="104">
                  <c:v>4.225407788722725</c:v>
                </c:pt>
                <c:pt idx="105">
                  <c:v>4.0972976908931926</c:v>
                </c:pt>
                <c:pt idx="106">
                  <c:v>4.015951169935092</c:v>
                </c:pt>
                <c:pt idx="107">
                  <c:v>3.9519402030487401</c:v>
                </c:pt>
                <c:pt idx="108">
                  <c:v>3.9094303275190314</c:v>
                </c:pt>
                <c:pt idx="109">
                  <c:v>3.9426814838585118</c:v>
                </c:pt>
                <c:pt idx="110">
                  <c:v>3.9016231788472107</c:v>
                </c:pt>
                <c:pt idx="111">
                  <c:v>3.8754925200020747</c:v>
                </c:pt>
                <c:pt idx="112">
                  <c:v>3.8180923240073454</c:v>
                </c:pt>
                <c:pt idx="113">
                  <c:v>3.7958733097634361</c:v>
                </c:pt>
                <c:pt idx="114">
                  <c:v>3.7602027802327407</c:v>
                </c:pt>
                <c:pt idx="115">
                  <c:v>3.7575108970857753</c:v>
                </c:pt>
                <c:pt idx="116">
                  <c:v>3.6204892470184928</c:v>
                </c:pt>
                <c:pt idx="117">
                  <c:v>3.4972301424712278</c:v>
                </c:pt>
                <c:pt idx="118">
                  <c:v>3.3846628566796779</c:v>
                </c:pt>
                <c:pt idx="119">
                  <c:v>3.3286275712123889</c:v>
                </c:pt>
                <c:pt idx="120">
                  <c:v>3.326752116054366</c:v>
                </c:pt>
                <c:pt idx="121">
                  <c:v>3.3202972430949749</c:v>
                </c:pt>
                <c:pt idx="122">
                  <c:v>3.3538216565242021</c:v>
                </c:pt>
                <c:pt idx="123">
                  <c:v>3.3738123832685276</c:v>
                </c:pt>
                <c:pt idx="124">
                  <c:v>3.3347281015210264</c:v>
                </c:pt>
                <c:pt idx="125">
                  <c:v>3.2775855421235933</c:v>
                </c:pt>
                <c:pt idx="126">
                  <c:v>3.2585616361805236</c:v>
                </c:pt>
                <c:pt idx="127">
                  <c:v>3.2120955362583379</c:v>
                </c:pt>
                <c:pt idx="128">
                  <c:v>3.1543783609763913</c:v>
                </c:pt>
                <c:pt idx="129">
                  <c:v>3.1641148904598113</c:v>
                </c:pt>
                <c:pt idx="130">
                  <c:v>3.0439077975665429</c:v>
                </c:pt>
                <c:pt idx="131">
                  <c:v>2.9373030389918151</c:v>
                </c:pt>
                <c:pt idx="132">
                  <c:v>3.0840554391303505</c:v>
                </c:pt>
                <c:pt idx="133">
                  <c:v>3.1111465902941009</c:v>
                </c:pt>
                <c:pt idx="134">
                  <c:v>3.0333163392647382</c:v>
                </c:pt>
                <c:pt idx="135">
                  <c:v>2.9858604856433835</c:v>
                </c:pt>
                <c:pt idx="136">
                  <c:v>2.8904463817609951</c:v>
                </c:pt>
                <c:pt idx="137">
                  <c:v>2.8551828760039881</c:v>
                </c:pt>
                <c:pt idx="138">
                  <c:v>2.9431094897545629</c:v>
                </c:pt>
                <c:pt idx="139">
                  <c:v>2.9772984677057237</c:v>
                </c:pt>
                <c:pt idx="140">
                  <c:v>2.9416767184161667</c:v>
                </c:pt>
                <c:pt idx="141">
                  <c:v>3.0154703128505096</c:v>
                </c:pt>
                <c:pt idx="142">
                  <c:v>3.0378912755598257</c:v>
                </c:pt>
                <c:pt idx="143">
                  <c:v>3.0431884867153136</c:v>
                </c:pt>
                <c:pt idx="144">
                  <c:v>3.1146363997775</c:v>
                </c:pt>
                <c:pt idx="145">
                  <c:v>3.0737986115919069</c:v>
                </c:pt>
                <c:pt idx="146">
                  <c:v>2.9795829583520819</c:v>
                </c:pt>
                <c:pt idx="147">
                  <c:v>2.9587527988567448</c:v>
                </c:pt>
                <c:pt idx="148">
                  <c:v>2.8926736694704269</c:v>
                </c:pt>
                <c:pt idx="149">
                  <c:v>2.8600746245702613</c:v>
                </c:pt>
                <c:pt idx="150">
                  <c:v>2.8332395493461062</c:v>
                </c:pt>
                <c:pt idx="151">
                  <c:v>2.8323347076369552</c:v>
                </c:pt>
                <c:pt idx="152">
                  <c:v>2.7419747804065189</c:v>
                </c:pt>
                <c:pt idx="153">
                  <c:v>2.723794988067274</c:v>
                </c:pt>
                <c:pt idx="154">
                  <c:v>2.6532356205402303</c:v>
                </c:pt>
                <c:pt idx="155">
                  <c:v>2.5833848717526018</c:v>
                </c:pt>
                <c:pt idx="156">
                  <c:v>2.6294802037705285</c:v>
                </c:pt>
                <c:pt idx="157">
                  <c:v>2.5365064687679904</c:v>
                </c:pt>
                <c:pt idx="158">
                  <c:v>2.4392122602305557</c:v>
                </c:pt>
              </c:numCache>
            </c:numRef>
          </c:val>
          <c:smooth val="0"/>
        </c:ser>
        <c:dLbls>
          <c:showLegendKey val="0"/>
          <c:showVal val="0"/>
          <c:showCatName val="0"/>
          <c:showSerName val="0"/>
          <c:showPercent val="0"/>
          <c:showBubbleSize val="0"/>
        </c:dLbls>
        <c:marker val="1"/>
        <c:smooth val="0"/>
        <c:axId val="131622784"/>
        <c:axId val="131624320"/>
      </c:lineChart>
      <c:dateAx>
        <c:axId val="131622784"/>
        <c:scaling>
          <c:orientation val="minMax"/>
          <c:min val="3841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1624320"/>
        <c:crosses val="autoZero"/>
        <c:auto val="1"/>
        <c:lblOffset val="100"/>
        <c:baseTimeUnit val="months"/>
        <c:majorUnit val="2"/>
        <c:majorTimeUnit val="years"/>
        <c:minorUnit val="1"/>
        <c:minorTimeUnit val="years"/>
      </c:dateAx>
      <c:valAx>
        <c:axId val="131624320"/>
        <c:scaling>
          <c:orientation val="minMax"/>
          <c:max val="6"/>
          <c:min val="2"/>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1622784"/>
        <c:crosses val="autoZero"/>
        <c:crossBetween val="between"/>
        <c:majorUnit val="1"/>
      </c:valAx>
      <c:spPr>
        <a:noFill/>
        <a:ln w="25400">
          <a:noFill/>
        </a:ln>
      </c:spPr>
    </c:plotArea>
    <c:legend>
      <c:legendPos val="b"/>
      <c:layout>
        <c:manualLayout>
          <c:xMode val="edge"/>
          <c:yMode val="edge"/>
          <c:x val="6.6433566433566432E-2"/>
          <c:y val="0.9300304425727618"/>
          <c:w val="0.62818347007323383"/>
          <c:h val="6.996955742723817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IV.7'!$K$4</c:f>
              <c:strCache>
                <c:ptCount val="1"/>
                <c:pt idx="0">
                  <c:v>Stávající úvěry</c:v>
                </c:pt>
              </c:strCache>
            </c:strRef>
          </c:tx>
          <c:spPr>
            <a:ln w="25400">
              <a:solidFill>
                <a:srgbClr val="4880C4"/>
              </a:solidFill>
              <a:prstDash val="solid"/>
            </a:ln>
          </c:spPr>
          <c:marker>
            <c:symbol val="none"/>
          </c:marker>
          <c:cat>
            <c:numRef>
              <c:f>'Graf IV.7'!$J$5:$J$163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IV.7'!$K$5:$K$163</c:f>
              <c:numCache>
                <c:formatCode>General</c:formatCode>
                <c:ptCount val="159"/>
                <c:pt idx="0">
                  <c:v>4.1263024768284353</c:v>
                </c:pt>
                <c:pt idx="1">
                  <c:v>4.0838101613526749</c:v>
                </c:pt>
                <c:pt idx="2">
                  <c:v>4.0872267138406704</c:v>
                </c:pt>
                <c:pt idx="3">
                  <c:v>4.0527313564901402</c:v>
                </c:pt>
                <c:pt idx="4">
                  <c:v>4.073666182929875</c:v>
                </c:pt>
                <c:pt idx="5">
                  <c:v>3.8206645015725305</c:v>
                </c:pt>
                <c:pt idx="6">
                  <c:v>3.6951820943689415</c:v>
                </c:pt>
                <c:pt idx="7">
                  <c:v>3.7613055084627618</c:v>
                </c:pt>
                <c:pt idx="8">
                  <c:v>3.706647951592227</c:v>
                </c:pt>
                <c:pt idx="9">
                  <c:v>3.5523474386516369</c:v>
                </c:pt>
                <c:pt idx="10">
                  <c:v>3.5272305232320589</c:v>
                </c:pt>
                <c:pt idx="11">
                  <c:v>3.6000916399385336</c:v>
                </c:pt>
                <c:pt idx="12">
                  <c:v>3.516265330202359</c:v>
                </c:pt>
                <c:pt idx="13">
                  <c:v>3.4658850622336734</c:v>
                </c:pt>
                <c:pt idx="14">
                  <c:v>3.3327610958840905</c:v>
                </c:pt>
                <c:pt idx="15">
                  <c:v>3.307592637403336</c:v>
                </c:pt>
                <c:pt idx="16">
                  <c:v>3.3032261917880414</c:v>
                </c:pt>
                <c:pt idx="17">
                  <c:v>3.2859346397944158</c:v>
                </c:pt>
                <c:pt idx="18">
                  <c:v>3.0504017540597004</c:v>
                </c:pt>
                <c:pt idx="19">
                  <c:v>2.9929672425268894</c:v>
                </c:pt>
                <c:pt idx="20">
                  <c:v>2.9948180636034136</c:v>
                </c:pt>
                <c:pt idx="21">
                  <c:v>3.1970343086410402</c:v>
                </c:pt>
                <c:pt idx="22">
                  <c:v>3.163630461898312</c:v>
                </c:pt>
                <c:pt idx="23">
                  <c:v>3.3604414240599931</c:v>
                </c:pt>
                <c:pt idx="24">
                  <c:v>3.374272732747138</c:v>
                </c:pt>
                <c:pt idx="25">
                  <c:v>2.8404488124659024</c:v>
                </c:pt>
                <c:pt idx="26">
                  <c:v>3.0643115915418861</c:v>
                </c:pt>
                <c:pt idx="27">
                  <c:v>3.0695561838003091</c:v>
                </c:pt>
                <c:pt idx="28">
                  <c:v>3.0828791656652648</c:v>
                </c:pt>
                <c:pt idx="29">
                  <c:v>3.1937505754869546</c:v>
                </c:pt>
                <c:pt idx="30">
                  <c:v>3.27841791826358</c:v>
                </c:pt>
                <c:pt idx="31">
                  <c:v>3.3120707965894098</c:v>
                </c:pt>
                <c:pt idx="32">
                  <c:v>3.3962313502236094</c:v>
                </c:pt>
                <c:pt idx="33">
                  <c:v>3.386136087383842</c:v>
                </c:pt>
                <c:pt idx="34">
                  <c:v>3.4022111843507878</c:v>
                </c:pt>
                <c:pt idx="35">
                  <c:v>3.3965213079357737</c:v>
                </c:pt>
                <c:pt idx="36">
                  <c:v>3.3756812532595224</c:v>
                </c:pt>
                <c:pt idx="37">
                  <c:v>3.3089668400011911</c:v>
                </c:pt>
                <c:pt idx="38">
                  <c:v>3.202675178380701</c:v>
                </c:pt>
                <c:pt idx="39">
                  <c:v>3.1925234048646014</c:v>
                </c:pt>
                <c:pt idx="40">
                  <c:v>3.1369967971555424</c:v>
                </c:pt>
                <c:pt idx="41">
                  <c:v>2.9766940047370296</c:v>
                </c:pt>
                <c:pt idx="42">
                  <c:v>2.991778486983808</c:v>
                </c:pt>
                <c:pt idx="43">
                  <c:v>2.9287550129266977</c:v>
                </c:pt>
                <c:pt idx="44">
                  <c:v>2.9748781155646462</c:v>
                </c:pt>
                <c:pt idx="45">
                  <c:v>2.9555983550865372</c:v>
                </c:pt>
                <c:pt idx="46">
                  <c:v>3.0022739227387834</c:v>
                </c:pt>
                <c:pt idx="47">
                  <c:v>3.0529604887881643</c:v>
                </c:pt>
                <c:pt idx="48">
                  <c:v>3.0362482119524126</c:v>
                </c:pt>
                <c:pt idx="49">
                  <c:v>3.0243844526684338</c:v>
                </c:pt>
                <c:pt idx="50">
                  <c:v>3.0224799022520381</c:v>
                </c:pt>
                <c:pt idx="51">
                  <c:v>3.0013650240819358</c:v>
                </c:pt>
                <c:pt idx="52">
                  <c:v>3.0244545146787667</c:v>
                </c:pt>
                <c:pt idx="53">
                  <c:v>3.0639875618922074</c:v>
                </c:pt>
                <c:pt idx="54">
                  <c:v>3.0737556736449929</c:v>
                </c:pt>
                <c:pt idx="55">
                  <c:v>3.0945269783310541</c:v>
                </c:pt>
                <c:pt idx="56">
                  <c:v>3.1732185188640849</c:v>
                </c:pt>
                <c:pt idx="57">
                  <c:v>3.2928034417284722</c:v>
                </c:pt>
                <c:pt idx="58">
                  <c:v>3.2462075178395375</c:v>
                </c:pt>
                <c:pt idx="59">
                  <c:v>3.1991569131128141</c:v>
                </c:pt>
                <c:pt idx="60">
                  <c:v>3.2843997767020583</c:v>
                </c:pt>
                <c:pt idx="61">
                  <c:v>3.2635296414532857</c:v>
                </c:pt>
                <c:pt idx="62">
                  <c:v>3.280774087524752</c:v>
                </c:pt>
                <c:pt idx="63">
                  <c:v>3.2720561173156284</c:v>
                </c:pt>
                <c:pt idx="64">
                  <c:v>3.3276155233852283</c:v>
                </c:pt>
                <c:pt idx="65">
                  <c:v>3.444249281801901</c:v>
                </c:pt>
                <c:pt idx="66">
                  <c:v>3.5404473416068489</c:v>
                </c:pt>
                <c:pt idx="67">
                  <c:v>3.6119799012719787</c:v>
                </c:pt>
                <c:pt idx="68">
                  <c:v>3.7110569784011265</c:v>
                </c:pt>
                <c:pt idx="69">
                  <c:v>3.7688943923893738</c:v>
                </c:pt>
                <c:pt idx="70">
                  <c:v>3.797242572782447</c:v>
                </c:pt>
                <c:pt idx="71">
                  <c:v>4.0292105915284484</c:v>
                </c:pt>
                <c:pt idx="72">
                  <c:v>3.9955746792222615</c:v>
                </c:pt>
                <c:pt idx="73">
                  <c:v>4.0034333295497104</c:v>
                </c:pt>
                <c:pt idx="74">
                  <c:v>3.9997099180077824</c:v>
                </c:pt>
                <c:pt idx="75">
                  <c:v>3.9993380379655301</c:v>
                </c:pt>
                <c:pt idx="76">
                  <c:v>4.0042486209333612</c:v>
                </c:pt>
                <c:pt idx="77">
                  <c:v>3.9902238847310629</c:v>
                </c:pt>
                <c:pt idx="78">
                  <c:v>4.0118372045776516</c:v>
                </c:pt>
                <c:pt idx="79">
                  <c:v>3.9123089152509372</c:v>
                </c:pt>
                <c:pt idx="80">
                  <c:v>3.8760171249208577</c:v>
                </c:pt>
                <c:pt idx="81">
                  <c:v>3.9999245262038174</c:v>
                </c:pt>
                <c:pt idx="82">
                  <c:v>4.0752810948464413</c:v>
                </c:pt>
                <c:pt idx="83">
                  <c:v>3.9166348190239288</c:v>
                </c:pt>
                <c:pt idx="84">
                  <c:v>3.7798895045644318</c:v>
                </c:pt>
                <c:pt idx="85">
                  <c:v>3.6118069107800519</c:v>
                </c:pt>
                <c:pt idx="86">
                  <c:v>3.4452215156952355</c:v>
                </c:pt>
                <c:pt idx="87">
                  <c:v>3.3931925115187718</c:v>
                </c:pt>
                <c:pt idx="88">
                  <c:v>3.3535436649548132</c:v>
                </c:pt>
                <c:pt idx="89">
                  <c:v>3.2693176118211609</c:v>
                </c:pt>
                <c:pt idx="90">
                  <c:v>3.2404747039003912</c:v>
                </c:pt>
                <c:pt idx="91">
                  <c:v>3.1830888592327735</c:v>
                </c:pt>
                <c:pt idx="92">
                  <c:v>3.1691669375159446</c:v>
                </c:pt>
                <c:pt idx="93">
                  <c:v>3.1802916576431999</c:v>
                </c:pt>
                <c:pt idx="94">
                  <c:v>3.2029512531788678</c:v>
                </c:pt>
                <c:pt idx="95">
                  <c:v>3.1516629228697464</c:v>
                </c:pt>
                <c:pt idx="96">
                  <c:v>3.0826981238666464</c:v>
                </c:pt>
                <c:pt idx="97">
                  <c:v>3.0499167343983613</c:v>
                </c:pt>
                <c:pt idx="98">
                  <c:v>3.0417406020471747</c:v>
                </c:pt>
                <c:pt idx="99">
                  <c:v>3.0791700584725792</c:v>
                </c:pt>
                <c:pt idx="100">
                  <c:v>3.0086521344042128</c:v>
                </c:pt>
                <c:pt idx="101">
                  <c:v>2.9581438761755434</c:v>
                </c:pt>
                <c:pt idx="102">
                  <c:v>2.9835618196856366</c:v>
                </c:pt>
                <c:pt idx="103">
                  <c:v>3.0049843645144705</c:v>
                </c:pt>
                <c:pt idx="104">
                  <c:v>2.9983498132196003</c:v>
                </c:pt>
                <c:pt idx="105">
                  <c:v>3.0409571895413823</c:v>
                </c:pt>
                <c:pt idx="106">
                  <c:v>2.9968684832431789</c:v>
                </c:pt>
                <c:pt idx="107">
                  <c:v>3.0096755259816073</c:v>
                </c:pt>
                <c:pt idx="108">
                  <c:v>2.9770977519251791</c:v>
                </c:pt>
                <c:pt idx="109">
                  <c:v>2.9494572315935219</c:v>
                </c:pt>
                <c:pt idx="110">
                  <c:v>2.9647801322510472</c:v>
                </c:pt>
                <c:pt idx="111">
                  <c:v>2.9591542484179492</c:v>
                </c:pt>
                <c:pt idx="112">
                  <c:v>2.9446679672179359</c:v>
                </c:pt>
                <c:pt idx="113">
                  <c:v>2.9323568648652749</c:v>
                </c:pt>
                <c:pt idx="114">
                  <c:v>2.8742768250879118</c:v>
                </c:pt>
                <c:pt idx="115">
                  <c:v>2.8382715445573599</c:v>
                </c:pt>
                <c:pt idx="116">
                  <c:v>2.8225119743590259</c:v>
                </c:pt>
                <c:pt idx="117">
                  <c:v>2.8088734621496059</c:v>
                </c:pt>
                <c:pt idx="118">
                  <c:v>2.8219333758476677</c:v>
                </c:pt>
                <c:pt idx="119">
                  <c:v>2.8686253295576485</c:v>
                </c:pt>
                <c:pt idx="120">
                  <c:v>2.8306661119010306</c:v>
                </c:pt>
                <c:pt idx="121">
                  <c:v>2.8098133909311978</c:v>
                </c:pt>
                <c:pt idx="122">
                  <c:v>2.8349775075056041</c:v>
                </c:pt>
                <c:pt idx="123">
                  <c:v>2.8183264889292348</c:v>
                </c:pt>
                <c:pt idx="124">
                  <c:v>2.8242194017690565</c:v>
                </c:pt>
                <c:pt idx="125">
                  <c:v>2.828242325499958</c:v>
                </c:pt>
                <c:pt idx="126">
                  <c:v>2.698900897801809</c:v>
                </c:pt>
                <c:pt idx="127">
                  <c:v>2.6554524513761955</c:v>
                </c:pt>
                <c:pt idx="128">
                  <c:v>2.5915667914555263</c:v>
                </c:pt>
                <c:pt idx="129">
                  <c:v>2.4207931922888886</c:v>
                </c:pt>
                <c:pt idx="130">
                  <c:v>2.3776870343832806</c:v>
                </c:pt>
                <c:pt idx="131">
                  <c:v>2.3238838269879007</c:v>
                </c:pt>
                <c:pt idx="132">
                  <c:v>2.3417223131189884</c:v>
                </c:pt>
                <c:pt idx="133">
                  <c:v>2.3038606347304227</c:v>
                </c:pt>
                <c:pt idx="134">
                  <c:v>2.3167604298476454</c:v>
                </c:pt>
                <c:pt idx="135">
                  <c:v>2.3312292171337559</c:v>
                </c:pt>
                <c:pt idx="136">
                  <c:v>2.357667172017099</c:v>
                </c:pt>
                <c:pt idx="137">
                  <c:v>2.3553471920315339</c:v>
                </c:pt>
                <c:pt idx="138">
                  <c:v>2.327515083997219</c:v>
                </c:pt>
                <c:pt idx="139">
                  <c:v>2.3368035957192612</c:v>
                </c:pt>
                <c:pt idx="140">
                  <c:v>2.3126701979872397</c:v>
                </c:pt>
                <c:pt idx="141">
                  <c:v>2.3173425957044245</c:v>
                </c:pt>
                <c:pt idx="142">
                  <c:v>2.2917859461264958</c:v>
                </c:pt>
                <c:pt idx="143">
                  <c:v>2.2939893050050966</c:v>
                </c:pt>
                <c:pt idx="144">
                  <c:v>2.2918108505348291</c:v>
                </c:pt>
                <c:pt idx="145">
                  <c:v>2.2866982384649024</c:v>
                </c:pt>
                <c:pt idx="146">
                  <c:v>2.286750957224212</c:v>
                </c:pt>
                <c:pt idx="147">
                  <c:v>2.304639607122196</c:v>
                </c:pt>
                <c:pt idx="148">
                  <c:v>2.3149398774541075</c:v>
                </c:pt>
                <c:pt idx="149">
                  <c:v>2.3041094750888442</c:v>
                </c:pt>
                <c:pt idx="150">
                  <c:v>2.2965415313697655</c:v>
                </c:pt>
                <c:pt idx="151">
                  <c:v>2.3145899865870319</c:v>
                </c:pt>
                <c:pt idx="152">
                  <c:v>2.295032399309437</c:v>
                </c:pt>
                <c:pt idx="153">
                  <c:v>2.2929142286217532</c:v>
                </c:pt>
                <c:pt idx="154">
                  <c:v>2.3037454319743782</c:v>
                </c:pt>
                <c:pt idx="155">
                  <c:v>2.2904563122504866</c:v>
                </c:pt>
                <c:pt idx="156">
                  <c:v>2.2913067023474665</c:v>
                </c:pt>
                <c:pt idx="157">
                  <c:v>2.2949971858498479</c:v>
                </c:pt>
                <c:pt idx="158">
                  <c:v>2.2794098774682539</c:v>
                </c:pt>
              </c:numCache>
            </c:numRef>
          </c:val>
          <c:smooth val="0"/>
        </c:ser>
        <c:ser>
          <c:idx val="1"/>
          <c:order val="1"/>
          <c:tx>
            <c:strRef>
              <c:f>'Graf IV.7'!$L$4</c:f>
              <c:strCache>
                <c:ptCount val="1"/>
                <c:pt idx="0">
                  <c:v>Nové úvěry</c:v>
                </c:pt>
              </c:strCache>
            </c:strRef>
          </c:tx>
          <c:spPr>
            <a:ln w="25400">
              <a:solidFill>
                <a:srgbClr val="E96041"/>
              </a:solidFill>
              <a:prstDash val="solid"/>
            </a:ln>
          </c:spPr>
          <c:marker>
            <c:symbol val="none"/>
          </c:marker>
          <c:cat>
            <c:numRef>
              <c:f>'Graf IV.7'!$J$5:$J$163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IV.7'!$L$5:$L$163</c:f>
              <c:numCache>
                <c:formatCode>General</c:formatCode>
                <c:ptCount val="159"/>
                <c:pt idx="24">
                  <c:v>3.2836345083255196</c:v>
                </c:pt>
                <c:pt idx="25">
                  <c:v>2.9449787144619597</c:v>
                </c:pt>
                <c:pt idx="26">
                  <c:v>3.1402035469989116</c:v>
                </c:pt>
                <c:pt idx="27">
                  <c:v>3.2708288723878471</c:v>
                </c:pt>
                <c:pt idx="28">
                  <c:v>3.264983239861821</c:v>
                </c:pt>
                <c:pt idx="29">
                  <c:v>3.2223655991859559</c:v>
                </c:pt>
                <c:pt idx="30">
                  <c:v>3.4196874881791395</c:v>
                </c:pt>
                <c:pt idx="31">
                  <c:v>3.6347887044312506</c:v>
                </c:pt>
                <c:pt idx="32">
                  <c:v>3.6109143816888367</c:v>
                </c:pt>
                <c:pt idx="33">
                  <c:v>3.5995736746146414</c:v>
                </c:pt>
                <c:pt idx="34">
                  <c:v>3.573962332002492</c:v>
                </c:pt>
                <c:pt idx="35">
                  <c:v>3.5155008439241398</c:v>
                </c:pt>
                <c:pt idx="36">
                  <c:v>3.5606099396852615</c:v>
                </c:pt>
                <c:pt idx="37">
                  <c:v>3.4553006590968316</c:v>
                </c:pt>
                <c:pt idx="38">
                  <c:v>3.2926535498283269</c:v>
                </c:pt>
                <c:pt idx="39">
                  <c:v>3.464344093547095</c:v>
                </c:pt>
                <c:pt idx="40">
                  <c:v>3.3066757992771492</c:v>
                </c:pt>
                <c:pt idx="41">
                  <c:v>3.0717911088739824</c:v>
                </c:pt>
                <c:pt idx="42">
                  <c:v>3.0363206848011819</c:v>
                </c:pt>
                <c:pt idx="43">
                  <c:v>2.9597679114839464</c:v>
                </c:pt>
                <c:pt idx="44">
                  <c:v>2.9536795881361022</c:v>
                </c:pt>
                <c:pt idx="45">
                  <c:v>3.0354448603698683</c:v>
                </c:pt>
                <c:pt idx="46">
                  <c:v>3.089335765661045</c:v>
                </c:pt>
                <c:pt idx="47">
                  <c:v>3.1678333429277643</c:v>
                </c:pt>
                <c:pt idx="48">
                  <c:v>3.1195548349147977</c:v>
                </c:pt>
                <c:pt idx="49">
                  <c:v>3.2074250066961616</c:v>
                </c:pt>
                <c:pt idx="50">
                  <c:v>3.1651877115568112</c:v>
                </c:pt>
                <c:pt idx="51">
                  <c:v>3.1697280964611094</c:v>
                </c:pt>
                <c:pt idx="52">
                  <c:v>3.2022882419205487</c:v>
                </c:pt>
                <c:pt idx="53">
                  <c:v>3.2640496282889067</c:v>
                </c:pt>
                <c:pt idx="54">
                  <c:v>3.3266794013494589</c:v>
                </c:pt>
                <c:pt idx="55">
                  <c:v>3.2936662851304965</c:v>
                </c:pt>
                <c:pt idx="56">
                  <c:v>3.3857874677876989</c:v>
                </c:pt>
                <c:pt idx="57">
                  <c:v>3.4684488311824095</c:v>
                </c:pt>
                <c:pt idx="58">
                  <c:v>3.4388170824306208</c:v>
                </c:pt>
                <c:pt idx="59">
                  <c:v>3.2903977252051093</c:v>
                </c:pt>
                <c:pt idx="60">
                  <c:v>3.5037117345641162</c:v>
                </c:pt>
                <c:pt idx="61">
                  <c:v>3.4555452240744664</c:v>
                </c:pt>
                <c:pt idx="62">
                  <c:v>3.519019787882455</c:v>
                </c:pt>
                <c:pt idx="63">
                  <c:v>3.4915215048442327</c:v>
                </c:pt>
                <c:pt idx="64">
                  <c:v>3.4678702149856768</c:v>
                </c:pt>
                <c:pt idx="65">
                  <c:v>3.7004044890031054</c:v>
                </c:pt>
                <c:pt idx="66">
                  <c:v>3.8078394503141801</c:v>
                </c:pt>
                <c:pt idx="67">
                  <c:v>3.8738615455896572</c:v>
                </c:pt>
                <c:pt idx="68">
                  <c:v>3.9613413114805622</c:v>
                </c:pt>
                <c:pt idx="69">
                  <c:v>3.9452755269881248</c:v>
                </c:pt>
                <c:pt idx="70">
                  <c:v>3.9886095029120261</c:v>
                </c:pt>
                <c:pt idx="71">
                  <c:v>4.1214618277273063</c:v>
                </c:pt>
                <c:pt idx="72">
                  <c:v>3.948227716569118</c:v>
                </c:pt>
                <c:pt idx="73">
                  <c:v>4.2606485508666356</c:v>
                </c:pt>
                <c:pt idx="74">
                  <c:v>4.1950810518073922</c:v>
                </c:pt>
                <c:pt idx="75">
                  <c:v>4.1850466506234927</c:v>
                </c:pt>
                <c:pt idx="76">
                  <c:v>4.139202124648568</c:v>
                </c:pt>
                <c:pt idx="77">
                  <c:v>4.070064575951827</c:v>
                </c:pt>
                <c:pt idx="78">
                  <c:v>4.1562709170079266</c:v>
                </c:pt>
                <c:pt idx="79">
                  <c:v>3.9454147481168977</c:v>
                </c:pt>
                <c:pt idx="80">
                  <c:v>3.7325717645265932</c:v>
                </c:pt>
                <c:pt idx="81">
                  <c:v>4.0079536328192313</c:v>
                </c:pt>
                <c:pt idx="82">
                  <c:v>3.8643686793405232</c:v>
                </c:pt>
                <c:pt idx="83">
                  <c:v>3.7293953744470647</c:v>
                </c:pt>
                <c:pt idx="84">
                  <c:v>3.6793739268530561</c:v>
                </c:pt>
                <c:pt idx="85">
                  <c:v>3.4322829236898813</c:v>
                </c:pt>
                <c:pt idx="86">
                  <c:v>3.500037814468389</c:v>
                </c:pt>
                <c:pt idx="87">
                  <c:v>3.5117949160195727</c:v>
                </c:pt>
                <c:pt idx="88">
                  <c:v>3.5007028728873766</c:v>
                </c:pt>
                <c:pt idx="89">
                  <c:v>3.6430663631771667</c:v>
                </c:pt>
                <c:pt idx="90">
                  <c:v>3.5323828290892942</c:v>
                </c:pt>
                <c:pt idx="91">
                  <c:v>3.26132106668007</c:v>
                </c:pt>
                <c:pt idx="92">
                  <c:v>3.4606004180558947</c:v>
                </c:pt>
                <c:pt idx="93">
                  <c:v>3.4090149511341128</c:v>
                </c:pt>
                <c:pt idx="94">
                  <c:v>3.4154167796230017</c:v>
                </c:pt>
                <c:pt idx="95">
                  <c:v>3.4923808688378313</c:v>
                </c:pt>
                <c:pt idx="96">
                  <c:v>3.4239045584182377</c:v>
                </c:pt>
                <c:pt idx="97">
                  <c:v>3.3529292523160885</c:v>
                </c:pt>
                <c:pt idx="98">
                  <c:v>3.422231628794667</c:v>
                </c:pt>
                <c:pt idx="99">
                  <c:v>3.5033745990644034</c:v>
                </c:pt>
                <c:pt idx="100">
                  <c:v>3.3335980930557318</c:v>
                </c:pt>
                <c:pt idx="101">
                  <c:v>3.2145087763940441</c:v>
                </c:pt>
                <c:pt idx="102">
                  <c:v>3.2988912648272049</c:v>
                </c:pt>
                <c:pt idx="103">
                  <c:v>3.2514092388156492</c:v>
                </c:pt>
                <c:pt idx="104">
                  <c:v>3.2869068619556669</c:v>
                </c:pt>
                <c:pt idx="105">
                  <c:v>3.2599373610059095</c:v>
                </c:pt>
                <c:pt idx="106">
                  <c:v>3.2993502707824485</c:v>
                </c:pt>
                <c:pt idx="107">
                  <c:v>3.2542588713632092</c:v>
                </c:pt>
                <c:pt idx="108">
                  <c:v>3.0798832301070407</c:v>
                </c:pt>
                <c:pt idx="109">
                  <c:v>3.0411461751556557</c:v>
                </c:pt>
                <c:pt idx="110">
                  <c:v>2.9874493433183851</c:v>
                </c:pt>
                <c:pt idx="111">
                  <c:v>2.992245002066384</c:v>
                </c:pt>
                <c:pt idx="112">
                  <c:v>2.9936947122197211</c:v>
                </c:pt>
                <c:pt idx="113">
                  <c:v>2.9881461859076697</c:v>
                </c:pt>
                <c:pt idx="114">
                  <c:v>2.8521997377467803</c:v>
                </c:pt>
                <c:pt idx="115">
                  <c:v>2.7271371488049532</c:v>
                </c:pt>
                <c:pt idx="116">
                  <c:v>2.7571413015903206</c:v>
                </c:pt>
                <c:pt idx="117">
                  <c:v>2.7045466138399137</c:v>
                </c:pt>
                <c:pt idx="118">
                  <c:v>2.7653560841158544</c:v>
                </c:pt>
                <c:pt idx="119">
                  <c:v>2.8110879664477251</c:v>
                </c:pt>
                <c:pt idx="120">
                  <c:v>2.6853747994417096</c:v>
                </c:pt>
                <c:pt idx="121">
                  <c:v>2.6681907800321798</c:v>
                </c:pt>
                <c:pt idx="122">
                  <c:v>2.7233688580711943</c:v>
                </c:pt>
                <c:pt idx="123">
                  <c:v>2.6699281825476318</c:v>
                </c:pt>
                <c:pt idx="124">
                  <c:v>2.7139802060077893</c:v>
                </c:pt>
                <c:pt idx="125">
                  <c:v>2.751247179576696</c:v>
                </c:pt>
                <c:pt idx="126">
                  <c:v>2.5503726894421268</c:v>
                </c:pt>
                <c:pt idx="127">
                  <c:v>2.4833990440998841</c:v>
                </c:pt>
                <c:pt idx="128">
                  <c:v>2.4159032125308069</c:v>
                </c:pt>
                <c:pt idx="129">
                  <c:v>2.2152271658478413</c:v>
                </c:pt>
                <c:pt idx="130">
                  <c:v>2.2095491970188497</c:v>
                </c:pt>
                <c:pt idx="131">
                  <c:v>2.3289248020916586</c:v>
                </c:pt>
                <c:pt idx="132">
                  <c:v>2.2527081921083671</c:v>
                </c:pt>
                <c:pt idx="133">
                  <c:v>2.1660406380100232</c:v>
                </c:pt>
                <c:pt idx="134">
                  <c:v>2.2017793269587913</c:v>
                </c:pt>
                <c:pt idx="135">
                  <c:v>2.2865997176424075</c:v>
                </c:pt>
                <c:pt idx="136">
                  <c:v>2.4828298452032769</c:v>
                </c:pt>
                <c:pt idx="137">
                  <c:v>2.3541859383969514</c:v>
                </c:pt>
                <c:pt idx="138">
                  <c:v>2.3671640130652261</c:v>
                </c:pt>
                <c:pt idx="139">
                  <c:v>2.393533730052916</c:v>
                </c:pt>
                <c:pt idx="140">
                  <c:v>2.3033975376220841</c:v>
                </c:pt>
                <c:pt idx="141">
                  <c:v>2.3476286480514128</c:v>
                </c:pt>
                <c:pt idx="142">
                  <c:v>2.3209968524020566</c:v>
                </c:pt>
                <c:pt idx="143">
                  <c:v>2.3295080069161811</c:v>
                </c:pt>
                <c:pt idx="144">
                  <c:v>2.3412776306133996</c:v>
                </c:pt>
                <c:pt idx="145">
                  <c:v>2.3466159630867383</c:v>
                </c:pt>
                <c:pt idx="146">
                  <c:v>2.3055508397498463</c:v>
                </c:pt>
                <c:pt idx="147">
                  <c:v>2.4174341985145924</c:v>
                </c:pt>
                <c:pt idx="148">
                  <c:v>2.3417591542821583</c:v>
                </c:pt>
                <c:pt idx="149">
                  <c:v>2.3592638606769105</c:v>
                </c:pt>
                <c:pt idx="150">
                  <c:v>2.2870767504547573</c:v>
                </c:pt>
                <c:pt idx="151">
                  <c:v>2.3125177962901167</c:v>
                </c:pt>
                <c:pt idx="152">
                  <c:v>2.2910879095563619</c:v>
                </c:pt>
                <c:pt idx="153">
                  <c:v>2.298139618197955</c:v>
                </c:pt>
                <c:pt idx="154">
                  <c:v>2.4360641170212518</c:v>
                </c:pt>
                <c:pt idx="155">
                  <c:v>2.2959724782826645</c:v>
                </c:pt>
                <c:pt idx="156">
                  <c:v>2.4450879147750566</c:v>
                </c:pt>
                <c:pt idx="157">
                  <c:v>2.3613316413421339</c:v>
                </c:pt>
                <c:pt idx="158">
                  <c:v>2.3171542799368674</c:v>
                </c:pt>
              </c:numCache>
            </c:numRef>
          </c:val>
          <c:smooth val="0"/>
        </c:ser>
        <c:dLbls>
          <c:showLegendKey val="0"/>
          <c:showVal val="0"/>
          <c:showCatName val="0"/>
          <c:showSerName val="0"/>
          <c:showPercent val="0"/>
          <c:showBubbleSize val="0"/>
        </c:dLbls>
        <c:marker val="1"/>
        <c:smooth val="0"/>
        <c:axId val="148452096"/>
        <c:axId val="148453632"/>
      </c:lineChart>
      <c:dateAx>
        <c:axId val="148452096"/>
        <c:scaling>
          <c:orientation val="minMax"/>
          <c:min val="3841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48453632"/>
        <c:crosses val="autoZero"/>
        <c:auto val="1"/>
        <c:lblOffset val="100"/>
        <c:baseTimeUnit val="months"/>
        <c:majorUnit val="2"/>
        <c:majorTimeUnit val="years"/>
        <c:minorUnit val="1"/>
        <c:minorTimeUnit val="years"/>
      </c:dateAx>
      <c:valAx>
        <c:axId val="148453632"/>
        <c:scaling>
          <c:orientation val="minMax"/>
          <c:max val="4.5"/>
          <c:min val="1.5"/>
        </c:scaling>
        <c:delete val="0"/>
        <c:axPos val="l"/>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48452096"/>
        <c:crosses val="autoZero"/>
        <c:crossBetween val="between"/>
      </c:valAx>
      <c:spPr>
        <a:noFill/>
        <a:ln w="25400">
          <a:noFill/>
        </a:ln>
      </c:spPr>
    </c:plotArea>
    <c:legend>
      <c:legendPos val="b"/>
      <c:layout>
        <c:manualLayout>
          <c:xMode val="edge"/>
          <c:yMode val="edge"/>
          <c:x val="6.6433566433566432E-2"/>
          <c:y val="0.9300304425727618"/>
          <c:w val="0.65749132757006767"/>
          <c:h val="6.9969557427238177E-2"/>
        </c:manualLayout>
      </c:layout>
      <c:overlay val="0"/>
      <c:spPr>
        <a:solidFill>
          <a:srgbClr val="FFFFFF"/>
        </a:solidFill>
        <a:ln w="25400">
          <a:noFill/>
        </a:ln>
      </c:spPr>
      <c:txPr>
        <a:bodyPr/>
        <a:lstStyle/>
        <a:p>
          <a:pPr>
            <a:defRPr sz="900">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IV.7'!$K$3</c:f>
              <c:strCache>
                <c:ptCount val="1"/>
                <c:pt idx="0">
                  <c:v>Existing loans</c:v>
                </c:pt>
              </c:strCache>
            </c:strRef>
          </c:tx>
          <c:spPr>
            <a:ln w="25400">
              <a:solidFill>
                <a:srgbClr val="4880C4"/>
              </a:solidFill>
              <a:prstDash val="solid"/>
            </a:ln>
          </c:spPr>
          <c:marker>
            <c:symbol val="none"/>
          </c:marker>
          <c:cat>
            <c:numRef>
              <c:f>'Graf IV.7'!$J$5:$J$163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IV.7'!$K$5:$K$163</c:f>
              <c:numCache>
                <c:formatCode>General</c:formatCode>
                <c:ptCount val="159"/>
                <c:pt idx="0">
                  <c:v>4.1263024768284353</c:v>
                </c:pt>
                <c:pt idx="1">
                  <c:v>4.0838101613526749</c:v>
                </c:pt>
                <c:pt idx="2">
                  <c:v>4.0872267138406704</c:v>
                </c:pt>
                <c:pt idx="3">
                  <c:v>4.0527313564901402</c:v>
                </c:pt>
                <c:pt idx="4">
                  <c:v>4.073666182929875</c:v>
                </c:pt>
                <c:pt idx="5">
                  <c:v>3.8206645015725305</c:v>
                </c:pt>
                <c:pt idx="6">
                  <c:v>3.6951820943689415</c:v>
                </c:pt>
                <c:pt idx="7">
                  <c:v>3.7613055084627618</c:v>
                </c:pt>
                <c:pt idx="8">
                  <c:v>3.706647951592227</c:v>
                </c:pt>
                <c:pt idx="9">
                  <c:v>3.5523474386516369</c:v>
                </c:pt>
                <c:pt idx="10">
                  <c:v>3.5272305232320589</c:v>
                </c:pt>
                <c:pt idx="11">
                  <c:v>3.6000916399385336</c:v>
                </c:pt>
                <c:pt idx="12">
                  <c:v>3.516265330202359</c:v>
                </c:pt>
                <c:pt idx="13">
                  <c:v>3.4658850622336734</c:v>
                </c:pt>
                <c:pt idx="14">
                  <c:v>3.3327610958840905</c:v>
                </c:pt>
                <c:pt idx="15">
                  <c:v>3.307592637403336</c:v>
                </c:pt>
                <c:pt idx="16">
                  <c:v>3.3032261917880414</c:v>
                </c:pt>
                <c:pt idx="17">
                  <c:v>3.2859346397944158</c:v>
                </c:pt>
                <c:pt idx="18">
                  <c:v>3.0504017540597004</c:v>
                </c:pt>
                <c:pt idx="19">
                  <c:v>2.9929672425268894</c:v>
                </c:pt>
                <c:pt idx="20">
                  <c:v>2.9948180636034136</c:v>
                </c:pt>
                <c:pt idx="21">
                  <c:v>3.1970343086410402</c:v>
                </c:pt>
                <c:pt idx="22">
                  <c:v>3.163630461898312</c:v>
                </c:pt>
                <c:pt idx="23">
                  <c:v>3.3604414240599931</c:v>
                </c:pt>
                <c:pt idx="24">
                  <c:v>3.374272732747138</c:v>
                </c:pt>
                <c:pt idx="25">
                  <c:v>2.8404488124659024</c:v>
                </c:pt>
                <c:pt idx="26">
                  <c:v>3.0643115915418861</c:v>
                </c:pt>
                <c:pt idx="27">
                  <c:v>3.0695561838003091</c:v>
                </c:pt>
                <c:pt idx="28">
                  <c:v>3.0828791656652648</c:v>
                </c:pt>
                <c:pt idx="29">
                  <c:v>3.1937505754869546</c:v>
                </c:pt>
                <c:pt idx="30">
                  <c:v>3.27841791826358</c:v>
                </c:pt>
                <c:pt idx="31">
                  <c:v>3.3120707965894098</c:v>
                </c:pt>
                <c:pt idx="32">
                  <c:v>3.3962313502236094</c:v>
                </c:pt>
                <c:pt idx="33">
                  <c:v>3.386136087383842</c:v>
                </c:pt>
                <c:pt idx="34">
                  <c:v>3.4022111843507878</c:v>
                </c:pt>
                <c:pt idx="35">
                  <c:v>3.3965213079357737</c:v>
                </c:pt>
                <c:pt idx="36">
                  <c:v>3.3756812532595224</c:v>
                </c:pt>
                <c:pt idx="37">
                  <c:v>3.3089668400011911</c:v>
                </c:pt>
                <c:pt idx="38">
                  <c:v>3.202675178380701</c:v>
                </c:pt>
                <c:pt idx="39">
                  <c:v>3.1925234048646014</c:v>
                </c:pt>
                <c:pt idx="40">
                  <c:v>3.1369967971555424</c:v>
                </c:pt>
                <c:pt idx="41">
                  <c:v>2.9766940047370296</c:v>
                </c:pt>
                <c:pt idx="42">
                  <c:v>2.991778486983808</c:v>
                </c:pt>
                <c:pt idx="43">
                  <c:v>2.9287550129266977</c:v>
                </c:pt>
                <c:pt idx="44">
                  <c:v>2.9748781155646462</c:v>
                </c:pt>
                <c:pt idx="45">
                  <c:v>2.9555983550865372</c:v>
                </c:pt>
                <c:pt idx="46">
                  <c:v>3.0022739227387834</c:v>
                </c:pt>
                <c:pt idx="47">
                  <c:v>3.0529604887881643</c:v>
                </c:pt>
                <c:pt idx="48">
                  <c:v>3.0362482119524126</c:v>
                </c:pt>
                <c:pt idx="49">
                  <c:v>3.0243844526684338</c:v>
                </c:pt>
                <c:pt idx="50">
                  <c:v>3.0224799022520381</c:v>
                </c:pt>
                <c:pt idx="51">
                  <c:v>3.0013650240819358</c:v>
                </c:pt>
                <c:pt idx="52">
                  <c:v>3.0244545146787667</c:v>
                </c:pt>
                <c:pt idx="53">
                  <c:v>3.0639875618922074</c:v>
                </c:pt>
                <c:pt idx="54">
                  <c:v>3.0737556736449929</c:v>
                </c:pt>
                <c:pt idx="55">
                  <c:v>3.0945269783310541</c:v>
                </c:pt>
                <c:pt idx="56">
                  <c:v>3.1732185188640849</c:v>
                </c:pt>
                <c:pt idx="57">
                  <c:v>3.2928034417284722</c:v>
                </c:pt>
                <c:pt idx="58">
                  <c:v>3.2462075178395375</c:v>
                </c:pt>
                <c:pt idx="59">
                  <c:v>3.1991569131128141</c:v>
                </c:pt>
                <c:pt idx="60">
                  <c:v>3.2843997767020583</c:v>
                </c:pt>
                <c:pt idx="61">
                  <c:v>3.2635296414532857</c:v>
                </c:pt>
                <c:pt idx="62">
                  <c:v>3.280774087524752</c:v>
                </c:pt>
                <c:pt idx="63">
                  <c:v>3.2720561173156284</c:v>
                </c:pt>
                <c:pt idx="64">
                  <c:v>3.3276155233852283</c:v>
                </c:pt>
                <c:pt idx="65">
                  <c:v>3.444249281801901</c:v>
                </c:pt>
                <c:pt idx="66">
                  <c:v>3.5404473416068489</c:v>
                </c:pt>
                <c:pt idx="67">
                  <c:v>3.6119799012719787</c:v>
                </c:pt>
                <c:pt idx="68">
                  <c:v>3.7110569784011265</c:v>
                </c:pt>
                <c:pt idx="69">
                  <c:v>3.7688943923893738</c:v>
                </c:pt>
                <c:pt idx="70">
                  <c:v>3.797242572782447</c:v>
                </c:pt>
                <c:pt idx="71">
                  <c:v>4.0292105915284484</c:v>
                </c:pt>
                <c:pt idx="72">
                  <c:v>3.9955746792222615</c:v>
                </c:pt>
                <c:pt idx="73">
                  <c:v>4.0034333295497104</c:v>
                </c:pt>
                <c:pt idx="74">
                  <c:v>3.9997099180077824</c:v>
                </c:pt>
                <c:pt idx="75">
                  <c:v>3.9993380379655301</c:v>
                </c:pt>
                <c:pt idx="76">
                  <c:v>4.0042486209333612</c:v>
                </c:pt>
                <c:pt idx="77">
                  <c:v>3.9902238847310629</c:v>
                </c:pt>
                <c:pt idx="78">
                  <c:v>4.0118372045776516</c:v>
                </c:pt>
                <c:pt idx="79">
                  <c:v>3.9123089152509372</c:v>
                </c:pt>
                <c:pt idx="80">
                  <c:v>3.8760171249208577</c:v>
                </c:pt>
                <c:pt idx="81">
                  <c:v>3.9999245262038174</c:v>
                </c:pt>
                <c:pt idx="82">
                  <c:v>4.0752810948464413</c:v>
                </c:pt>
                <c:pt idx="83">
                  <c:v>3.9166348190239288</c:v>
                </c:pt>
                <c:pt idx="84">
                  <c:v>3.7798895045644318</c:v>
                </c:pt>
                <c:pt idx="85">
                  <c:v>3.6118069107800519</c:v>
                </c:pt>
                <c:pt idx="86">
                  <c:v>3.4452215156952355</c:v>
                </c:pt>
                <c:pt idx="87">
                  <c:v>3.3931925115187718</c:v>
                </c:pt>
                <c:pt idx="88">
                  <c:v>3.3535436649548132</c:v>
                </c:pt>
                <c:pt idx="89">
                  <c:v>3.2693176118211609</c:v>
                </c:pt>
                <c:pt idx="90">
                  <c:v>3.2404747039003912</c:v>
                </c:pt>
                <c:pt idx="91">
                  <c:v>3.1830888592327735</c:v>
                </c:pt>
                <c:pt idx="92">
                  <c:v>3.1691669375159446</c:v>
                </c:pt>
                <c:pt idx="93">
                  <c:v>3.1802916576431999</c:v>
                </c:pt>
                <c:pt idx="94">
                  <c:v>3.2029512531788678</c:v>
                </c:pt>
                <c:pt idx="95">
                  <c:v>3.1516629228697464</c:v>
                </c:pt>
                <c:pt idx="96">
                  <c:v>3.0826981238666464</c:v>
                </c:pt>
                <c:pt idx="97">
                  <c:v>3.0499167343983613</c:v>
                </c:pt>
                <c:pt idx="98">
                  <c:v>3.0417406020471747</c:v>
                </c:pt>
                <c:pt idx="99">
                  <c:v>3.0791700584725792</c:v>
                </c:pt>
                <c:pt idx="100">
                  <c:v>3.0086521344042128</c:v>
                </c:pt>
                <c:pt idx="101">
                  <c:v>2.9581438761755434</c:v>
                </c:pt>
                <c:pt idx="102">
                  <c:v>2.9835618196856366</c:v>
                </c:pt>
                <c:pt idx="103">
                  <c:v>3.0049843645144705</c:v>
                </c:pt>
                <c:pt idx="104">
                  <c:v>2.9983498132196003</c:v>
                </c:pt>
                <c:pt idx="105">
                  <c:v>3.0409571895413823</c:v>
                </c:pt>
                <c:pt idx="106">
                  <c:v>2.9968684832431789</c:v>
                </c:pt>
                <c:pt idx="107">
                  <c:v>3.0096755259816073</c:v>
                </c:pt>
                <c:pt idx="108">
                  <c:v>2.9770977519251791</c:v>
                </c:pt>
                <c:pt idx="109">
                  <c:v>2.9494572315935219</c:v>
                </c:pt>
                <c:pt idx="110">
                  <c:v>2.9647801322510472</c:v>
                </c:pt>
                <c:pt idx="111">
                  <c:v>2.9591542484179492</c:v>
                </c:pt>
                <c:pt idx="112">
                  <c:v>2.9446679672179359</c:v>
                </c:pt>
                <c:pt idx="113">
                  <c:v>2.9323568648652749</c:v>
                </c:pt>
                <c:pt idx="114">
                  <c:v>2.8742768250879118</c:v>
                </c:pt>
                <c:pt idx="115">
                  <c:v>2.8382715445573599</c:v>
                </c:pt>
                <c:pt idx="116">
                  <c:v>2.8225119743590259</c:v>
                </c:pt>
                <c:pt idx="117">
                  <c:v>2.8088734621496059</c:v>
                </c:pt>
                <c:pt idx="118">
                  <c:v>2.8219333758476677</c:v>
                </c:pt>
                <c:pt idx="119">
                  <c:v>2.8686253295576485</c:v>
                </c:pt>
                <c:pt idx="120">
                  <c:v>2.8306661119010306</c:v>
                </c:pt>
                <c:pt idx="121">
                  <c:v>2.8098133909311978</c:v>
                </c:pt>
                <c:pt idx="122">
                  <c:v>2.8349775075056041</c:v>
                </c:pt>
                <c:pt idx="123">
                  <c:v>2.8183264889292348</c:v>
                </c:pt>
                <c:pt idx="124">
                  <c:v>2.8242194017690565</c:v>
                </c:pt>
                <c:pt idx="125">
                  <c:v>2.828242325499958</c:v>
                </c:pt>
                <c:pt idx="126">
                  <c:v>2.698900897801809</c:v>
                </c:pt>
                <c:pt idx="127">
                  <c:v>2.6554524513761955</c:v>
                </c:pt>
                <c:pt idx="128">
                  <c:v>2.5915667914555263</c:v>
                </c:pt>
                <c:pt idx="129">
                  <c:v>2.4207931922888886</c:v>
                </c:pt>
                <c:pt idx="130">
                  <c:v>2.3776870343832806</c:v>
                </c:pt>
                <c:pt idx="131">
                  <c:v>2.3238838269879007</c:v>
                </c:pt>
                <c:pt idx="132">
                  <c:v>2.3417223131189884</c:v>
                </c:pt>
                <c:pt idx="133">
                  <c:v>2.3038606347304227</c:v>
                </c:pt>
                <c:pt idx="134">
                  <c:v>2.3167604298476454</c:v>
                </c:pt>
                <c:pt idx="135">
                  <c:v>2.3312292171337559</c:v>
                </c:pt>
                <c:pt idx="136">
                  <c:v>2.357667172017099</c:v>
                </c:pt>
                <c:pt idx="137">
                  <c:v>2.3553471920315339</c:v>
                </c:pt>
                <c:pt idx="138">
                  <c:v>2.327515083997219</c:v>
                </c:pt>
                <c:pt idx="139">
                  <c:v>2.3368035957192612</c:v>
                </c:pt>
                <c:pt idx="140">
                  <c:v>2.3126701979872397</c:v>
                </c:pt>
                <c:pt idx="141">
                  <c:v>2.3173425957044245</c:v>
                </c:pt>
                <c:pt idx="142">
                  <c:v>2.2917859461264958</c:v>
                </c:pt>
                <c:pt idx="143">
                  <c:v>2.2939893050050966</c:v>
                </c:pt>
                <c:pt idx="144">
                  <c:v>2.2918108505348291</c:v>
                </c:pt>
                <c:pt idx="145">
                  <c:v>2.2866982384649024</c:v>
                </c:pt>
                <c:pt idx="146">
                  <c:v>2.286750957224212</c:v>
                </c:pt>
                <c:pt idx="147">
                  <c:v>2.304639607122196</c:v>
                </c:pt>
                <c:pt idx="148">
                  <c:v>2.3149398774541075</c:v>
                </c:pt>
                <c:pt idx="149">
                  <c:v>2.3041094750888442</c:v>
                </c:pt>
                <c:pt idx="150">
                  <c:v>2.2965415313697655</c:v>
                </c:pt>
                <c:pt idx="151">
                  <c:v>2.3145899865870319</c:v>
                </c:pt>
                <c:pt idx="152">
                  <c:v>2.295032399309437</c:v>
                </c:pt>
                <c:pt idx="153">
                  <c:v>2.2929142286217532</c:v>
                </c:pt>
                <c:pt idx="154">
                  <c:v>2.3037454319743782</c:v>
                </c:pt>
                <c:pt idx="155">
                  <c:v>2.2904563122504866</c:v>
                </c:pt>
                <c:pt idx="156">
                  <c:v>2.2913067023474665</c:v>
                </c:pt>
                <c:pt idx="157">
                  <c:v>2.2949971858498479</c:v>
                </c:pt>
                <c:pt idx="158">
                  <c:v>2.2794098774682539</c:v>
                </c:pt>
              </c:numCache>
            </c:numRef>
          </c:val>
          <c:smooth val="0"/>
        </c:ser>
        <c:ser>
          <c:idx val="1"/>
          <c:order val="1"/>
          <c:tx>
            <c:strRef>
              <c:f>'Graf IV.7'!$L$3</c:f>
              <c:strCache>
                <c:ptCount val="1"/>
                <c:pt idx="0">
                  <c:v>New loans</c:v>
                </c:pt>
              </c:strCache>
            </c:strRef>
          </c:tx>
          <c:spPr>
            <a:ln w="25400">
              <a:solidFill>
                <a:srgbClr val="E96041"/>
              </a:solidFill>
              <a:prstDash val="solid"/>
            </a:ln>
          </c:spPr>
          <c:marker>
            <c:symbol val="none"/>
          </c:marker>
          <c:cat>
            <c:numRef>
              <c:f>'Graf IV.7'!$J$5:$J$163</c:f>
              <c:numCache>
                <c:formatCode>d/m/yyyy;@</c:formatCode>
                <c:ptCount val="159"/>
                <c:pt idx="0">
                  <c:v>37287</c:v>
                </c:pt>
                <c:pt idx="1">
                  <c:v>37315</c:v>
                </c:pt>
                <c:pt idx="2">
                  <c:v>37346</c:v>
                </c:pt>
                <c:pt idx="3">
                  <c:v>37376</c:v>
                </c:pt>
                <c:pt idx="4">
                  <c:v>37407</c:v>
                </c:pt>
                <c:pt idx="5">
                  <c:v>37437</c:v>
                </c:pt>
                <c:pt idx="6">
                  <c:v>37468</c:v>
                </c:pt>
                <c:pt idx="7">
                  <c:v>37499</c:v>
                </c:pt>
                <c:pt idx="8">
                  <c:v>37529</c:v>
                </c:pt>
                <c:pt idx="9">
                  <c:v>37560</c:v>
                </c:pt>
                <c:pt idx="10">
                  <c:v>37590</c:v>
                </c:pt>
                <c:pt idx="11">
                  <c:v>37621</c:v>
                </c:pt>
                <c:pt idx="12">
                  <c:v>37652</c:v>
                </c:pt>
                <c:pt idx="13">
                  <c:v>37680</c:v>
                </c:pt>
                <c:pt idx="14">
                  <c:v>37711</c:v>
                </c:pt>
                <c:pt idx="15">
                  <c:v>37741</c:v>
                </c:pt>
                <c:pt idx="16">
                  <c:v>37772</c:v>
                </c:pt>
                <c:pt idx="17">
                  <c:v>37802</c:v>
                </c:pt>
                <c:pt idx="18">
                  <c:v>37833</c:v>
                </c:pt>
                <c:pt idx="19">
                  <c:v>37864</c:v>
                </c:pt>
                <c:pt idx="20">
                  <c:v>37894</c:v>
                </c:pt>
                <c:pt idx="21">
                  <c:v>37925</c:v>
                </c:pt>
                <c:pt idx="22">
                  <c:v>37955</c:v>
                </c:pt>
                <c:pt idx="23">
                  <c:v>37986</c:v>
                </c:pt>
                <c:pt idx="24">
                  <c:v>38017</c:v>
                </c:pt>
                <c:pt idx="25">
                  <c:v>38046</c:v>
                </c:pt>
                <c:pt idx="26">
                  <c:v>38077</c:v>
                </c:pt>
                <c:pt idx="27">
                  <c:v>38107</c:v>
                </c:pt>
                <c:pt idx="28">
                  <c:v>38138</c:v>
                </c:pt>
                <c:pt idx="29">
                  <c:v>38168</c:v>
                </c:pt>
                <c:pt idx="30">
                  <c:v>38199</c:v>
                </c:pt>
                <c:pt idx="31">
                  <c:v>38230</c:v>
                </c:pt>
                <c:pt idx="32">
                  <c:v>38260</c:v>
                </c:pt>
                <c:pt idx="33">
                  <c:v>38291</c:v>
                </c:pt>
                <c:pt idx="34">
                  <c:v>38321</c:v>
                </c:pt>
                <c:pt idx="35">
                  <c:v>38352</c:v>
                </c:pt>
                <c:pt idx="36">
                  <c:v>38383</c:v>
                </c:pt>
                <c:pt idx="37">
                  <c:v>38411</c:v>
                </c:pt>
                <c:pt idx="38">
                  <c:v>38442</c:v>
                </c:pt>
                <c:pt idx="39">
                  <c:v>38472</c:v>
                </c:pt>
                <c:pt idx="40">
                  <c:v>38503</c:v>
                </c:pt>
                <c:pt idx="41">
                  <c:v>38533</c:v>
                </c:pt>
                <c:pt idx="42">
                  <c:v>38564</c:v>
                </c:pt>
                <c:pt idx="43">
                  <c:v>38595</c:v>
                </c:pt>
                <c:pt idx="44">
                  <c:v>38625</c:v>
                </c:pt>
                <c:pt idx="45">
                  <c:v>38656</c:v>
                </c:pt>
                <c:pt idx="46">
                  <c:v>38686</c:v>
                </c:pt>
                <c:pt idx="47">
                  <c:v>38717</c:v>
                </c:pt>
                <c:pt idx="48">
                  <c:v>38748</c:v>
                </c:pt>
                <c:pt idx="49">
                  <c:v>38776</c:v>
                </c:pt>
                <c:pt idx="50">
                  <c:v>38807</c:v>
                </c:pt>
                <c:pt idx="51">
                  <c:v>38837</c:v>
                </c:pt>
                <c:pt idx="52">
                  <c:v>38868</c:v>
                </c:pt>
                <c:pt idx="53">
                  <c:v>38898</c:v>
                </c:pt>
                <c:pt idx="54">
                  <c:v>38929</c:v>
                </c:pt>
                <c:pt idx="55">
                  <c:v>38960</c:v>
                </c:pt>
                <c:pt idx="56">
                  <c:v>38990</c:v>
                </c:pt>
                <c:pt idx="57">
                  <c:v>39021</c:v>
                </c:pt>
                <c:pt idx="58">
                  <c:v>39051</c:v>
                </c:pt>
                <c:pt idx="59">
                  <c:v>39082</c:v>
                </c:pt>
                <c:pt idx="60">
                  <c:v>39113</c:v>
                </c:pt>
                <c:pt idx="61">
                  <c:v>39141</c:v>
                </c:pt>
                <c:pt idx="62">
                  <c:v>39172</c:v>
                </c:pt>
                <c:pt idx="63">
                  <c:v>39202</c:v>
                </c:pt>
                <c:pt idx="64">
                  <c:v>39233</c:v>
                </c:pt>
                <c:pt idx="65">
                  <c:v>39263</c:v>
                </c:pt>
                <c:pt idx="66">
                  <c:v>39294</c:v>
                </c:pt>
                <c:pt idx="67">
                  <c:v>39325</c:v>
                </c:pt>
                <c:pt idx="68">
                  <c:v>39355</c:v>
                </c:pt>
                <c:pt idx="69">
                  <c:v>39386</c:v>
                </c:pt>
                <c:pt idx="70">
                  <c:v>39416</c:v>
                </c:pt>
                <c:pt idx="71">
                  <c:v>39447</c:v>
                </c:pt>
                <c:pt idx="72">
                  <c:v>39478</c:v>
                </c:pt>
                <c:pt idx="73">
                  <c:v>39507</c:v>
                </c:pt>
                <c:pt idx="74">
                  <c:v>39538</c:v>
                </c:pt>
                <c:pt idx="75">
                  <c:v>39568</c:v>
                </c:pt>
                <c:pt idx="76">
                  <c:v>39599</c:v>
                </c:pt>
                <c:pt idx="77">
                  <c:v>39629</c:v>
                </c:pt>
                <c:pt idx="78">
                  <c:v>39660</c:v>
                </c:pt>
                <c:pt idx="79">
                  <c:v>39691</c:v>
                </c:pt>
                <c:pt idx="80">
                  <c:v>39721</c:v>
                </c:pt>
                <c:pt idx="81">
                  <c:v>39752</c:v>
                </c:pt>
                <c:pt idx="82">
                  <c:v>39782</c:v>
                </c:pt>
                <c:pt idx="83">
                  <c:v>39813</c:v>
                </c:pt>
                <c:pt idx="84">
                  <c:v>39844</c:v>
                </c:pt>
                <c:pt idx="85">
                  <c:v>39872</c:v>
                </c:pt>
                <c:pt idx="86">
                  <c:v>39903</c:v>
                </c:pt>
                <c:pt idx="87">
                  <c:v>39933</c:v>
                </c:pt>
                <c:pt idx="88">
                  <c:v>39964</c:v>
                </c:pt>
                <c:pt idx="89">
                  <c:v>39994</c:v>
                </c:pt>
                <c:pt idx="90">
                  <c:v>40025</c:v>
                </c:pt>
                <c:pt idx="91">
                  <c:v>40056</c:v>
                </c:pt>
                <c:pt idx="92">
                  <c:v>40086</c:v>
                </c:pt>
                <c:pt idx="93">
                  <c:v>40117</c:v>
                </c:pt>
                <c:pt idx="94">
                  <c:v>40147</c:v>
                </c:pt>
                <c:pt idx="95">
                  <c:v>40178</c:v>
                </c:pt>
                <c:pt idx="96">
                  <c:v>40209</c:v>
                </c:pt>
                <c:pt idx="97">
                  <c:v>40237</c:v>
                </c:pt>
                <c:pt idx="98">
                  <c:v>40268</c:v>
                </c:pt>
                <c:pt idx="99">
                  <c:v>40298</c:v>
                </c:pt>
                <c:pt idx="100">
                  <c:v>40329</c:v>
                </c:pt>
                <c:pt idx="101">
                  <c:v>40359</c:v>
                </c:pt>
                <c:pt idx="102">
                  <c:v>40390</c:v>
                </c:pt>
                <c:pt idx="103">
                  <c:v>40421</c:v>
                </c:pt>
                <c:pt idx="104">
                  <c:v>40451</c:v>
                </c:pt>
                <c:pt idx="105">
                  <c:v>40482</c:v>
                </c:pt>
                <c:pt idx="106">
                  <c:v>40512</c:v>
                </c:pt>
                <c:pt idx="107">
                  <c:v>40543</c:v>
                </c:pt>
                <c:pt idx="108">
                  <c:v>40574</c:v>
                </c:pt>
                <c:pt idx="109">
                  <c:v>40602</c:v>
                </c:pt>
                <c:pt idx="110">
                  <c:v>40633</c:v>
                </c:pt>
                <c:pt idx="111">
                  <c:v>40663</c:v>
                </c:pt>
                <c:pt idx="112">
                  <c:v>40694</c:v>
                </c:pt>
                <c:pt idx="113">
                  <c:v>40724</c:v>
                </c:pt>
                <c:pt idx="114">
                  <c:v>40755</c:v>
                </c:pt>
                <c:pt idx="115">
                  <c:v>40786</c:v>
                </c:pt>
                <c:pt idx="116">
                  <c:v>40816</c:v>
                </c:pt>
                <c:pt idx="117">
                  <c:v>40847</c:v>
                </c:pt>
                <c:pt idx="118">
                  <c:v>40877</c:v>
                </c:pt>
                <c:pt idx="119">
                  <c:v>40908</c:v>
                </c:pt>
                <c:pt idx="120">
                  <c:v>40939</c:v>
                </c:pt>
                <c:pt idx="121">
                  <c:v>40968</c:v>
                </c:pt>
                <c:pt idx="122">
                  <c:v>40999</c:v>
                </c:pt>
                <c:pt idx="123">
                  <c:v>41029</c:v>
                </c:pt>
                <c:pt idx="124">
                  <c:v>41060</c:v>
                </c:pt>
                <c:pt idx="125">
                  <c:v>41090</c:v>
                </c:pt>
                <c:pt idx="126">
                  <c:v>41121</c:v>
                </c:pt>
                <c:pt idx="127">
                  <c:v>41152</c:v>
                </c:pt>
                <c:pt idx="128">
                  <c:v>41182</c:v>
                </c:pt>
                <c:pt idx="129">
                  <c:v>41213</c:v>
                </c:pt>
                <c:pt idx="130">
                  <c:v>41243</c:v>
                </c:pt>
                <c:pt idx="131">
                  <c:v>41274</c:v>
                </c:pt>
                <c:pt idx="132">
                  <c:v>41305</c:v>
                </c:pt>
                <c:pt idx="133">
                  <c:v>41333</c:v>
                </c:pt>
                <c:pt idx="134">
                  <c:v>41364</c:v>
                </c:pt>
                <c:pt idx="135">
                  <c:v>41394</c:v>
                </c:pt>
                <c:pt idx="136">
                  <c:v>41425</c:v>
                </c:pt>
                <c:pt idx="137">
                  <c:v>41455</c:v>
                </c:pt>
                <c:pt idx="138">
                  <c:v>41486</c:v>
                </c:pt>
                <c:pt idx="139">
                  <c:v>41517</c:v>
                </c:pt>
                <c:pt idx="140">
                  <c:v>41547</c:v>
                </c:pt>
                <c:pt idx="141">
                  <c:v>41578</c:v>
                </c:pt>
                <c:pt idx="142">
                  <c:v>41608</c:v>
                </c:pt>
                <c:pt idx="143">
                  <c:v>41639</c:v>
                </c:pt>
                <c:pt idx="144">
                  <c:v>41670</c:v>
                </c:pt>
                <c:pt idx="145">
                  <c:v>41698</c:v>
                </c:pt>
                <c:pt idx="146">
                  <c:v>41729</c:v>
                </c:pt>
                <c:pt idx="147">
                  <c:v>41759</c:v>
                </c:pt>
                <c:pt idx="148">
                  <c:v>41790</c:v>
                </c:pt>
                <c:pt idx="149">
                  <c:v>41820</c:v>
                </c:pt>
                <c:pt idx="150">
                  <c:v>41851</c:v>
                </c:pt>
                <c:pt idx="151">
                  <c:v>41882</c:v>
                </c:pt>
                <c:pt idx="152">
                  <c:v>41912</c:v>
                </c:pt>
                <c:pt idx="153">
                  <c:v>41943</c:v>
                </c:pt>
                <c:pt idx="154">
                  <c:v>41973</c:v>
                </c:pt>
                <c:pt idx="155">
                  <c:v>42004</c:v>
                </c:pt>
                <c:pt idx="156">
                  <c:v>42035</c:v>
                </c:pt>
                <c:pt idx="157">
                  <c:v>42063</c:v>
                </c:pt>
                <c:pt idx="158">
                  <c:v>42094</c:v>
                </c:pt>
              </c:numCache>
            </c:numRef>
          </c:cat>
          <c:val>
            <c:numRef>
              <c:f>'Graf IV.7'!$L$5:$L$163</c:f>
              <c:numCache>
                <c:formatCode>General</c:formatCode>
                <c:ptCount val="159"/>
                <c:pt idx="24">
                  <c:v>3.2836345083255196</c:v>
                </c:pt>
                <c:pt idx="25">
                  <c:v>2.9449787144619597</c:v>
                </c:pt>
                <c:pt idx="26">
                  <c:v>3.1402035469989116</c:v>
                </c:pt>
                <c:pt idx="27">
                  <c:v>3.2708288723878471</c:v>
                </c:pt>
                <c:pt idx="28">
                  <c:v>3.264983239861821</c:v>
                </c:pt>
                <c:pt idx="29">
                  <c:v>3.2223655991859559</c:v>
                </c:pt>
                <c:pt idx="30">
                  <c:v>3.4196874881791395</c:v>
                </c:pt>
                <c:pt idx="31">
                  <c:v>3.6347887044312506</c:v>
                </c:pt>
                <c:pt idx="32">
                  <c:v>3.6109143816888367</c:v>
                </c:pt>
                <c:pt idx="33">
                  <c:v>3.5995736746146414</c:v>
                </c:pt>
                <c:pt idx="34">
                  <c:v>3.573962332002492</c:v>
                </c:pt>
                <c:pt idx="35">
                  <c:v>3.5155008439241398</c:v>
                </c:pt>
                <c:pt idx="36">
                  <c:v>3.5606099396852615</c:v>
                </c:pt>
                <c:pt idx="37">
                  <c:v>3.4553006590968316</c:v>
                </c:pt>
                <c:pt idx="38">
                  <c:v>3.2926535498283269</c:v>
                </c:pt>
                <c:pt idx="39">
                  <c:v>3.464344093547095</c:v>
                </c:pt>
                <c:pt idx="40">
                  <c:v>3.3066757992771492</c:v>
                </c:pt>
                <c:pt idx="41">
                  <c:v>3.0717911088739824</c:v>
                </c:pt>
                <c:pt idx="42">
                  <c:v>3.0363206848011819</c:v>
                </c:pt>
                <c:pt idx="43">
                  <c:v>2.9597679114839464</c:v>
                </c:pt>
                <c:pt idx="44">
                  <c:v>2.9536795881361022</c:v>
                </c:pt>
                <c:pt idx="45">
                  <c:v>3.0354448603698683</c:v>
                </c:pt>
                <c:pt idx="46">
                  <c:v>3.089335765661045</c:v>
                </c:pt>
                <c:pt idx="47">
                  <c:v>3.1678333429277643</c:v>
                </c:pt>
                <c:pt idx="48">
                  <c:v>3.1195548349147977</c:v>
                </c:pt>
                <c:pt idx="49">
                  <c:v>3.2074250066961616</c:v>
                </c:pt>
                <c:pt idx="50">
                  <c:v>3.1651877115568112</c:v>
                </c:pt>
                <c:pt idx="51">
                  <c:v>3.1697280964611094</c:v>
                </c:pt>
                <c:pt idx="52">
                  <c:v>3.2022882419205487</c:v>
                </c:pt>
                <c:pt idx="53">
                  <c:v>3.2640496282889067</c:v>
                </c:pt>
                <c:pt idx="54">
                  <c:v>3.3266794013494589</c:v>
                </c:pt>
                <c:pt idx="55">
                  <c:v>3.2936662851304965</c:v>
                </c:pt>
                <c:pt idx="56">
                  <c:v>3.3857874677876989</c:v>
                </c:pt>
                <c:pt idx="57">
                  <c:v>3.4684488311824095</c:v>
                </c:pt>
                <c:pt idx="58">
                  <c:v>3.4388170824306208</c:v>
                </c:pt>
                <c:pt idx="59">
                  <c:v>3.2903977252051093</c:v>
                </c:pt>
                <c:pt idx="60">
                  <c:v>3.5037117345641162</c:v>
                </c:pt>
                <c:pt idx="61">
                  <c:v>3.4555452240744664</c:v>
                </c:pt>
                <c:pt idx="62">
                  <c:v>3.519019787882455</c:v>
                </c:pt>
                <c:pt idx="63">
                  <c:v>3.4915215048442327</c:v>
                </c:pt>
                <c:pt idx="64">
                  <c:v>3.4678702149856768</c:v>
                </c:pt>
                <c:pt idx="65">
                  <c:v>3.7004044890031054</c:v>
                </c:pt>
                <c:pt idx="66">
                  <c:v>3.8078394503141801</c:v>
                </c:pt>
                <c:pt idx="67">
                  <c:v>3.8738615455896572</c:v>
                </c:pt>
                <c:pt idx="68">
                  <c:v>3.9613413114805622</c:v>
                </c:pt>
                <c:pt idx="69">
                  <c:v>3.9452755269881248</c:v>
                </c:pt>
                <c:pt idx="70">
                  <c:v>3.9886095029120261</c:v>
                </c:pt>
                <c:pt idx="71">
                  <c:v>4.1214618277273063</c:v>
                </c:pt>
                <c:pt idx="72">
                  <c:v>3.948227716569118</c:v>
                </c:pt>
                <c:pt idx="73">
                  <c:v>4.2606485508666356</c:v>
                </c:pt>
                <c:pt idx="74">
                  <c:v>4.1950810518073922</c:v>
                </c:pt>
                <c:pt idx="75">
                  <c:v>4.1850466506234927</c:v>
                </c:pt>
                <c:pt idx="76">
                  <c:v>4.139202124648568</c:v>
                </c:pt>
                <c:pt idx="77">
                  <c:v>4.070064575951827</c:v>
                </c:pt>
                <c:pt idx="78">
                  <c:v>4.1562709170079266</c:v>
                </c:pt>
                <c:pt idx="79">
                  <c:v>3.9454147481168977</c:v>
                </c:pt>
                <c:pt idx="80">
                  <c:v>3.7325717645265932</c:v>
                </c:pt>
                <c:pt idx="81">
                  <c:v>4.0079536328192313</c:v>
                </c:pt>
                <c:pt idx="82">
                  <c:v>3.8643686793405232</c:v>
                </c:pt>
                <c:pt idx="83">
                  <c:v>3.7293953744470647</c:v>
                </c:pt>
                <c:pt idx="84">
                  <c:v>3.6793739268530561</c:v>
                </c:pt>
                <c:pt idx="85">
                  <c:v>3.4322829236898813</c:v>
                </c:pt>
                <c:pt idx="86">
                  <c:v>3.500037814468389</c:v>
                </c:pt>
                <c:pt idx="87">
                  <c:v>3.5117949160195727</c:v>
                </c:pt>
                <c:pt idx="88">
                  <c:v>3.5007028728873766</c:v>
                </c:pt>
                <c:pt idx="89">
                  <c:v>3.6430663631771667</c:v>
                </c:pt>
                <c:pt idx="90">
                  <c:v>3.5323828290892942</c:v>
                </c:pt>
                <c:pt idx="91">
                  <c:v>3.26132106668007</c:v>
                </c:pt>
                <c:pt idx="92">
                  <c:v>3.4606004180558947</c:v>
                </c:pt>
                <c:pt idx="93">
                  <c:v>3.4090149511341128</c:v>
                </c:pt>
                <c:pt idx="94">
                  <c:v>3.4154167796230017</c:v>
                </c:pt>
                <c:pt idx="95">
                  <c:v>3.4923808688378313</c:v>
                </c:pt>
                <c:pt idx="96">
                  <c:v>3.4239045584182377</c:v>
                </c:pt>
                <c:pt idx="97">
                  <c:v>3.3529292523160885</c:v>
                </c:pt>
                <c:pt idx="98">
                  <c:v>3.422231628794667</c:v>
                </c:pt>
                <c:pt idx="99">
                  <c:v>3.5033745990644034</c:v>
                </c:pt>
                <c:pt idx="100">
                  <c:v>3.3335980930557318</c:v>
                </c:pt>
                <c:pt idx="101">
                  <c:v>3.2145087763940441</c:v>
                </c:pt>
                <c:pt idx="102">
                  <c:v>3.2988912648272049</c:v>
                </c:pt>
                <c:pt idx="103">
                  <c:v>3.2514092388156492</c:v>
                </c:pt>
                <c:pt idx="104">
                  <c:v>3.2869068619556669</c:v>
                </c:pt>
                <c:pt idx="105">
                  <c:v>3.2599373610059095</c:v>
                </c:pt>
                <c:pt idx="106">
                  <c:v>3.2993502707824485</c:v>
                </c:pt>
                <c:pt idx="107">
                  <c:v>3.2542588713632092</c:v>
                </c:pt>
                <c:pt idx="108">
                  <c:v>3.0798832301070407</c:v>
                </c:pt>
                <c:pt idx="109">
                  <c:v>3.0411461751556557</c:v>
                </c:pt>
                <c:pt idx="110">
                  <c:v>2.9874493433183851</c:v>
                </c:pt>
                <c:pt idx="111">
                  <c:v>2.992245002066384</c:v>
                </c:pt>
                <c:pt idx="112">
                  <c:v>2.9936947122197211</c:v>
                </c:pt>
                <c:pt idx="113">
                  <c:v>2.9881461859076697</c:v>
                </c:pt>
                <c:pt idx="114">
                  <c:v>2.8521997377467803</c:v>
                </c:pt>
                <c:pt idx="115">
                  <c:v>2.7271371488049532</c:v>
                </c:pt>
                <c:pt idx="116">
                  <c:v>2.7571413015903206</c:v>
                </c:pt>
                <c:pt idx="117">
                  <c:v>2.7045466138399137</c:v>
                </c:pt>
                <c:pt idx="118">
                  <c:v>2.7653560841158544</c:v>
                </c:pt>
                <c:pt idx="119">
                  <c:v>2.8110879664477251</c:v>
                </c:pt>
                <c:pt idx="120">
                  <c:v>2.6853747994417096</c:v>
                </c:pt>
                <c:pt idx="121">
                  <c:v>2.6681907800321798</c:v>
                </c:pt>
                <c:pt idx="122">
                  <c:v>2.7233688580711943</c:v>
                </c:pt>
                <c:pt idx="123">
                  <c:v>2.6699281825476318</c:v>
                </c:pt>
                <c:pt idx="124">
                  <c:v>2.7139802060077893</c:v>
                </c:pt>
                <c:pt idx="125">
                  <c:v>2.751247179576696</c:v>
                </c:pt>
                <c:pt idx="126">
                  <c:v>2.5503726894421268</c:v>
                </c:pt>
                <c:pt idx="127">
                  <c:v>2.4833990440998841</c:v>
                </c:pt>
                <c:pt idx="128">
                  <c:v>2.4159032125308069</c:v>
                </c:pt>
                <c:pt idx="129">
                  <c:v>2.2152271658478413</c:v>
                </c:pt>
                <c:pt idx="130">
                  <c:v>2.2095491970188497</c:v>
                </c:pt>
                <c:pt idx="131">
                  <c:v>2.3289248020916586</c:v>
                </c:pt>
                <c:pt idx="132">
                  <c:v>2.2527081921083671</c:v>
                </c:pt>
                <c:pt idx="133">
                  <c:v>2.1660406380100232</c:v>
                </c:pt>
                <c:pt idx="134">
                  <c:v>2.2017793269587913</c:v>
                </c:pt>
                <c:pt idx="135">
                  <c:v>2.2865997176424075</c:v>
                </c:pt>
                <c:pt idx="136">
                  <c:v>2.4828298452032769</c:v>
                </c:pt>
                <c:pt idx="137">
                  <c:v>2.3541859383969514</c:v>
                </c:pt>
                <c:pt idx="138">
                  <c:v>2.3671640130652261</c:v>
                </c:pt>
                <c:pt idx="139">
                  <c:v>2.393533730052916</c:v>
                </c:pt>
                <c:pt idx="140">
                  <c:v>2.3033975376220841</c:v>
                </c:pt>
                <c:pt idx="141">
                  <c:v>2.3476286480514128</c:v>
                </c:pt>
                <c:pt idx="142">
                  <c:v>2.3209968524020566</c:v>
                </c:pt>
                <c:pt idx="143">
                  <c:v>2.3295080069161811</c:v>
                </c:pt>
                <c:pt idx="144">
                  <c:v>2.3412776306133996</c:v>
                </c:pt>
                <c:pt idx="145">
                  <c:v>2.3466159630867383</c:v>
                </c:pt>
                <c:pt idx="146">
                  <c:v>2.3055508397498463</c:v>
                </c:pt>
                <c:pt idx="147">
                  <c:v>2.4174341985145924</c:v>
                </c:pt>
                <c:pt idx="148">
                  <c:v>2.3417591542821583</c:v>
                </c:pt>
                <c:pt idx="149">
                  <c:v>2.3592638606769105</c:v>
                </c:pt>
                <c:pt idx="150">
                  <c:v>2.2870767504547573</c:v>
                </c:pt>
                <c:pt idx="151">
                  <c:v>2.3125177962901167</c:v>
                </c:pt>
                <c:pt idx="152">
                  <c:v>2.2910879095563619</c:v>
                </c:pt>
                <c:pt idx="153">
                  <c:v>2.298139618197955</c:v>
                </c:pt>
                <c:pt idx="154">
                  <c:v>2.4360641170212518</c:v>
                </c:pt>
                <c:pt idx="155">
                  <c:v>2.2959724782826645</c:v>
                </c:pt>
                <c:pt idx="156">
                  <c:v>2.4450879147750566</c:v>
                </c:pt>
                <c:pt idx="157">
                  <c:v>2.3613316413421339</c:v>
                </c:pt>
                <c:pt idx="158">
                  <c:v>2.3171542799368674</c:v>
                </c:pt>
              </c:numCache>
            </c:numRef>
          </c:val>
          <c:smooth val="0"/>
        </c:ser>
        <c:dLbls>
          <c:showLegendKey val="0"/>
          <c:showVal val="0"/>
          <c:showCatName val="0"/>
          <c:showSerName val="0"/>
          <c:showPercent val="0"/>
          <c:showBubbleSize val="0"/>
        </c:dLbls>
        <c:marker val="1"/>
        <c:smooth val="0"/>
        <c:axId val="149600896"/>
        <c:axId val="149614976"/>
      </c:lineChart>
      <c:dateAx>
        <c:axId val="149600896"/>
        <c:scaling>
          <c:orientation val="minMax"/>
          <c:min val="3841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49614976"/>
        <c:crosses val="autoZero"/>
        <c:auto val="1"/>
        <c:lblOffset val="100"/>
        <c:baseTimeUnit val="months"/>
        <c:majorUnit val="2"/>
        <c:majorTimeUnit val="years"/>
        <c:minorUnit val="1"/>
        <c:minorTimeUnit val="years"/>
      </c:dateAx>
      <c:valAx>
        <c:axId val="149614976"/>
        <c:scaling>
          <c:orientation val="minMax"/>
          <c:max val="4.5"/>
          <c:min val="1.5"/>
        </c:scaling>
        <c:delete val="0"/>
        <c:axPos val="l"/>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49600896"/>
        <c:crosses val="autoZero"/>
        <c:crossBetween val="between"/>
      </c:valAx>
      <c:spPr>
        <a:noFill/>
        <a:ln w="25400">
          <a:noFill/>
        </a:ln>
      </c:spPr>
    </c:plotArea>
    <c:legend>
      <c:legendPos val="b"/>
      <c:layout>
        <c:manualLayout>
          <c:xMode val="edge"/>
          <c:yMode val="edge"/>
          <c:x val="6.6433566433566432E-2"/>
          <c:y val="0.9300304425727618"/>
          <c:w val="0.62818347007323383"/>
          <c:h val="6.9969557427238177E-2"/>
        </c:manualLayout>
      </c:layout>
      <c:overlay val="0"/>
      <c:spPr>
        <a:solidFill>
          <a:srgbClr val="FFFFFF"/>
        </a:solidFill>
        <a:ln w="25400">
          <a:noFill/>
        </a:ln>
      </c:spPr>
      <c:txPr>
        <a:bodyPr/>
        <a:lstStyle/>
        <a:p>
          <a:pPr>
            <a:defRPr sz="900">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1.9353696266443402E-2"/>
          <c:w val="0.94755244755244761"/>
          <c:h val="0.79350154692417951"/>
        </c:manualLayout>
      </c:layout>
      <c:lineChart>
        <c:grouping val="standard"/>
        <c:varyColors val="0"/>
        <c:ser>
          <c:idx val="0"/>
          <c:order val="0"/>
          <c:tx>
            <c:strRef>
              <c:f>'Graf IV.8'!$K$4</c:f>
              <c:strCache>
                <c:ptCount val="1"/>
                <c:pt idx="0">
                  <c:v>Banky vs OFI (v % aktiv bank)</c:v>
                </c:pt>
              </c:strCache>
            </c:strRef>
          </c:tx>
          <c:spPr>
            <a:ln w="25400">
              <a:solidFill>
                <a:srgbClr val="4880C4"/>
              </a:solidFill>
              <a:prstDash val="solid"/>
            </a:ln>
          </c:spPr>
          <c:marker>
            <c:symbol val="none"/>
          </c:marker>
          <c:cat>
            <c:numRef>
              <c:f>'Graf IV.8'!$J$5:$J$14</c:f>
              <c:numCache>
                <c:formatCode>m/d/yyyy</c:formatCode>
                <c:ptCount val="10"/>
                <c:pt idx="0">
                  <c:v>41182</c:v>
                </c:pt>
                <c:pt idx="1">
                  <c:v>41274</c:v>
                </c:pt>
                <c:pt idx="2">
                  <c:v>41364</c:v>
                </c:pt>
                <c:pt idx="3">
                  <c:v>41455</c:v>
                </c:pt>
                <c:pt idx="4">
                  <c:v>41547</c:v>
                </c:pt>
                <c:pt idx="5">
                  <c:v>41639</c:v>
                </c:pt>
                <c:pt idx="6">
                  <c:v>41729</c:v>
                </c:pt>
                <c:pt idx="7">
                  <c:v>41820</c:v>
                </c:pt>
                <c:pt idx="8">
                  <c:v>41912</c:v>
                </c:pt>
                <c:pt idx="9">
                  <c:v>42004</c:v>
                </c:pt>
              </c:numCache>
            </c:numRef>
          </c:cat>
          <c:val>
            <c:numRef>
              <c:f>'Graf IV.8'!$K$5:$K$14</c:f>
              <c:numCache>
                <c:formatCode>#,##0.0_ ;\-#,##0.0\ </c:formatCode>
                <c:ptCount val="10"/>
                <c:pt idx="0">
                  <c:v>4.3086781722861414</c:v>
                </c:pt>
                <c:pt idx="1">
                  <c:v>4.576204688292453</c:v>
                </c:pt>
                <c:pt idx="2">
                  <c:v>4.4022217328255238</c:v>
                </c:pt>
                <c:pt idx="3">
                  <c:v>4.7984731922807873</c:v>
                </c:pt>
                <c:pt idx="4">
                  <c:v>4.8189420817876245</c:v>
                </c:pt>
                <c:pt idx="5">
                  <c:v>4.5312245119231696</c:v>
                </c:pt>
                <c:pt idx="6">
                  <c:v>4.2749139072125031</c:v>
                </c:pt>
                <c:pt idx="7">
                  <c:v>4.1967226441872052</c:v>
                </c:pt>
                <c:pt idx="8">
                  <c:v>4.3761641756752914</c:v>
                </c:pt>
                <c:pt idx="9">
                  <c:v>4.7013978811677992</c:v>
                </c:pt>
              </c:numCache>
            </c:numRef>
          </c:val>
          <c:smooth val="0"/>
        </c:ser>
        <c:ser>
          <c:idx val="1"/>
          <c:order val="1"/>
          <c:tx>
            <c:strRef>
              <c:f>'Graf IV.8'!$L$4</c:f>
              <c:strCache>
                <c:ptCount val="1"/>
                <c:pt idx="0">
                  <c:v>Banky vs FPS + poj. (v % aktiv bank)</c:v>
                </c:pt>
              </c:strCache>
            </c:strRef>
          </c:tx>
          <c:spPr>
            <a:ln w="25400">
              <a:solidFill>
                <a:srgbClr val="E96041"/>
              </a:solidFill>
              <a:prstDash val="solid"/>
            </a:ln>
          </c:spPr>
          <c:marker>
            <c:symbol val="none"/>
          </c:marker>
          <c:cat>
            <c:numRef>
              <c:f>'Graf IV.8'!$J$5:$J$14</c:f>
              <c:numCache>
                <c:formatCode>m/d/yyyy</c:formatCode>
                <c:ptCount val="10"/>
                <c:pt idx="0">
                  <c:v>41182</c:v>
                </c:pt>
                <c:pt idx="1">
                  <c:v>41274</c:v>
                </c:pt>
                <c:pt idx="2">
                  <c:v>41364</c:v>
                </c:pt>
                <c:pt idx="3">
                  <c:v>41455</c:v>
                </c:pt>
                <c:pt idx="4">
                  <c:v>41547</c:v>
                </c:pt>
                <c:pt idx="5">
                  <c:v>41639</c:v>
                </c:pt>
                <c:pt idx="6">
                  <c:v>41729</c:v>
                </c:pt>
                <c:pt idx="7">
                  <c:v>41820</c:v>
                </c:pt>
                <c:pt idx="8">
                  <c:v>41912</c:v>
                </c:pt>
                <c:pt idx="9">
                  <c:v>42004</c:v>
                </c:pt>
              </c:numCache>
            </c:numRef>
          </c:cat>
          <c:val>
            <c:numRef>
              <c:f>'Graf IV.8'!$L$5:$L$14</c:f>
              <c:numCache>
                <c:formatCode>#,##0.0_ ;\-#,##0.0\ </c:formatCode>
                <c:ptCount val="10"/>
                <c:pt idx="0">
                  <c:v>2.8672429499458545</c:v>
                </c:pt>
                <c:pt idx="1">
                  <c:v>3.0954808705461807</c:v>
                </c:pt>
                <c:pt idx="2">
                  <c:v>2.9300693091478887</c:v>
                </c:pt>
                <c:pt idx="3">
                  <c:v>3.0605815610269769</c:v>
                </c:pt>
                <c:pt idx="4">
                  <c:v>3.3034801523694188</c:v>
                </c:pt>
                <c:pt idx="5">
                  <c:v>2.9794005057811233</c:v>
                </c:pt>
                <c:pt idx="6">
                  <c:v>2.7253898751803161</c:v>
                </c:pt>
                <c:pt idx="7">
                  <c:v>2.5396190542658426</c:v>
                </c:pt>
                <c:pt idx="8">
                  <c:v>2.6842431848275048</c:v>
                </c:pt>
                <c:pt idx="9">
                  <c:v>2.6050492689616331</c:v>
                </c:pt>
              </c:numCache>
            </c:numRef>
          </c:val>
          <c:smooth val="0"/>
        </c:ser>
        <c:ser>
          <c:idx val="2"/>
          <c:order val="2"/>
          <c:tx>
            <c:strRef>
              <c:f>'Graf IV.8'!$M$4</c:f>
              <c:strCache>
                <c:ptCount val="1"/>
                <c:pt idx="0">
                  <c:v>OFI vs FPS + poj. (v % aktiv OFI)</c:v>
                </c:pt>
              </c:strCache>
            </c:strRef>
          </c:tx>
          <c:spPr>
            <a:ln w="25400">
              <a:solidFill>
                <a:srgbClr val="00A43D"/>
              </a:solidFill>
              <a:prstDash val="solid"/>
            </a:ln>
          </c:spPr>
          <c:marker>
            <c:symbol val="none"/>
          </c:marker>
          <c:cat>
            <c:numRef>
              <c:f>'Graf IV.8'!$J$5:$J$14</c:f>
              <c:numCache>
                <c:formatCode>m/d/yyyy</c:formatCode>
                <c:ptCount val="10"/>
                <c:pt idx="0">
                  <c:v>41182</c:v>
                </c:pt>
                <c:pt idx="1">
                  <c:v>41274</c:v>
                </c:pt>
                <c:pt idx="2">
                  <c:v>41364</c:v>
                </c:pt>
                <c:pt idx="3">
                  <c:v>41455</c:v>
                </c:pt>
                <c:pt idx="4">
                  <c:v>41547</c:v>
                </c:pt>
                <c:pt idx="5">
                  <c:v>41639</c:v>
                </c:pt>
                <c:pt idx="6">
                  <c:v>41729</c:v>
                </c:pt>
                <c:pt idx="7">
                  <c:v>41820</c:v>
                </c:pt>
                <c:pt idx="8">
                  <c:v>41912</c:v>
                </c:pt>
                <c:pt idx="9">
                  <c:v>42004</c:v>
                </c:pt>
              </c:numCache>
            </c:numRef>
          </c:cat>
          <c:val>
            <c:numRef>
              <c:f>'Graf IV.8'!$M$5:$M$14</c:f>
              <c:numCache>
                <c:formatCode>#,##0.0_ ;\-#,##0.0\ </c:formatCode>
                <c:ptCount val="10"/>
                <c:pt idx="0">
                  <c:v>5.3452615880261529</c:v>
                </c:pt>
                <c:pt idx="1">
                  <c:v>6.1114103173346006</c:v>
                </c:pt>
                <c:pt idx="2">
                  <c:v>6.1607980492839838</c:v>
                </c:pt>
                <c:pt idx="3">
                  <c:v>5.8520019295706707</c:v>
                </c:pt>
                <c:pt idx="4">
                  <c:v>5.8544405500542567</c:v>
                </c:pt>
                <c:pt idx="5">
                  <c:v>5.0842901259664037</c:v>
                </c:pt>
                <c:pt idx="6">
                  <c:v>5.8880491653517151</c:v>
                </c:pt>
                <c:pt idx="7">
                  <c:v>6.5094856781562029</c:v>
                </c:pt>
                <c:pt idx="8">
                  <c:v>7.3018454062864153</c:v>
                </c:pt>
                <c:pt idx="9">
                  <c:v>5.7372352711904284</c:v>
                </c:pt>
              </c:numCache>
            </c:numRef>
          </c:val>
          <c:smooth val="0"/>
        </c:ser>
        <c:dLbls>
          <c:showLegendKey val="0"/>
          <c:showVal val="0"/>
          <c:showCatName val="0"/>
          <c:showSerName val="0"/>
          <c:showPercent val="0"/>
          <c:showBubbleSize val="0"/>
        </c:dLbls>
        <c:marker val="1"/>
        <c:smooth val="0"/>
        <c:axId val="150255872"/>
        <c:axId val="150536192"/>
      </c:lineChart>
      <c:dateAx>
        <c:axId val="150255872"/>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50536192"/>
        <c:crosses val="autoZero"/>
        <c:auto val="1"/>
        <c:lblOffset val="100"/>
        <c:baseTimeUnit val="months"/>
        <c:majorUnit val="9"/>
        <c:majorTimeUnit val="months"/>
      </c:dateAx>
      <c:valAx>
        <c:axId val="150536192"/>
        <c:scaling>
          <c:orientation val="minMax"/>
          <c:min val="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50255872"/>
        <c:crosses val="autoZero"/>
        <c:crossBetween val="between"/>
      </c:valAx>
      <c:spPr>
        <a:noFill/>
        <a:ln w="25400">
          <a:noFill/>
        </a:ln>
      </c:spPr>
    </c:plotArea>
    <c:legend>
      <c:legendPos val="b"/>
      <c:layout>
        <c:manualLayout>
          <c:xMode val="edge"/>
          <c:yMode val="edge"/>
          <c:x val="6.6433566433566432E-2"/>
          <c:y val="0.82059672169720033"/>
          <c:w val="0.61818374538846976"/>
          <c:h val="0.1794032783027997"/>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1.9655371689269313E-2"/>
          <c:w val="0.94755244755244761"/>
          <c:h val="0.79350154692417951"/>
        </c:manualLayout>
      </c:layout>
      <c:lineChart>
        <c:grouping val="standard"/>
        <c:varyColors val="0"/>
        <c:ser>
          <c:idx val="0"/>
          <c:order val="0"/>
          <c:tx>
            <c:strRef>
              <c:f>'Graf IV.8'!$K$3</c:f>
              <c:strCache>
                <c:ptCount val="1"/>
                <c:pt idx="0">
                  <c:v>Banks versus OFIs (% of bank assets)</c:v>
                </c:pt>
              </c:strCache>
            </c:strRef>
          </c:tx>
          <c:spPr>
            <a:ln w="25400">
              <a:solidFill>
                <a:srgbClr val="4880C4"/>
              </a:solidFill>
              <a:prstDash val="solid"/>
            </a:ln>
          </c:spPr>
          <c:marker>
            <c:symbol val="none"/>
          </c:marker>
          <c:cat>
            <c:numRef>
              <c:f>'Graf IV.8'!$J$5:$J$14</c:f>
              <c:numCache>
                <c:formatCode>m/d/yyyy</c:formatCode>
                <c:ptCount val="10"/>
                <c:pt idx="0">
                  <c:v>41182</c:v>
                </c:pt>
                <c:pt idx="1">
                  <c:v>41274</c:v>
                </c:pt>
                <c:pt idx="2">
                  <c:v>41364</c:v>
                </c:pt>
                <c:pt idx="3">
                  <c:v>41455</c:v>
                </c:pt>
                <c:pt idx="4">
                  <c:v>41547</c:v>
                </c:pt>
                <c:pt idx="5">
                  <c:v>41639</c:v>
                </c:pt>
                <c:pt idx="6">
                  <c:v>41729</c:v>
                </c:pt>
                <c:pt idx="7">
                  <c:v>41820</c:v>
                </c:pt>
                <c:pt idx="8">
                  <c:v>41912</c:v>
                </c:pt>
                <c:pt idx="9">
                  <c:v>42004</c:v>
                </c:pt>
              </c:numCache>
            </c:numRef>
          </c:cat>
          <c:val>
            <c:numRef>
              <c:f>'Graf IV.8'!$K$5:$K$14</c:f>
              <c:numCache>
                <c:formatCode>#,##0.0_ ;\-#,##0.0\ </c:formatCode>
                <c:ptCount val="10"/>
                <c:pt idx="0">
                  <c:v>4.3086781722861414</c:v>
                </c:pt>
                <c:pt idx="1">
                  <c:v>4.576204688292453</c:v>
                </c:pt>
                <c:pt idx="2">
                  <c:v>4.4022217328255238</c:v>
                </c:pt>
                <c:pt idx="3">
                  <c:v>4.7984731922807873</c:v>
                </c:pt>
                <c:pt idx="4">
                  <c:v>4.8189420817876245</c:v>
                </c:pt>
                <c:pt idx="5">
                  <c:v>4.5312245119231696</c:v>
                </c:pt>
                <c:pt idx="6">
                  <c:v>4.2749139072125031</c:v>
                </c:pt>
                <c:pt idx="7">
                  <c:v>4.1967226441872052</c:v>
                </c:pt>
                <c:pt idx="8">
                  <c:v>4.3761641756752914</c:v>
                </c:pt>
                <c:pt idx="9">
                  <c:v>4.7013978811677992</c:v>
                </c:pt>
              </c:numCache>
            </c:numRef>
          </c:val>
          <c:smooth val="0"/>
        </c:ser>
        <c:ser>
          <c:idx val="1"/>
          <c:order val="1"/>
          <c:tx>
            <c:strRef>
              <c:f>'Graf IV.8'!$L$3</c:f>
              <c:strCache>
                <c:ptCount val="1"/>
                <c:pt idx="0">
                  <c:v>Banks versus PMCF + ins (% of bank assets)</c:v>
                </c:pt>
              </c:strCache>
            </c:strRef>
          </c:tx>
          <c:spPr>
            <a:ln w="25400">
              <a:solidFill>
                <a:srgbClr val="E96041"/>
              </a:solidFill>
              <a:prstDash val="solid"/>
            </a:ln>
          </c:spPr>
          <c:marker>
            <c:symbol val="none"/>
          </c:marker>
          <c:cat>
            <c:numRef>
              <c:f>'Graf IV.8'!$J$5:$J$14</c:f>
              <c:numCache>
                <c:formatCode>m/d/yyyy</c:formatCode>
                <c:ptCount val="10"/>
                <c:pt idx="0">
                  <c:v>41182</c:v>
                </c:pt>
                <c:pt idx="1">
                  <c:v>41274</c:v>
                </c:pt>
                <c:pt idx="2">
                  <c:v>41364</c:v>
                </c:pt>
                <c:pt idx="3">
                  <c:v>41455</c:v>
                </c:pt>
                <c:pt idx="4">
                  <c:v>41547</c:v>
                </c:pt>
                <c:pt idx="5">
                  <c:v>41639</c:v>
                </c:pt>
                <c:pt idx="6">
                  <c:v>41729</c:v>
                </c:pt>
                <c:pt idx="7">
                  <c:v>41820</c:v>
                </c:pt>
                <c:pt idx="8">
                  <c:v>41912</c:v>
                </c:pt>
                <c:pt idx="9">
                  <c:v>42004</c:v>
                </c:pt>
              </c:numCache>
            </c:numRef>
          </c:cat>
          <c:val>
            <c:numRef>
              <c:f>'Graf IV.8'!$L$5:$L$14</c:f>
              <c:numCache>
                <c:formatCode>#,##0.0_ ;\-#,##0.0\ </c:formatCode>
                <c:ptCount val="10"/>
                <c:pt idx="0">
                  <c:v>2.8672429499458545</c:v>
                </c:pt>
                <c:pt idx="1">
                  <c:v>3.0954808705461807</c:v>
                </c:pt>
                <c:pt idx="2">
                  <c:v>2.9300693091478887</c:v>
                </c:pt>
                <c:pt idx="3">
                  <c:v>3.0605815610269769</c:v>
                </c:pt>
                <c:pt idx="4">
                  <c:v>3.3034801523694188</c:v>
                </c:pt>
                <c:pt idx="5">
                  <c:v>2.9794005057811233</c:v>
                </c:pt>
                <c:pt idx="6">
                  <c:v>2.7253898751803161</c:v>
                </c:pt>
                <c:pt idx="7">
                  <c:v>2.5396190542658426</c:v>
                </c:pt>
                <c:pt idx="8">
                  <c:v>2.6842431848275048</c:v>
                </c:pt>
                <c:pt idx="9">
                  <c:v>2.6050492689616331</c:v>
                </c:pt>
              </c:numCache>
            </c:numRef>
          </c:val>
          <c:smooth val="0"/>
        </c:ser>
        <c:ser>
          <c:idx val="2"/>
          <c:order val="2"/>
          <c:tx>
            <c:strRef>
              <c:f>'Graf IV.8'!$M$3</c:f>
              <c:strCache>
                <c:ptCount val="1"/>
                <c:pt idx="0">
                  <c:v>OFIs versus PMCF + ins (% of OFI assets)</c:v>
                </c:pt>
              </c:strCache>
            </c:strRef>
          </c:tx>
          <c:spPr>
            <a:ln w="25400">
              <a:solidFill>
                <a:srgbClr val="00A43D"/>
              </a:solidFill>
              <a:prstDash val="solid"/>
            </a:ln>
          </c:spPr>
          <c:marker>
            <c:symbol val="none"/>
          </c:marker>
          <c:cat>
            <c:numRef>
              <c:f>'Graf IV.8'!$J$5:$J$14</c:f>
              <c:numCache>
                <c:formatCode>m/d/yyyy</c:formatCode>
                <c:ptCount val="10"/>
                <c:pt idx="0">
                  <c:v>41182</c:v>
                </c:pt>
                <c:pt idx="1">
                  <c:v>41274</c:v>
                </c:pt>
                <c:pt idx="2">
                  <c:v>41364</c:v>
                </c:pt>
                <c:pt idx="3">
                  <c:v>41455</c:v>
                </c:pt>
                <c:pt idx="4">
                  <c:v>41547</c:v>
                </c:pt>
                <c:pt idx="5">
                  <c:v>41639</c:v>
                </c:pt>
                <c:pt idx="6">
                  <c:v>41729</c:v>
                </c:pt>
                <c:pt idx="7">
                  <c:v>41820</c:v>
                </c:pt>
                <c:pt idx="8">
                  <c:v>41912</c:v>
                </c:pt>
                <c:pt idx="9">
                  <c:v>42004</c:v>
                </c:pt>
              </c:numCache>
            </c:numRef>
          </c:cat>
          <c:val>
            <c:numRef>
              <c:f>'Graf IV.8'!$M$5:$M$14</c:f>
              <c:numCache>
                <c:formatCode>#,##0.0_ ;\-#,##0.0\ </c:formatCode>
                <c:ptCount val="10"/>
                <c:pt idx="0">
                  <c:v>5.3452615880261529</c:v>
                </c:pt>
                <c:pt idx="1">
                  <c:v>6.1114103173346006</c:v>
                </c:pt>
                <c:pt idx="2">
                  <c:v>6.1607980492839838</c:v>
                </c:pt>
                <c:pt idx="3">
                  <c:v>5.8520019295706707</c:v>
                </c:pt>
                <c:pt idx="4">
                  <c:v>5.8544405500542567</c:v>
                </c:pt>
                <c:pt idx="5">
                  <c:v>5.0842901259664037</c:v>
                </c:pt>
                <c:pt idx="6">
                  <c:v>5.8880491653517151</c:v>
                </c:pt>
                <c:pt idx="7">
                  <c:v>6.5094856781562029</c:v>
                </c:pt>
                <c:pt idx="8">
                  <c:v>7.3018454062864153</c:v>
                </c:pt>
                <c:pt idx="9">
                  <c:v>5.7372352711904284</c:v>
                </c:pt>
              </c:numCache>
            </c:numRef>
          </c:val>
          <c:smooth val="0"/>
        </c:ser>
        <c:dLbls>
          <c:showLegendKey val="0"/>
          <c:showVal val="0"/>
          <c:showCatName val="0"/>
          <c:showSerName val="0"/>
          <c:showPercent val="0"/>
          <c:showBubbleSize val="0"/>
        </c:dLbls>
        <c:marker val="1"/>
        <c:smooth val="0"/>
        <c:axId val="150586496"/>
        <c:axId val="150588032"/>
      </c:lineChart>
      <c:dateAx>
        <c:axId val="150586496"/>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50588032"/>
        <c:crosses val="autoZero"/>
        <c:auto val="1"/>
        <c:lblOffset val="100"/>
        <c:baseTimeUnit val="months"/>
        <c:majorUnit val="9"/>
        <c:majorTimeUnit val="months"/>
      </c:dateAx>
      <c:valAx>
        <c:axId val="150588032"/>
        <c:scaling>
          <c:orientation val="minMax"/>
          <c:min val="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50586496"/>
        <c:crosses val="autoZero"/>
        <c:crossBetween val="between"/>
      </c:valAx>
      <c:spPr>
        <a:noFill/>
        <a:ln w="25400">
          <a:noFill/>
        </a:ln>
      </c:spPr>
    </c:plotArea>
    <c:legend>
      <c:legendPos val="b"/>
      <c:layout>
        <c:manualLayout>
          <c:xMode val="edge"/>
          <c:yMode val="edge"/>
          <c:x val="2.097902097902098E-2"/>
          <c:y val="0.8166364699462072"/>
          <c:w val="0.80001982269698801"/>
          <c:h val="0.1794032783027997"/>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482517482517484E-2"/>
          <c:y val="1.8228342862785647E-2"/>
          <c:w val="0.9825174825174825"/>
          <c:h val="0.74736205737421146"/>
        </c:manualLayout>
      </c:layout>
      <c:lineChart>
        <c:grouping val="standard"/>
        <c:varyColors val="0"/>
        <c:ser>
          <c:idx val="1"/>
          <c:order val="1"/>
          <c:tx>
            <c:strRef>
              <c:f>'Graf IV.9'!$L$4</c:f>
              <c:strCache>
                <c:ptCount val="1"/>
                <c:pt idx="0">
                  <c:v>Rychle likvidní aktiva / celková aktiva</c:v>
                </c:pt>
              </c:strCache>
            </c:strRef>
          </c:tx>
          <c:spPr>
            <a:ln w="25400">
              <a:solidFill>
                <a:srgbClr val="E96041"/>
              </a:solidFill>
              <a:prstDash val="solid"/>
            </a:ln>
          </c:spPr>
          <c:marker>
            <c:symbol val="none"/>
          </c:marker>
          <c:dLbls>
            <c:dLbl>
              <c:idx val="157"/>
              <c:layout>
                <c:manualLayout>
                  <c:x val="-9.6107967989488119E-2"/>
                  <c:y val="-4.4344334007429397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IV.9'!$L$5:$L$89</c:f>
              <c:numCache>
                <c:formatCode>0.0</c:formatCode>
                <c:ptCount val="85"/>
                <c:pt idx="0">
                  <c:v>25.3108</c:v>
                </c:pt>
                <c:pt idx="1">
                  <c:v>24.2439</c:v>
                </c:pt>
                <c:pt idx="2">
                  <c:v>23.829699999999999</c:v>
                </c:pt>
                <c:pt idx="3">
                  <c:v>23.6662</c:v>
                </c:pt>
                <c:pt idx="4">
                  <c:v>23.8354</c:v>
                </c:pt>
                <c:pt idx="5">
                  <c:v>23.311</c:v>
                </c:pt>
                <c:pt idx="6">
                  <c:v>23.539899999999999</c:v>
                </c:pt>
                <c:pt idx="7">
                  <c:v>23.102399999999999</c:v>
                </c:pt>
                <c:pt idx="8">
                  <c:v>23.614699999999999</c:v>
                </c:pt>
                <c:pt idx="9">
                  <c:v>23.060400000000001</c:v>
                </c:pt>
                <c:pt idx="10">
                  <c:v>24.420500000000001</c:v>
                </c:pt>
                <c:pt idx="11">
                  <c:v>24.454699999999999</c:v>
                </c:pt>
                <c:pt idx="12">
                  <c:v>25.457699999999999</c:v>
                </c:pt>
                <c:pt idx="13">
                  <c:v>24.648199999999999</c:v>
                </c:pt>
                <c:pt idx="14">
                  <c:v>25.343399999999999</c:v>
                </c:pt>
                <c:pt idx="15">
                  <c:v>26.5365</c:v>
                </c:pt>
                <c:pt idx="16">
                  <c:v>25.828800000000001</c:v>
                </c:pt>
                <c:pt idx="17">
                  <c:v>26.836200000000002</c:v>
                </c:pt>
                <c:pt idx="18">
                  <c:v>27.298100000000002</c:v>
                </c:pt>
                <c:pt idx="19">
                  <c:v>26.8065</c:v>
                </c:pt>
                <c:pt idx="20">
                  <c:v>26.606100000000001</c:v>
                </c:pt>
                <c:pt idx="21">
                  <c:v>25.342700000000001</c:v>
                </c:pt>
                <c:pt idx="22">
                  <c:v>25.642199999999999</c:v>
                </c:pt>
                <c:pt idx="23">
                  <c:v>25.912099999999999</c:v>
                </c:pt>
                <c:pt idx="24">
                  <c:v>27.232700000000001</c:v>
                </c:pt>
                <c:pt idx="25">
                  <c:v>25.827500000000001</c:v>
                </c:pt>
                <c:pt idx="26">
                  <c:v>26.368300000000001</c:v>
                </c:pt>
                <c:pt idx="27">
                  <c:v>26.962399999999999</c:v>
                </c:pt>
                <c:pt idx="28">
                  <c:v>26.732800000000001</c:v>
                </c:pt>
                <c:pt idx="29">
                  <c:v>27.9008</c:v>
                </c:pt>
                <c:pt idx="30">
                  <c:v>28.13</c:v>
                </c:pt>
                <c:pt idx="31">
                  <c:v>26.389600000000002</c:v>
                </c:pt>
                <c:pt idx="32">
                  <c:v>27.059100000000001</c:v>
                </c:pt>
                <c:pt idx="33">
                  <c:v>26.096699999999998</c:v>
                </c:pt>
                <c:pt idx="34">
                  <c:v>27.103100000000001</c:v>
                </c:pt>
                <c:pt idx="35">
                  <c:v>27.776399999999999</c:v>
                </c:pt>
                <c:pt idx="36">
                  <c:v>28.1051</c:v>
                </c:pt>
                <c:pt idx="37">
                  <c:v>26.880400000000002</c:v>
                </c:pt>
                <c:pt idx="38">
                  <c:v>28.1142</c:v>
                </c:pt>
                <c:pt idx="39">
                  <c:v>28.0852</c:v>
                </c:pt>
                <c:pt idx="40">
                  <c:v>27.128299999999999</c:v>
                </c:pt>
                <c:pt idx="41">
                  <c:v>27.569199999999999</c:v>
                </c:pt>
                <c:pt idx="42">
                  <c:v>27.2715</c:v>
                </c:pt>
                <c:pt idx="43">
                  <c:v>27.293299999999999</c:v>
                </c:pt>
                <c:pt idx="44">
                  <c:v>27.636900000000001</c:v>
                </c:pt>
                <c:pt idx="45">
                  <c:v>26.893599999999999</c:v>
                </c:pt>
                <c:pt idx="46">
                  <c:v>27.951699999999999</c:v>
                </c:pt>
                <c:pt idx="47">
                  <c:v>27.966999999999999</c:v>
                </c:pt>
                <c:pt idx="48">
                  <c:v>28.184999999999999</c:v>
                </c:pt>
                <c:pt idx="49">
                  <c:v>28.082599999999999</c:v>
                </c:pt>
                <c:pt idx="50">
                  <c:v>28.965699999999998</c:v>
                </c:pt>
                <c:pt idx="51">
                  <c:v>28.3142</c:v>
                </c:pt>
                <c:pt idx="52">
                  <c:v>29.2958</c:v>
                </c:pt>
                <c:pt idx="53">
                  <c:v>28.446999999999999</c:v>
                </c:pt>
                <c:pt idx="54">
                  <c:v>29.1007</c:v>
                </c:pt>
                <c:pt idx="55">
                  <c:v>29.676300000000001</c:v>
                </c:pt>
                <c:pt idx="56">
                  <c:v>29.342400000000001</c:v>
                </c:pt>
                <c:pt idx="57">
                  <c:v>29.071400000000001</c:v>
                </c:pt>
                <c:pt idx="58">
                  <c:v>30.510200000000001</c:v>
                </c:pt>
                <c:pt idx="59">
                  <c:v>30.396799999999999</c:v>
                </c:pt>
                <c:pt idx="60">
                  <c:v>30.019100000000002</c:v>
                </c:pt>
                <c:pt idx="61">
                  <c:v>30.118300000000001</c:v>
                </c:pt>
                <c:pt idx="62">
                  <c:v>29.803699999999999</c:v>
                </c:pt>
                <c:pt idx="63">
                  <c:v>28.879799999999999</c:v>
                </c:pt>
                <c:pt idx="64">
                  <c:v>30.326799999999999</c:v>
                </c:pt>
                <c:pt idx="65">
                  <c:v>28.947800000000001</c:v>
                </c:pt>
                <c:pt idx="66">
                  <c:v>29.3613</c:v>
                </c:pt>
                <c:pt idx="67">
                  <c:v>29.4011</c:v>
                </c:pt>
                <c:pt idx="68">
                  <c:v>30.9968</c:v>
                </c:pt>
                <c:pt idx="69">
                  <c:v>30.667300000000001</c:v>
                </c:pt>
                <c:pt idx="70">
                  <c:v>30.975999999999999</c:v>
                </c:pt>
                <c:pt idx="71">
                  <c:v>31.441600000000001</c:v>
                </c:pt>
                <c:pt idx="72">
                  <c:v>31.646100000000001</c:v>
                </c:pt>
                <c:pt idx="73">
                  <c:v>30.9483</c:v>
                </c:pt>
                <c:pt idx="74">
                  <c:v>31.260100000000001</c:v>
                </c:pt>
                <c:pt idx="75">
                  <c:v>31.918500000000002</c:v>
                </c:pt>
                <c:pt idx="76">
                  <c:v>31.802</c:v>
                </c:pt>
                <c:pt idx="77">
                  <c:v>31.187200000000001</c:v>
                </c:pt>
                <c:pt idx="78">
                  <c:v>31.622621614814705</c:v>
                </c:pt>
                <c:pt idx="79">
                  <c:v>31.272441897842846</c:v>
                </c:pt>
                <c:pt idx="80">
                  <c:v>30.845254579866538</c:v>
                </c:pt>
                <c:pt idx="81">
                  <c:v>31.034137360130909</c:v>
                </c:pt>
                <c:pt idx="82">
                  <c:v>31.284920460529836</c:v>
                </c:pt>
                <c:pt idx="83">
                  <c:v>31.746302450844492</c:v>
                </c:pt>
                <c:pt idx="84">
                  <c:v>31.8</c:v>
                </c:pt>
              </c:numCache>
            </c:numRef>
          </c:val>
          <c:smooth val="0"/>
        </c:ser>
        <c:ser>
          <c:idx val="2"/>
          <c:order val="2"/>
          <c:tx>
            <c:strRef>
              <c:f>'Graf IV.9'!$M$4</c:f>
              <c:strCache>
                <c:ptCount val="1"/>
                <c:pt idx="0">
                  <c:v>Netermínované vklady / vklady celkem (klientské)</c:v>
                </c:pt>
              </c:strCache>
            </c:strRef>
          </c:tx>
          <c:spPr>
            <a:ln w="25400">
              <a:solidFill>
                <a:srgbClr val="00A43D"/>
              </a:solidFill>
              <a:prstDash val="solid"/>
            </a:ln>
          </c:spPr>
          <c:marker>
            <c:symbol val="none"/>
          </c:marker>
          <c:dLbls>
            <c:dLbl>
              <c:idx val="157"/>
              <c:layout>
                <c:manualLayout>
                  <c:x val="-0.10643446415242233"/>
                  <c:y val="-4.4344334007429397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IV.9'!$M$5:$M$89</c:f>
              <c:numCache>
                <c:formatCode>0.0</c:formatCode>
                <c:ptCount val="85"/>
                <c:pt idx="0">
                  <c:v>51.124289537849762</c:v>
                </c:pt>
                <c:pt idx="1">
                  <c:v>51.209384368163228</c:v>
                </c:pt>
                <c:pt idx="2">
                  <c:v>52.001487399227351</c:v>
                </c:pt>
                <c:pt idx="3">
                  <c:v>50.841777741420259</c:v>
                </c:pt>
                <c:pt idx="4">
                  <c:v>50.055125024396943</c:v>
                </c:pt>
                <c:pt idx="5">
                  <c:v>49.926432999053077</c:v>
                </c:pt>
                <c:pt idx="6">
                  <c:v>50.96053886937414</c:v>
                </c:pt>
                <c:pt idx="7">
                  <c:v>50.595749254781161</c:v>
                </c:pt>
                <c:pt idx="8">
                  <c:v>50.748350206777893</c:v>
                </c:pt>
                <c:pt idx="9">
                  <c:v>52.787675733239745</c:v>
                </c:pt>
                <c:pt idx="10">
                  <c:v>50.52801195377176</c:v>
                </c:pt>
                <c:pt idx="11">
                  <c:v>51.887626791578036</c:v>
                </c:pt>
                <c:pt idx="12">
                  <c:v>51.594729482924926</c:v>
                </c:pt>
                <c:pt idx="13">
                  <c:v>52.129982902588914</c:v>
                </c:pt>
                <c:pt idx="14">
                  <c:v>51.213330070880758</c:v>
                </c:pt>
                <c:pt idx="15">
                  <c:v>51.180666172252707</c:v>
                </c:pt>
                <c:pt idx="16">
                  <c:v>52.411875575464073</c:v>
                </c:pt>
                <c:pt idx="17">
                  <c:v>52.247028858069058</c:v>
                </c:pt>
                <c:pt idx="18">
                  <c:v>51.919672931349595</c:v>
                </c:pt>
                <c:pt idx="19">
                  <c:v>52.872094978015184</c:v>
                </c:pt>
                <c:pt idx="20">
                  <c:v>54.720753937340241</c:v>
                </c:pt>
                <c:pt idx="21">
                  <c:v>54.621848895215322</c:v>
                </c:pt>
                <c:pt idx="22">
                  <c:v>54.086138959462495</c:v>
                </c:pt>
                <c:pt idx="23">
                  <c:v>54.989659202712119</c:v>
                </c:pt>
                <c:pt idx="24">
                  <c:v>55.222376787703631</c:v>
                </c:pt>
                <c:pt idx="25">
                  <c:v>55.222985855302909</c:v>
                </c:pt>
                <c:pt idx="26">
                  <c:v>56.538794206147138</c:v>
                </c:pt>
                <c:pt idx="27">
                  <c:v>56.617617941059592</c:v>
                </c:pt>
                <c:pt idx="28">
                  <c:v>55.838609626294641</c:v>
                </c:pt>
                <c:pt idx="29">
                  <c:v>55.915635926028905</c:v>
                </c:pt>
                <c:pt idx="30">
                  <c:v>55.884131244858239</c:v>
                </c:pt>
                <c:pt idx="31">
                  <c:v>56.631827115234579</c:v>
                </c:pt>
                <c:pt idx="32">
                  <c:v>57.374933244462532</c:v>
                </c:pt>
                <c:pt idx="33">
                  <c:v>57.799288390402396</c:v>
                </c:pt>
                <c:pt idx="34">
                  <c:v>56.617454760800065</c:v>
                </c:pt>
                <c:pt idx="35">
                  <c:v>57.779310323648524</c:v>
                </c:pt>
                <c:pt idx="36">
                  <c:v>57.457602518577509</c:v>
                </c:pt>
                <c:pt idx="37">
                  <c:v>58.682847611620645</c:v>
                </c:pt>
                <c:pt idx="38">
                  <c:v>58.785246016760318</c:v>
                </c:pt>
                <c:pt idx="39">
                  <c:v>57.815427250564042</c:v>
                </c:pt>
                <c:pt idx="40">
                  <c:v>58.11463126924339</c:v>
                </c:pt>
                <c:pt idx="41">
                  <c:v>58.76029434253892</c:v>
                </c:pt>
                <c:pt idx="42">
                  <c:v>58.384206408300763</c:v>
                </c:pt>
                <c:pt idx="43">
                  <c:v>58.154568541314767</c:v>
                </c:pt>
                <c:pt idx="44">
                  <c:v>58.501869414713269</c:v>
                </c:pt>
                <c:pt idx="45">
                  <c:v>58.865982137467434</c:v>
                </c:pt>
                <c:pt idx="46">
                  <c:v>57.79836100246203</c:v>
                </c:pt>
                <c:pt idx="47">
                  <c:v>58.121102671918223</c:v>
                </c:pt>
                <c:pt idx="48">
                  <c:v>57.50668474262951</c:v>
                </c:pt>
                <c:pt idx="49">
                  <c:v>58.031994719274579</c:v>
                </c:pt>
                <c:pt idx="50">
                  <c:v>58.528834887843658</c:v>
                </c:pt>
                <c:pt idx="51">
                  <c:v>58.483378078052304</c:v>
                </c:pt>
                <c:pt idx="52">
                  <c:v>59.378360885951395</c:v>
                </c:pt>
                <c:pt idx="53">
                  <c:v>59.644866090522527</c:v>
                </c:pt>
                <c:pt idx="54">
                  <c:v>58.941855843067195</c:v>
                </c:pt>
                <c:pt idx="55">
                  <c:v>60.2148738142835</c:v>
                </c:pt>
                <c:pt idx="56">
                  <c:v>61.948405469402935</c:v>
                </c:pt>
                <c:pt idx="57">
                  <c:v>61.380456432550204</c:v>
                </c:pt>
                <c:pt idx="58">
                  <c:v>59.79166092301638</c:v>
                </c:pt>
                <c:pt idx="59">
                  <c:v>60.558487049019504</c:v>
                </c:pt>
                <c:pt idx="60">
                  <c:v>59.920304810974876</c:v>
                </c:pt>
                <c:pt idx="61">
                  <c:v>60.241952464844907</c:v>
                </c:pt>
                <c:pt idx="62">
                  <c:v>61.43945349351042</c:v>
                </c:pt>
                <c:pt idx="63">
                  <c:v>61.916260260119202</c:v>
                </c:pt>
                <c:pt idx="64">
                  <c:v>62.299037845491725</c:v>
                </c:pt>
                <c:pt idx="65">
                  <c:v>62.152178233382294</c:v>
                </c:pt>
                <c:pt idx="66">
                  <c:v>62.414883225912611</c:v>
                </c:pt>
                <c:pt idx="67">
                  <c:v>62.712015973736357</c:v>
                </c:pt>
                <c:pt idx="68">
                  <c:v>63.0215663211128</c:v>
                </c:pt>
                <c:pt idx="69">
                  <c:v>63.138676712455577</c:v>
                </c:pt>
                <c:pt idx="70">
                  <c:v>62.013327105031621</c:v>
                </c:pt>
                <c:pt idx="71">
                  <c:v>62.525400295262742</c:v>
                </c:pt>
                <c:pt idx="72">
                  <c:v>62.200657304017291</c:v>
                </c:pt>
                <c:pt idx="73">
                  <c:v>62.718596410599417</c:v>
                </c:pt>
                <c:pt idx="74">
                  <c:v>63.768775431060099</c:v>
                </c:pt>
                <c:pt idx="75">
                  <c:v>64.643846518880707</c:v>
                </c:pt>
                <c:pt idx="76">
                  <c:v>65.531058056310854</c:v>
                </c:pt>
                <c:pt idx="77">
                  <c:v>66.348920774780765</c:v>
                </c:pt>
                <c:pt idx="78">
                  <c:v>66.964364494680396</c:v>
                </c:pt>
                <c:pt idx="79">
                  <c:v>67.350016430153502</c:v>
                </c:pt>
                <c:pt idx="80">
                  <c:v>68.744455137031153</c:v>
                </c:pt>
                <c:pt idx="81">
                  <c:v>69.60597322286938</c:v>
                </c:pt>
                <c:pt idx="82">
                  <c:v>68.670777010416046</c:v>
                </c:pt>
                <c:pt idx="83">
                  <c:v>69.428969693994318</c:v>
                </c:pt>
                <c:pt idx="84">
                  <c:v>69.5</c:v>
                </c:pt>
              </c:numCache>
            </c:numRef>
          </c:val>
          <c:smooth val="0"/>
        </c:ser>
        <c:ser>
          <c:idx val="3"/>
          <c:order val="3"/>
          <c:tx>
            <c:strRef>
              <c:f>'Graf IV.9'!$N$4</c:f>
              <c:strCache>
                <c:ptCount val="1"/>
                <c:pt idx="0">
                  <c:v>Rychle likvidní aktiva / klientské vklady</c:v>
                </c:pt>
              </c:strCache>
            </c:strRef>
          </c:tx>
          <c:spPr>
            <a:ln w="25400">
              <a:solidFill>
                <a:srgbClr val="800080"/>
              </a:solidFill>
              <a:prstDash val="solid"/>
            </a:ln>
          </c:spPr>
          <c:marker>
            <c:symbol val="none"/>
          </c:marker>
          <c:dLbls>
            <c:dLbl>
              <c:idx val="157"/>
              <c:layout>
                <c:manualLayout>
                  <c:x val="-0.1029922987647776"/>
                  <c:y val="-4.4344334007429431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IV.9'!$N$5:$N$89</c:f>
              <c:numCache>
                <c:formatCode>0.0</c:formatCode>
                <c:ptCount val="85"/>
                <c:pt idx="0">
                  <c:v>38.015099999999997</c:v>
                </c:pt>
                <c:pt idx="1">
                  <c:v>36.996499999999997</c:v>
                </c:pt>
                <c:pt idx="2">
                  <c:v>36.743200000000002</c:v>
                </c:pt>
                <c:pt idx="3">
                  <c:v>35.940399999999997</c:v>
                </c:pt>
                <c:pt idx="4">
                  <c:v>35.758299999999998</c:v>
                </c:pt>
                <c:pt idx="5">
                  <c:v>34.634599999999999</c:v>
                </c:pt>
                <c:pt idx="6">
                  <c:v>35.519500000000001</c:v>
                </c:pt>
                <c:pt idx="7">
                  <c:v>35.073799999999999</c:v>
                </c:pt>
                <c:pt idx="8">
                  <c:v>35.935699999999997</c:v>
                </c:pt>
                <c:pt idx="9">
                  <c:v>35.593600000000002</c:v>
                </c:pt>
                <c:pt idx="10">
                  <c:v>37.286999999999999</c:v>
                </c:pt>
                <c:pt idx="11">
                  <c:v>37.148099999999999</c:v>
                </c:pt>
                <c:pt idx="12">
                  <c:v>38.588099999999997</c:v>
                </c:pt>
                <c:pt idx="13">
                  <c:v>36.957500000000003</c:v>
                </c:pt>
                <c:pt idx="14">
                  <c:v>37.191200000000002</c:v>
                </c:pt>
                <c:pt idx="15">
                  <c:v>38.855499999999999</c:v>
                </c:pt>
                <c:pt idx="16">
                  <c:v>37.550400000000003</c:v>
                </c:pt>
                <c:pt idx="17">
                  <c:v>38.839700000000001</c:v>
                </c:pt>
                <c:pt idx="18">
                  <c:v>39.740400000000001</c:v>
                </c:pt>
                <c:pt idx="19">
                  <c:v>39.200600000000001</c:v>
                </c:pt>
                <c:pt idx="20">
                  <c:v>39.425699999999999</c:v>
                </c:pt>
                <c:pt idx="21">
                  <c:v>37.587000000000003</c:v>
                </c:pt>
                <c:pt idx="22">
                  <c:v>38.010899999999999</c:v>
                </c:pt>
                <c:pt idx="23">
                  <c:v>38.231400000000001</c:v>
                </c:pt>
                <c:pt idx="24">
                  <c:v>40.0473</c:v>
                </c:pt>
                <c:pt idx="25">
                  <c:v>38.439</c:v>
                </c:pt>
                <c:pt idx="26">
                  <c:v>39.443300000000001</c:v>
                </c:pt>
                <c:pt idx="27">
                  <c:v>40.0899</c:v>
                </c:pt>
                <c:pt idx="28">
                  <c:v>39.236899999999999</c:v>
                </c:pt>
                <c:pt idx="29">
                  <c:v>40.982199999999999</c:v>
                </c:pt>
                <c:pt idx="30">
                  <c:v>40.935499999999998</c:v>
                </c:pt>
                <c:pt idx="31">
                  <c:v>38.565399999999997</c:v>
                </c:pt>
                <c:pt idx="32">
                  <c:v>39.817799999999998</c:v>
                </c:pt>
                <c:pt idx="33">
                  <c:v>38.506</c:v>
                </c:pt>
                <c:pt idx="34">
                  <c:v>39.7607</c:v>
                </c:pt>
                <c:pt idx="35">
                  <c:v>40.945399999999999</c:v>
                </c:pt>
                <c:pt idx="36">
                  <c:v>41.570900000000002</c:v>
                </c:pt>
                <c:pt idx="37">
                  <c:v>40.0261</c:v>
                </c:pt>
                <c:pt idx="38">
                  <c:v>42.184699999999999</c:v>
                </c:pt>
                <c:pt idx="39">
                  <c:v>41.611499999999999</c:v>
                </c:pt>
                <c:pt idx="40">
                  <c:v>40.164099999999998</c:v>
                </c:pt>
                <c:pt idx="41">
                  <c:v>41.552799999999998</c:v>
                </c:pt>
                <c:pt idx="42">
                  <c:v>41.230600000000003</c:v>
                </c:pt>
                <c:pt idx="43">
                  <c:v>40.993299999999998</c:v>
                </c:pt>
                <c:pt idx="44">
                  <c:v>41.554600000000001</c:v>
                </c:pt>
                <c:pt idx="45">
                  <c:v>40.496499999999997</c:v>
                </c:pt>
                <c:pt idx="46">
                  <c:v>41.718600000000002</c:v>
                </c:pt>
                <c:pt idx="47">
                  <c:v>41.7119</c:v>
                </c:pt>
                <c:pt idx="48">
                  <c:v>41.945</c:v>
                </c:pt>
                <c:pt idx="49">
                  <c:v>41.725999999999999</c:v>
                </c:pt>
                <c:pt idx="50">
                  <c:v>42.804699999999997</c:v>
                </c:pt>
                <c:pt idx="51">
                  <c:v>42.0017</c:v>
                </c:pt>
                <c:pt idx="52">
                  <c:v>43.246099999999998</c:v>
                </c:pt>
                <c:pt idx="53">
                  <c:v>41.967700000000001</c:v>
                </c:pt>
                <c:pt idx="54">
                  <c:v>42.8703</c:v>
                </c:pt>
                <c:pt idx="55">
                  <c:v>43.4666</c:v>
                </c:pt>
                <c:pt idx="56">
                  <c:v>42.863199999999999</c:v>
                </c:pt>
                <c:pt idx="57">
                  <c:v>42.2361</c:v>
                </c:pt>
                <c:pt idx="58">
                  <c:v>43.9895</c:v>
                </c:pt>
                <c:pt idx="59">
                  <c:v>43.9818</c:v>
                </c:pt>
                <c:pt idx="60">
                  <c:v>43.567500000000003</c:v>
                </c:pt>
                <c:pt idx="61">
                  <c:v>43.430700000000002</c:v>
                </c:pt>
                <c:pt idx="62">
                  <c:v>42.7395</c:v>
                </c:pt>
                <c:pt idx="63">
                  <c:v>41.6693</c:v>
                </c:pt>
                <c:pt idx="64">
                  <c:v>43.348199999999999</c:v>
                </c:pt>
                <c:pt idx="65">
                  <c:v>41.219799999999999</c:v>
                </c:pt>
                <c:pt idx="66">
                  <c:v>42.427700000000002</c:v>
                </c:pt>
                <c:pt idx="67">
                  <c:v>42.1858</c:v>
                </c:pt>
                <c:pt idx="68">
                  <c:v>46.098599999999998</c:v>
                </c:pt>
                <c:pt idx="69">
                  <c:v>45.372</c:v>
                </c:pt>
                <c:pt idx="70">
                  <c:v>45.933700000000002</c:v>
                </c:pt>
                <c:pt idx="71">
                  <c:v>45.988199999999999</c:v>
                </c:pt>
                <c:pt idx="72">
                  <c:v>46.258000000000003</c:v>
                </c:pt>
                <c:pt idx="73">
                  <c:v>45.529400000000003</c:v>
                </c:pt>
                <c:pt idx="74">
                  <c:v>45.815899999999999</c:v>
                </c:pt>
                <c:pt idx="75">
                  <c:v>47.391100000000002</c:v>
                </c:pt>
                <c:pt idx="76">
                  <c:v>47.181199999999997</c:v>
                </c:pt>
                <c:pt idx="77">
                  <c:v>46.151400000000002</c:v>
                </c:pt>
                <c:pt idx="78">
                  <c:v>48.138378984195619</c:v>
                </c:pt>
                <c:pt idx="79">
                  <c:v>47.05835552925911</c:v>
                </c:pt>
                <c:pt idx="80">
                  <c:v>46.626793443865736</c:v>
                </c:pt>
                <c:pt idx="81">
                  <c:v>46.527056047425035</c:v>
                </c:pt>
                <c:pt idx="82">
                  <c:v>47.783532159650925</c:v>
                </c:pt>
                <c:pt idx="83">
                  <c:v>47.814107828168005</c:v>
                </c:pt>
                <c:pt idx="84">
                  <c:v>48.1</c:v>
                </c:pt>
              </c:numCache>
            </c:numRef>
          </c:val>
          <c:smooth val="0"/>
        </c:ser>
        <c:dLbls>
          <c:showLegendKey val="0"/>
          <c:showVal val="0"/>
          <c:showCatName val="0"/>
          <c:showSerName val="0"/>
          <c:showPercent val="0"/>
          <c:showBubbleSize val="0"/>
        </c:dLbls>
        <c:marker val="1"/>
        <c:smooth val="0"/>
        <c:axId val="121927552"/>
        <c:axId val="121929088"/>
      </c:lineChart>
      <c:lineChart>
        <c:grouping val="standard"/>
        <c:varyColors val="0"/>
        <c:ser>
          <c:idx val="0"/>
          <c:order val="0"/>
          <c:tx>
            <c:strRef>
              <c:f>'Graf IV.9'!$K$4</c:f>
              <c:strCache>
                <c:ptCount val="1"/>
                <c:pt idx="0">
                  <c:v>Vklady / úvěry (klientské; pravá osa)</c:v>
                </c:pt>
              </c:strCache>
            </c:strRef>
          </c:tx>
          <c:spPr>
            <a:ln w="25400">
              <a:solidFill>
                <a:srgbClr val="4880C4"/>
              </a:solidFill>
              <a:prstDash val="solid"/>
            </a:ln>
          </c:spPr>
          <c:marker>
            <c:symbol val="none"/>
          </c:marker>
          <c:dLbls>
            <c:dLbl>
              <c:idx val="157"/>
              <c:layout>
                <c:manualLayout>
                  <c:x val="-9.7820377510680193E-2"/>
                  <c:y val="4.6730347231186263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IV.9'!$K$5:$K$89</c:f>
              <c:numCache>
                <c:formatCode>0.0</c:formatCode>
                <c:ptCount val="85"/>
                <c:pt idx="0">
                  <c:v>134.02118308731056</c:v>
                </c:pt>
                <c:pt idx="1">
                  <c:v>132.00749230328861</c:v>
                </c:pt>
                <c:pt idx="2">
                  <c:v>130.6137635449937</c:v>
                </c:pt>
                <c:pt idx="3">
                  <c:v>132.17199945732384</c:v>
                </c:pt>
                <c:pt idx="4">
                  <c:v>132.9917308852271</c:v>
                </c:pt>
                <c:pt idx="5">
                  <c:v>132.11995705700855</c:v>
                </c:pt>
                <c:pt idx="6">
                  <c:v>128.51795762087511</c:v>
                </c:pt>
                <c:pt idx="7">
                  <c:v>127.08007343956287</c:v>
                </c:pt>
                <c:pt idx="8">
                  <c:v>126.61033981285624</c:v>
                </c:pt>
                <c:pt idx="9">
                  <c:v>123.66583120050588</c:v>
                </c:pt>
                <c:pt idx="10">
                  <c:v>128.43993624201289</c:v>
                </c:pt>
                <c:pt idx="11">
                  <c:v>128.18893996561721</c:v>
                </c:pt>
                <c:pt idx="12">
                  <c:v>128.25617914893306</c:v>
                </c:pt>
                <c:pt idx="13">
                  <c:v>128.18053797161562</c:v>
                </c:pt>
                <c:pt idx="14">
                  <c:v>130.97532764507525</c:v>
                </c:pt>
                <c:pt idx="15">
                  <c:v>130.96319619016197</c:v>
                </c:pt>
                <c:pt idx="16">
                  <c:v>130.37377637278044</c:v>
                </c:pt>
                <c:pt idx="17">
                  <c:v>130.83924729510139</c:v>
                </c:pt>
                <c:pt idx="18">
                  <c:v>130.20079507814143</c:v>
                </c:pt>
                <c:pt idx="19">
                  <c:v>130.76087112473101</c:v>
                </c:pt>
                <c:pt idx="20">
                  <c:v>128.24636905442517</c:v>
                </c:pt>
                <c:pt idx="21">
                  <c:v>128.35978734291101</c:v>
                </c:pt>
                <c:pt idx="22">
                  <c:v>129.50888924501581</c:v>
                </c:pt>
                <c:pt idx="23">
                  <c:v>129.54499230191311</c:v>
                </c:pt>
                <c:pt idx="24">
                  <c:v>131.07282555114978</c:v>
                </c:pt>
                <c:pt idx="25">
                  <c:v>132.07626682802982</c:v>
                </c:pt>
                <c:pt idx="26">
                  <c:v>130.33351227987993</c:v>
                </c:pt>
                <c:pt idx="27">
                  <c:v>130.64839821717314</c:v>
                </c:pt>
                <c:pt idx="28">
                  <c:v>132.32768773794371</c:v>
                </c:pt>
                <c:pt idx="29">
                  <c:v>131.85119160263042</c:v>
                </c:pt>
                <c:pt idx="30">
                  <c:v>131.92369932390332</c:v>
                </c:pt>
                <c:pt idx="31">
                  <c:v>129.89832442423071</c:v>
                </c:pt>
                <c:pt idx="32">
                  <c:v>127.90446704721261</c:v>
                </c:pt>
                <c:pt idx="33">
                  <c:v>128.20391403110256</c:v>
                </c:pt>
                <c:pt idx="34">
                  <c:v>129.01350916013155</c:v>
                </c:pt>
                <c:pt idx="35">
                  <c:v>128.92140050435628</c:v>
                </c:pt>
                <c:pt idx="36">
                  <c:v>128.8338278901802</c:v>
                </c:pt>
                <c:pt idx="37">
                  <c:v>126.65731382335601</c:v>
                </c:pt>
                <c:pt idx="38">
                  <c:v>127.27349771521116</c:v>
                </c:pt>
                <c:pt idx="39">
                  <c:v>127.30965038531816</c:v>
                </c:pt>
                <c:pt idx="40">
                  <c:v>127.38562917278517</c:v>
                </c:pt>
                <c:pt idx="41">
                  <c:v>126.16002353958717</c:v>
                </c:pt>
                <c:pt idx="42">
                  <c:v>126.9260316761938</c:v>
                </c:pt>
                <c:pt idx="43">
                  <c:v>125.81638403604497</c:v>
                </c:pt>
                <c:pt idx="44">
                  <c:v>125.71466205119432</c:v>
                </c:pt>
                <c:pt idx="45">
                  <c:v>126.45680841769492</c:v>
                </c:pt>
                <c:pt idx="46">
                  <c:v>128.8642847617013</c:v>
                </c:pt>
                <c:pt idx="47">
                  <c:v>129.82067982392871</c:v>
                </c:pt>
                <c:pt idx="48">
                  <c:v>131.1208712944638</c:v>
                </c:pt>
                <c:pt idx="49">
                  <c:v>131.35321566944529</c:v>
                </c:pt>
                <c:pt idx="50">
                  <c:v>131.30013040213504</c:v>
                </c:pt>
                <c:pt idx="51">
                  <c:v>131.32853482877456</c:v>
                </c:pt>
                <c:pt idx="52">
                  <c:v>132.93856076067232</c:v>
                </c:pt>
                <c:pt idx="53">
                  <c:v>131.80140710164233</c:v>
                </c:pt>
                <c:pt idx="54">
                  <c:v>132.24917926889364</c:v>
                </c:pt>
                <c:pt idx="55">
                  <c:v>132.66129512111698</c:v>
                </c:pt>
                <c:pt idx="56">
                  <c:v>130.78075241252535</c:v>
                </c:pt>
                <c:pt idx="57">
                  <c:v>132.52204554300673</c:v>
                </c:pt>
                <c:pt idx="58">
                  <c:v>134.75882392727897</c:v>
                </c:pt>
                <c:pt idx="59">
                  <c:v>133.53783670728069</c:v>
                </c:pt>
                <c:pt idx="60">
                  <c:v>134.1635359896537</c:v>
                </c:pt>
                <c:pt idx="61">
                  <c:v>135.63542113197852</c:v>
                </c:pt>
                <c:pt idx="62">
                  <c:v>134.14355252985487</c:v>
                </c:pt>
                <c:pt idx="63">
                  <c:v>133.00597345034194</c:v>
                </c:pt>
                <c:pt idx="64">
                  <c:v>134.61193885286082</c:v>
                </c:pt>
                <c:pt idx="65">
                  <c:v>133.79409201995136</c:v>
                </c:pt>
                <c:pt idx="66">
                  <c:v>131.77331335101607</c:v>
                </c:pt>
                <c:pt idx="67">
                  <c:v>132.24495674469512</c:v>
                </c:pt>
                <c:pt idx="68">
                  <c:v>131.17417108335033</c:v>
                </c:pt>
                <c:pt idx="69">
                  <c:v>132.84166188306961</c:v>
                </c:pt>
                <c:pt idx="70">
                  <c:v>133.02777989967666</c:v>
                </c:pt>
                <c:pt idx="71">
                  <c:v>135.48826879958952</c:v>
                </c:pt>
                <c:pt idx="72">
                  <c:v>135.15451188224981</c:v>
                </c:pt>
                <c:pt idx="73">
                  <c:v>134.76398735606679</c:v>
                </c:pt>
                <c:pt idx="74">
                  <c:v>134.57336658832378</c:v>
                </c:pt>
                <c:pt idx="75">
                  <c:v>133.00023031670497</c:v>
                </c:pt>
                <c:pt idx="76">
                  <c:v>133.33794099872068</c:v>
                </c:pt>
                <c:pt idx="77">
                  <c:v>133.12815725021196</c:v>
                </c:pt>
                <c:pt idx="78">
                  <c:v>131.69257422325728</c:v>
                </c:pt>
                <c:pt idx="79">
                  <c:v>131.39234737366584</c:v>
                </c:pt>
                <c:pt idx="80">
                  <c:v>129.93220749522479</c:v>
                </c:pt>
                <c:pt idx="81">
                  <c:v>130.36558517098672</c:v>
                </c:pt>
                <c:pt idx="82">
                  <c:v>129.4855225440426</c:v>
                </c:pt>
                <c:pt idx="83">
                  <c:v>131.4572834476256</c:v>
                </c:pt>
                <c:pt idx="84">
                  <c:v>131</c:v>
                </c:pt>
              </c:numCache>
            </c:numRef>
          </c:val>
          <c:smooth val="0"/>
        </c:ser>
        <c:dLbls>
          <c:showLegendKey val="0"/>
          <c:showVal val="0"/>
          <c:showCatName val="0"/>
          <c:showSerName val="0"/>
          <c:showPercent val="0"/>
          <c:showBubbleSize val="0"/>
        </c:dLbls>
        <c:marker val="1"/>
        <c:smooth val="0"/>
        <c:axId val="121939072"/>
        <c:axId val="121940608"/>
      </c:lineChart>
      <c:dateAx>
        <c:axId val="121927552"/>
        <c:scaling>
          <c:orientation val="minMax"/>
          <c:min val="39508"/>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21929088"/>
        <c:crosses val="autoZero"/>
        <c:auto val="1"/>
        <c:lblOffset val="100"/>
        <c:baseTimeUnit val="months"/>
        <c:majorUnit val="1"/>
        <c:majorTimeUnit val="years"/>
        <c:minorUnit val="6"/>
        <c:minorTimeUnit val="months"/>
      </c:dateAx>
      <c:valAx>
        <c:axId val="12192908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21927552"/>
        <c:crosses val="autoZero"/>
        <c:crossBetween val="between"/>
      </c:valAx>
      <c:dateAx>
        <c:axId val="121939072"/>
        <c:scaling>
          <c:orientation val="minMax"/>
        </c:scaling>
        <c:delete val="1"/>
        <c:axPos val="b"/>
        <c:numFmt formatCode="m/d/yyyy" sourceLinked="1"/>
        <c:majorTickMark val="out"/>
        <c:minorTickMark val="none"/>
        <c:tickLblPos val="nextTo"/>
        <c:crossAx val="121940608"/>
        <c:crosses val="autoZero"/>
        <c:auto val="1"/>
        <c:lblOffset val="100"/>
        <c:baseTimeUnit val="months"/>
      </c:dateAx>
      <c:valAx>
        <c:axId val="121940608"/>
        <c:scaling>
          <c:orientation val="minMax"/>
          <c:max val="220"/>
          <c:min val="100"/>
        </c:scaling>
        <c:delete val="0"/>
        <c:axPos val="r"/>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21939072"/>
        <c:crosses val="max"/>
        <c:crossBetween val="between"/>
      </c:valAx>
      <c:spPr>
        <a:noFill/>
        <a:ln w="25400">
          <a:noFill/>
        </a:ln>
      </c:spPr>
    </c:plotArea>
    <c:legend>
      <c:legendPos val="b"/>
      <c:layout>
        <c:manualLayout>
          <c:xMode val="edge"/>
          <c:yMode val="edge"/>
          <c:x val="6.6433566433566432E-2"/>
          <c:y val="0.77288173738211141"/>
          <c:w val="0.79040498871207532"/>
          <c:h val="0.22711826261788859"/>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IV.1'!$K$3</c:f>
              <c:strCache>
                <c:ptCount val="1"/>
                <c:pt idx="0">
                  <c:v>Europe</c:v>
                </c:pt>
              </c:strCache>
            </c:strRef>
          </c:tx>
          <c:spPr>
            <a:ln w="25400">
              <a:solidFill>
                <a:srgbClr val="4880C4"/>
              </a:solidFill>
              <a:prstDash val="solid"/>
            </a:ln>
          </c:spPr>
          <c:marker>
            <c:symbol val="none"/>
          </c:marker>
          <c:cat>
            <c:numRef>
              <c:f>'Graf IV.1'!$J$5:$J$213</c:f>
              <c:numCache>
                <c:formatCode>m/d/yyyy</c:formatCode>
                <c:ptCount val="209"/>
                <c:pt idx="0">
                  <c:v>35795</c:v>
                </c:pt>
                <c:pt idx="1">
                  <c:v>35826</c:v>
                </c:pt>
                <c:pt idx="2">
                  <c:v>35854</c:v>
                </c:pt>
                <c:pt idx="3">
                  <c:v>35885</c:v>
                </c:pt>
                <c:pt idx="4">
                  <c:v>35915</c:v>
                </c:pt>
                <c:pt idx="5">
                  <c:v>35946</c:v>
                </c:pt>
                <c:pt idx="6">
                  <c:v>35976</c:v>
                </c:pt>
                <c:pt idx="7">
                  <c:v>36007</c:v>
                </c:pt>
                <c:pt idx="8">
                  <c:v>36038</c:v>
                </c:pt>
                <c:pt idx="9">
                  <c:v>36068</c:v>
                </c:pt>
                <c:pt idx="10">
                  <c:v>36099</c:v>
                </c:pt>
                <c:pt idx="11">
                  <c:v>36129</c:v>
                </c:pt>
                <c:pt idx="12">
                  <c:v>36160</c:v>
                </c:pt>
                <c:pt idx="13">
                  <c:v>36191</c:v>
                </c:pt>
                <c:pt idx="14">
                  <c:v>36219</c:v>
                </c:pt>
                <c:pt idx="15">
                  <c:v>36250</c:v>
                </c:pt>
                <c:pt idx="16">
                  <c:v>36280</c:v>
                </c:pt>
                <c:pt idx="17">
                  <c:v>36311</c:v>
                </c:pt>
                <c:pt idx="18">
                  <c:v>36341</c:v>
                </c:pt>
                <c:pt idx="19">
                  <c:v>36372</c:v>
                </c:pt>
                <c:pt idx="20">
                  <c:v>36403</c:v>
                </c:pt>
                <c:pt idx="21">
                  <c:v>36433</c:v>
                </c:pt>
                <c:pt idx="22">
                  <c:v>36464</c:v>
                </c:pt>
                <c:pt idx="23">
                  <c:v>36494</c:v>
                </c:pt>
                <c:pt idx="24">
                  <c:v>36525</c:v>
                </c:pt>
                <c:pt idx="25">
                  <c:v>36556</c:v>
                </c:pt>
                <c:pt idx="26">
                  <c:v>36585</c:v>
                </c:pt>
                <c:pt idx="27">
                  <c:v>36616</c:v>
                </c:pt>
                <c:pt idx="28">
                  <c:v>36646</c:v>
                </c:pt>
                <c:pt idx="29">
                  <c:v>36677</c:v>
                </c:pt>
                <c:pt idx="30">
                  <c:v>36707</c:v>
                </c:pt>
                <c:pt idx="31">
                  <c:v>36738</c:v>
                </c:pt>
                <c:pt idx="32">
                  <c:v>36769</c:v>
                </c:pt>
                <c:pt idx="33">
                  <c:v>36799</c:v>
                </c:pt>
                <c:pt idx="34">
                  <c:v>36830</c:v>
                </c:pt>
                <c:pt idx="35">
                  <c:v>36860</c:v>
                </c:pt>
                <c:pt idx="36">
                  <c:v>36891</c:v>
                </c:pt>
                <c:pt idx="37">
                  <c:v>36922</c:v>
                </c:pt>
                <c:pt idx="38">
                  <c:v>36950</c:v>
                </c:pt>
                <c:pt idx="39">
                  <c:v>36981</c:v>
                </c:pt>
                <c:pt idx="40">
                  <c:v>37011</c:v>
                </c:pt>
                <c:pt idx="41">
                  <c:v>37042</c:v>
                </c:pt>
                <c:pt idx="42">
                  <c:v>37072</c:v>
                </c:pt>
                <c:pt idx="43">
                  <c:v>37103</c:v>
                </c:pt>
                <c:pt idx="44">
                  <c:v>37134</c:v>
                </c:pt>
                <c:pt idx="45">
                  <c:v>37164</c:v>
                </c:pt>
                <c:pt idx="46">
                  <c:v>37195</c:v>
                </c:pt>
                <c:pt idx="47">
                  <c:v>37225</c:v>
                </c:pt>
                <c:pt idx="48">
                  <c:v>37256</c:v>
                </c:pt>
                <c:pt idx="49">
                  <c:v>37287</c:v>
                </c:pt>
                <c:pt idx="50">
                  <c:v>37315</c:v>
                </c:pt>
                <c:pt idx="51">
                  <c:v>37346</c:v>
                </c:pt>
                <c:pt idx="52">
                  <c:v>37376</c:v>
                </c:pt>
                <c:pt idx="53">
                  <c:v>37407</c:v>
                </c:pt>
                <c:pt idx="54">
                  <c:v>37437</c:v>
                </c:pt>
                <c:pt idx="55">
                  <c:v>37468</c:v>
                </c:pt>
                <c:pt idx="56">
                  <c:v>37499</c:v>
                </c:pt>
                <c:pt idx="57">
                  <c:v>37529</c:v>
                </c:pt>
                <c:pt idx="58">
                  <c:v>37560</c:v>
                </c:pt>
                <c:pt idx="59">
                  <c:v>37590</c:v>
                </c:pt>
                <c:pt idx="60">
                  <c:v>37621</c:v>
                </c:pt>
                <c:pt idx="61">
                  <c:v>37652</c:v>
                </c:pt>
                <c:pt idx="62">
                  <c:v>37680</c:v>
                </c:pt>
                <c:pt idx="63">
                  <c:v>37711</c:v>
                </c:pt>
                <c:pt idx="64">
                  <c:v>37741</c:v>
                </c:pt>
                <c:pt idx="65">
                  <c:v>37772</c:v>
                </c:pt>
                <c:pt idx="66">
                  <c:v>37802</c:v>
                </c:pt>
                <c:pt idx="67">
                  <c:v>37833</c:v>
                </c:pt>
                <c:pt idx="68">
                  <c:v>37864</c:v>
                </c:pt>
                <c:pt idx="69">
                  <c:v>37894</c:v>
                </c:pt>
                <c:pt idx="70">
                  <c:v>37925</c:v>
                </c:pt>
                <c:pt idx="71">
                  <c:v>37955</c:v>
                </c:pt>
                <c:pt idx="72">
                  <c:v>37986</c:v>
                </c:pt>
                <c:pt idx="73">
                  <c:v>38017</c:v>
                </c:pt>
                <c:pt idx="74">
                  <c:v>38046</c:v>
                </c:pt>
                <c:pt idx="75">
                  <c:v>38077</c:v>
                </c:pt>
                <c:pt idx="76">
                  <c:v>38107</c:v>
                </c:pt>
                <c:pt idx="77">
                  <c:v>38138</c:v>
                </c:pt>
                <c:pt idx="78">
                  <c:v>38168</c:v>
                </c:pt>
                <c:pt idx="79">
                  <c:v>38199</c:v>
                </c:pt>
                <c:pt idx="80">
                  <c:v>38230</c:v>
                </c:pt>
                <c:pt idx="81">
                  <c:v>38260</c:v>
                </c:pt>
                <c:pt idx="82">
                  <c:v>38291</c:v>
                </c:pt>
                <c:pt idx="83">
                  <c:v>38321</c:v>
                </c:pt>
                <c:pt idx="84">
                  <c:v>38352</c:v>
                </c:pt>
                <c:pt idx="85">
                  <c:v>38383</c:v>
                </c:pt>
                <c:pt idx="86">
                  <c:v>38411</c:v>
                </c:pt>
                <c:pt idx="87">
                  <c:v>38442</c:v>
                </c:pt>
                <c:pt idx="88">
                  <c:v>38472</c:v>
                </c:pt>
                <c:pt idx="89">
                  <c:v>38503</c:v>
                </c:pt>
                <c:pt idx="90">
                  <c:v>38533</c:v>
                </c:pt>
                <c:pt idx="91">
                  <c:v>38564</c:v>
                </c:pt>
                <c:pt idx="92">
                  <c:v>38595</c:v>
                </c:pt>
                <c:pt idx="93">
                  <c:v>38625</c:v>
                </c:pt>
                <c:pt idx="94">
                  <c:v>38656</c:v>
                </c:pt>
                <c:pt idx="95">
                  <c:v>38686</c:v>
                </c:pt>
                <c:pt idx="96">
                  <c:v>38717</c:v>
                </c:pt>
                <c:pt idx="97">
                  <c:v>38748</c:v>
                </c:pt>
                <c:pt idx="98">
                  <c:v>38776</c:v>
                </c:pt>
                <c:pt idx="99">
                  <c:v>38807</c:v>
                </c:pt>
                <c:pt idx="100">
                  <c:v>38837</c:v>
                </c:pt>
                <c:pt idx="101">
                  <c:v>38868</c:v>
                </c:pt>
                <c:pt idx="102">
                  <c:v>38898</c:v>
                </c:pt>
                <c:pt idx="103">
                  <c:v>38929</c:v>
                </c:pt>
                <c:pt idx="104">
                  <c:v>38960</c:v>
                </c:pt>
                <c:pt idx="105">
                  <c:v>38990</c:v>
                </c:pt>
                <c:pt idx="106">
                  <c:v>39021</c:v>
                </c:pt>
                <c:pt idx="107">
                  <c:v>39051</c:v>
                </c:pt>
                <c:pt idx="108">
                  <c:v>39082</c:v>
                </c:pt>
                <c:pt idx="109">
                  <c:v>39113</c:v>
                </c:pt>
                <c:pt idx="110">
                  <c:v>39141</c:v>
                </c:pt>
                <c:pt idx="111">
                  <c:v>39172</c:v>
                </c:pt>
                <c:pt idx="112">
                  <c:v>39202</c:v>
                </c:pt>
                <c:pt idx="113">
                  <c:v>39233</c:v>
                </c:pt>
                <c:pt idx="114">
                  <c:v>39263</c:v>
                </c:pt>
                <c:pt idx="115">
                  <c:v>39294</c:v>
                </c:pt>
                <c:pt idx="116">
                  <c:v>39325</c:v>
                </c:pt>
                <c:pt idx="117">
                  <c:v>39355</c:v>
                </c:pt>
                <c:pt idx="118">
                  <c:v>39386</c:v>
                </c:pt>
                <c:pt idx="119">
                  <c:v>39416</c:v>
                </c:pt>
                <c:pt idx="120">
                  <c:v>39447</c:v>
                </c:pt>
                <c:pt idx="121">
                  <c:v>39478</c:v>
                </c:pt>
                <c:pt idx="122">
                  <c:v>39507</c:v>
                </c:pt>
                <c:pt idx="123">
                  <c:v>39538</c:v>
                </c:pt>
                <c:pt idx="124">
                  <c:v>39568</c:v>
                </c:pt>
                <c:pt idx="125">
                  <c:v>39599</c:v>
                </c:pt>
                <c:pt idx="126">
                  <c:v>39629</c:v>
                </c:pt>
                <c:pt idx="127">
                  <c:v>39660</c:v>
                </c:pt>
                <c:pt idx="128">
                  <c:v>39691</c:v>
                </c:pt>
                <c:pt idx="129">
                  <c:v>39721</c:v>
                </c:pt>
                <c:pt idx="130">
                  <c:v>39752</c:v>
                </c:pt>
                <c:pt idx="131">
                  <c:v>39782</c:v>
                </c:pt>
                <c:pt idx="132">
                  <c:v>39813</c:v>
                </c:pt>
                <c:pt idx="133">
                  <c:v>39844</c:v>
                </c:pt>
                <c:pt idx="134">
                  <c:v>39872</c:v>
                </c:pt>
                <c:pt idx="135">
                  <c:v>39903</c:v>
                </c:pt>
                <c:pt idx="136">
                  <c:v>39933</c:v>
                </c:pt>
                <c:pt idx="137">
                  <c:v>39964</c:v>
                </c:pt>
                <c:pt idx="138">
                  <c:v>39994</c:v>
                </c:pt>
                <c:pt idx="139">
                  <c:v>40025</c:v>
                </c:pt>
                <c:pt idx="140">
                  <c:v>40056</c:v>
                </c:pt>
                <c:pt idx="141">
                  <c:v>40086</c:v>
                </c:pt>
                <c:pt idx="142">
                  <c:v>40117</c:v>
                </c:pt>
                <c:pt idx="143">
                  <c:v>40147</c:v>
                </c:pt>
                <c:pt idx="144">
                  <c:v>40178</c:v>
                </c:pt>
                <c:pt idx="145">
                  <c:v>40209</c:v>
                </c:pt>
                <c:pt idx="146">
                  <c:v>40237</c:v>
                </c:pt>
                <c:pt idx="147">
                  <c:v>40268</c:v>
                </c:pt>
                <c:pt idx="148">
                  <c:v>40298</c:v>
                </c:pt>
                <c:pt idx="149">
                  <c:v>40329</c:v>
                </c:pt>
                <c:pt idx="150">
                  <c:v>40359</c:v>
                </c:pt>
                <c:pt idx="151">
                  <c:v>40390</c:v>
                </c:pt>
                <c:pt idx="152">
                  <c:v>40421</c:v>
                </c:pt>
                <c:pt idx="153">
                  <c:v>40451</c:v>
                </c:pt>
                <c:pt idx="154">
                  <c:v>40482</c:v>
                </c:pt>
                <c:pt idx="155">
                  <c:v>40512</c:v>
                </c:pt>
                <c:pt idx="156">
                  <c:v>40543</c:v>
                </c:pt>
                <c:pt idx="157">
                  <c:v>40574</c:v>
                </c:pt>
                <c:pt idx="158">
                  <c:v>40602</c:v>
                </c:pt>
                <c:pt idx="159">
                  <c:v>40633</c:v>
                </c:pt>
                <c:pt idx="160">
                  <c:v>40663</c:v>
                </c:pt>
                <c:pt idx="161">
                  <c:v>40694</c:v>
                </c:pt>
                <c:pt idx="162">
                  <c:v>40724</c:v>
                </c:pt>
                <c:pt idx="163">
                  <c:v>40755</c:v>
                </c:pt>
                <c:pt idx="164">
                  <c:v>40786</c:v>
                </c:pt>
                <c:pt idx="165">
                  <c:v>40816</c:v>
                </c:pt>
                <c:pt idx="166">
                  <c:v>40847</c:v>
                </c:pt>
                <c:pt idx="167">
                  <c:v>40877</c:v>
                </c:pt>
                <c:pt idx="168">
                  <c:v>40908</c:v>
                </c:pt>
                <c:pt idx="169">
                  <c:v>40939</c:v>
                </c:pt>
                <c:pt idx="170">
                  <c:v>40968</c:v>
                </c:pt>
                <c:pt idx="171">
                  <c:v>40999</c:v>
                </c:pt>
                <c:pt idx="172">
                  <c:v>41029</c:v>
                </c:pt>
                <c:pt idx="173">
                  <c:v>41060</c:v>
                </c:pt>
                <c:pt idx="174">
                  <c:v>41090</c:v>
                </c:pt>
                <c:pt idx="175">
                  <c:v>41121</c:v>
                </c:pt>
                <c:pt idx="176">
                  <c:v>41152</c:v>
                </c:pt>
                <c:pt idx="177">
                  <c:v>41182</c:v>
                </c:pt>
                <c:pt idx="178">
                  <c:v>41213</c:v>
                </c:pt>
                <c:pt idx="179">
                  <c:v>41243</c:v>
                </c:pt>
                <c:pt idx="180">
                  <c:v>41274</c:v>
                </c:pt>
                <c:pt idx="181">
                  <c:v>41305</c:v>
                </c:pt>
                <c:pt idx="182">
                  <c:v>41333</c:v>
                </c:pt>
                <c:pt idx="183">
                  <c:v>41364</c:v>
                </c:pt>
                <c:pt idx="184">
                  <c:v>41394</c:v>
                </c:pt>
                <c:pt idx="185">
                  <c:v>41425</c:v>
                </c:pt>
                <c:pt idx="186">
                  <c:v>41455</c:v>
                </c:pt>
                <c:pt idx="187">
                  <c:v>41486</c:v>
                </c:pt>
                <c:pt idx="188">
                  <c:v>41517</c:v>
                </c:pt>
                <c:pt idx="189">
                  <c:v>41547</c:v>
                </c:pt>
                <c:pt idx="190">
                  <c:v>41578</c:v>
                </c:pt>
                <c:pt idx="191">
                  <c:v>41608</c:v>
                </c:pt>
                <c:pt idx="192">
                  <c:v>41639</c:v>
                </c:pt>
                <c:pt idx="193">
                  <c:v>41670</c:v>
                </c:pt>
                <c:pt idx="194">
                  <c:v>41698</c:v>
                </c:pt>
                <c:pt idx="195">
                  <c:v>41729</c:v>
                </c:pt>
                <c:pt idx="196">
                  <c:v>41759</c:v>
                </c:pt>
                <c:pt idx="197">
                  <c:v>41790</c:v>
                </c:pt>
                <c:pt idx="198">
                  <c:v>41820</c:v>
                </c:pt>
                <c:pt idx="199">
                  <c:v>41851</c:v>
                </c:pt>
                <c:pt idx="200">
                  <c:v>41882</c:v>
                </c:pt>
                <c:pt idx="201">
                  <c:v>41912</c:v>
                </c:pt>
                <c:pt idx="202">
                  <c:v>41943</c:v>
                </c:pt>
                <c:pt idx="203">
                  <c:v>41973</c:v>
                </c:pt>
                <c:pt idx="204">
                  <c:v>42004</c:v>
                </c:pt>
                <c:pt idx="205">
                  <c:v>42035</c:v>
                </c:pt>
                <c:pt idx="206">
                  <c:v>42063</c:v>
                </c:pt>
                <c:pt idx="207">
                  <c:v>42094</c:v>
                </c:pt>
                <c:pt idx="208">
                  <c:v>42124</c:v>
                </c:pt>
              </c:numCache>
            </c:numRef>
          </c:cat>
          <c:val>
            <c:numRef>
              <c:f>'Graf IV.1'!$K$5:$K$213</c:f>
              <c:numCache>
                <c:formatCode>General</c:formatCode>
                <c:ptCount val="209"/>
                <c:pt idx="0">
                  <c:v>627</c:v>
                </c:pt>
                <c:pt idx="1">
                  <c:v>554</c:v>
                </c:pt>
                <c:pt idx="2">
                  <c:v>558</c:v>
                </c:pt>
                <c:pt idx="3">
                  <c:v>556</c:v>
                </c:pt>
                <c:pt idx="4">
                  <c:v>524</c:v>
                </c:pt>
                <c:pt idx="5">
                  <c:v>527</c:v>
                </c:pt>
                <c:pt idx="6">
                  <c:v>602</c:v>
                </c:pt>
                <c:pt idx="7">
                  <c:v>572</c:v>
                </c:pt>
                <c:pt idx="8">
                  <c:v>767</c:v>
                </c:pt>
                <c:pt idx="9">
                  <c:v>898</c:v>
                </c:pt>
                <c:pt idx="10">
                  <c:v>925</c:v>
                </c:pt>
                <c:pt idx="11">
                  <c:v>754</c:v>
                </c:pt>
                <c:pt idx="12">
                  <c:v>753</c:v>
                </c:pt>
                <c:pt idx="13">
                  <c:v>795</c:v>
                </c:pt>
                <c:pt idx="14">
                  <c:v>750</c:v>
                </c:pt>
                <c:pt idx="15">
                  <c:v>707</c:v>
                </c:pt>
                <c:pt idx="16">
                  <c:v>683</c:v>
                </c:pt>
                <c:pt idx="17">
                  <c:v>673</c:v>
                </c:pt>
                <c:pt idx="18">
                  <c:v>613</c:v>
                </c:pt>
                <c:pt idx="19">
                  <c:v>619</c:v>
                </c:pt>
                <c:pt idx="20">
                  <c:v>637</c:v>
                </c:pt>
                <c:pt idx="21">
                  <c:v>627</c:v>
                </c:pt>
                <c:pt idx="22">
                  <c:v>616</c:v>
                </c:pt>
                <c:pt idx="23">
                  <c:v>569</c:v>
                </c:pt>
                <c:pt idx="24">
                  <c:v>542</c:v>
                </c:pt>
                <c:pt idx="25">
                  <c:v>536</c:v>
                </c:pt>
                <c:pt idx="26">
                  <c:v>540</c:v>
                </c:pt>
                <c:pt idx="27">
                  <c:v>596</c:v>
                </c:pt>
                <c:pt idx="28">
                  <c:v>638</c:v>
                </c:pt>
                <c:pt idx="29">
                  <c:v>725</c:v>
                </c:pt>
                <c:pt idx="30">
                  <c:v>725</c:v>
                </c:pt>
                <c:pt idx="31">
                  <c:v>756</c:v>
                </c:pt>
                <c:pt idx="32">
                  <c:v>767</c:v>
                </c:pt>
                <c:pt idx="33">
                  <c:v>859</c:v>
                </c:pt>
                <c:pt idx="34">
                  <c:v>964</c:v>
                </c:pt>
                <c:pt idx="35">
                  <c:v>1211</c:v>
                </c:pt>
                <c:pt idx="36">
                  <c:v>1157</c:v>
                </c:pt>
                <c:pt idx="37">
                  <c:v>973</c:v>
                </c:pt>
                <c:pt idx="38">
                  <c:v>996</c:v>
                </c:pt>
                <c:pt idx="39">
                  <c:v>1143</c:v>
                </c:pt>
                <c:pt idx="40">
                  <c:v>1056</c:v>
                </c:pt>
                <c:pt idx="41">
                  <c:v>993</c:v>
                </c:pt>
                <c:pt idx="42">
                  <c:v>1144</c:v>
                </c:pt>
                <c:pt idx="43">
                  <c:v>1216</c:v>
                </c:pt>
                <c:pt idx="44">
                  <c:v>1249</c:v>
                </c:pt>
                <c:pt idx="45">
                  <c:v>1617</c:v>
                </c:pt>
                <c:pt idx="46">
                  <c:v>1483</c:v>
                </c:pt>
                <c:pt idx="47">
                  <c:v>1452</c:v>
                </c:pt>
                <c:pt idx="48">
                  <c:v>1235</c:v>
                </c:pt>
                <c:pt idx="49">
                  <c:v>1222</c:v>
                </c:pt>
                <c:pt idx="50">
                  <c:v>1276</c:v>
                </c:pt>
                <c:pt idx="51">
                  <c:v>1131</c:v>
                </c:pt>
                <c:pt idx="52">
                  <c:v>1117</c:v>
                </c:pt>
                <c:pt idx="53">
                  <c:v>1029</c:v>
                </c:pt>
                <c:pt idx="54">
                  <c:v>1083</c:v>
                </c:pt>
                <c:pt idx="55">
                  <c:v>1187</c:v>
                </c:pt>
                <c:pt idx="56">
                  <c:v>1207</c:v>
                </c:pt>
                <c:pt idx="57">
                  <c:v>1349</c:v>
                </c:pt>
                <c:pt idx="58">
                  <c:v>1141</c:v>
                </c:pt>
                <c:pt idx="59">
                  <c:v>1042</c:v>
                </c:pt>
                <c:pt idx="60">
                  <c:v>1007</c:v>
                </c:pt>
                <c:pt idx="61">
                  <c:v>797</c:v>
                </c:pt>
                <c:pt idx="62">
                  <c:v>847</c:v>
                </c:pt>
                <c:pt idx="63">
                  <c:v>790</c:v>
                </c:pt>
                <c:pt idx="64">
                  <c:v>594</c:v>
                </c:pt>
                <c:pt idx="65">
                  <c:v>607</c:v>
                </c:pt>
                <c:pt idx="66">
                  <c:v>527</c:v>
                </c:pt>
                <c:pt idx="67">
                  <c:v>510</c:v>
                </c:pt>
                <c:pt idx="68">
                  <c:v>458</c:v>
                </c:pt>
                <c:pt idx="69">
                  <c:v>455</c:v>
                </c:pt>
                <c:pt idx="70">
                  <c:v>387</c:v>
                </c:pt>
                <c:pt idx="71">
                  <c:v>365</c:v>
                </c:pt>
                <c:pt idx="72">
                  <c:v>410</c:v>
                </c:pt>
                <c:pt idx="73">
                  <c:v>373</c:v>
                </c:pt>
                <c:pt idx="74">
                  <c:v>379</c:v>
                </c:pt>
                <c:pt idx="75">
                  <c:v>363</c:v>
                </c:pt>
                <c:pt idx="76">
                  <c:v>329</c:v>
                </c:pt>
                <c:pt idx="77">
                  <c:v>387</c:v>
                </c:pt>
                <c:pt idx="78">
                  <c:v>353</c:v>
                </c:pt>
                <c:pt idx="79">
                  <c:v>363</c:v>
                </c:pt>
                <c:pt idx="80">
                  <c:v>348</c:v>
                </c:pt>
                <c:pt idx="81">
                  <c:v>332</c:v>
                </c:pt>
                <c:pt idx="82">
                  <c:v>323</c:v>
                </c:pt>
                <c:pt idx="83">
                  <c:v>297</c:v>
                </c:pt>
                <c:pt idx="84">
                  <c:v>278</c:v>
                </c:pt>
                <c:pt idx="85">
                  <c:v>285</c:v>
                </c:pt>
                <c:pt idx="86">
                  <c:v>243</c:v>
                </c:pt>
                <c:pt idx="87">
                  <c:v>329</c:v>
                </c:pt>
                <c:pt idx="88">
                  <c:v>398</c:v>
                </c:pt>
                <c:pt idx="89">
                  <c:v>440</c:v>
                </c:pt>
                <c:pt idx="90">
                  <c:v>392</c:v>
                </c:pt>
                <c:pt idx="91">
                  <c:v>338</c:v>
                </c:pt>
                <c:pt idx="92">
                  <c:v>341</c:v>
                </c:pt>
                <c:pt idx="93">
                  <c:v>333</c:v>
                </c:pt>
                <c:pt idx="94">
                  <c:v>335</c:v>
                </c:pt>
                <c:pt idx="95">
                  <c:v>365</c:v>
                </c:pt>
                <c:pt idx="96">
                  <c:v>399</c:v>
                </c:pt>
                <c:pt idx="97">
                  <c:v>328</c:v>
                </c:pt>
                <c:pt idx="98">
                  <c:v>335</c:v>
                </c:pt>
                <c:pt idx="99">
                  <c:v>294</c:v>
                </c:pt>
                <c:pt idx="100">
                  <c:v>279</c:v>
                </c:pt>
                <c:pt idx="101">
                  <c:v>303</c:v>
                </c:pt>
                <c:pt idx="102">
                  <c:v>314</c:v>
                </c:pt>
                <c:pt idx="103">
                  <c:v>302</c:v>
                </c:pt>
                <c:pt idx="104">
                  <c:v>289</c:v>
                </c:pt>
                <c:pt idx="105">
                  <c:v>287</c:v>
                </c:pt>
                <c:pt idx="106">
                  <c:v>253</c:v>
                </c:pt>
                <c:pt idx="107">
                  <c:v>252</c:v>
                </c:pt>
                <c:pt idx="108">
                  <c:v>233</c:v>
                </c:pt>
                <c:pt idx="109">
                  <c:v>208</c:v>
                </c:pt>
                <c:pt idx="110">
                  <c:v>222</c:v>
                </c:pt>
                <c:pt idx="111">
                  <c:v>218</c:v>
                </c:pt>
                <c:pt idx="112">
                  <c:v>205</c:v>
                </c:pt>
                <c:pt idx="113">
                  <c:v>187</c:v>
                </c:pt>
                <c:pt idx="114">
                  <c:v>226</c:v>
                </c:pt>
                <c:pt idx="115">
                  <c:v>350</c:v>
                </c:pt>
                <c:pt idx="116">
                  <c:v>410</c:v>
                </c:pt>
                <c:pt idx="117">
                  <c:v>368</c:v>
                </c:pt>
                <c:pt idx="118">
                  <c:v>370</c:v>
                </c:pt>
                <c:pt idx="119">
                  <c:v>494</c:v>
                </c:pt>
                <c:pt idx="120">
                  <c:v>491</c:v>
                </c:pt>
                <c:pt idx="121">
                  <c:v>663</c:v>
                </c:pt>
                <c:pt idx="122">
                  <c:v>735</c:v>
                </c:pt>
                <c:pt idx="123">
                  <c:v>765</c:v>
                </c:pt>
                <c:pt idx="124">
                  <c:v>622</c:v>
                </c:pt>
                <c:pt idx="125">
                  <c:v>615</c:v>
                </c:pt>
                <c:pt idx="126">
                  <c:v>733</c:v>
                </c:pt>
                <c:pt idx="127">
                  <c:v>835</c:v>
                </c:pt>
                <c:pt idx="128">
                  <c:v>872</c:v>
                </c:pt>
                <c:pt idx="129">
                  <c:v>1208</c:v>
                </c:pt>
                <c:pt idx="130">
                  <c:v>1919</c:v>
                </c:pt>
                <c:pt idx="131">
                  <c:v>2182</c:v>
                </c:pt>
                <c:pt idx="132">
                  <c:v>2204</c:v>
                </c:pt>
                <c:pt idx="133">
                  <c:v>1954</c:v>
                </c:pt>
                <c:pt idx="134">
                  <c:v>2050</c:v>
                </c:pt>
                <c:pt idx="135">
                  <c:v>1993</c:v>
                </c:pt>
                <c:pt idx="136">
                  <c:v>1887</c:v>
                </c:pt>
                <c:pt idx="137">
                  <c:v>1582</c:v>
                </c:pt>
                <c:pt idx="138">
                  <c:v>1418</c:v>
                </c:pt>
                <c:pt idx="139">
                  <c:v>1159</c:v>
                </c:pt>
                <c:pt idx="140">
                  <c:v>1055</c:v>
                </c:pt>
                <c:pt idx="141">
                  <c:v>883</c:v>
                </c:pt>
                <c:pt idx="142">
                  <c:v>830</c:v>
                </c:pt>
                <c:pt idx="143">
                  <c:v>813</c:v>
                </c:pt>
                <c:pt idx="144">
                  <c:v>755</c:v>
                </c:pt>
                <c:pt idx="145">
                  <c:v>692</c:v>
                </c:pt>
                <c:pt idx="146">
                  <c:v>764</c:v>
                </c:pt>
                <c:pt idx="147">
                  <c:v>623</c:v>
                </c:pt>
                <c:pt idx="148">
                  <c:v>617</c:v>
                </c:pt>
                <c:pt idx="149">
                  <c:v>799</c:v>
                </c:pt>
                <c:pt idx="150">
                  <c:v>779</c:v>
                </c:pt>
                <c:pt idx="151">
                  <c:v>657</c:v>
                </c:pt>
                <c:pt idx="152">
                  <c:v>683</c:v>
                </c:pt>
                <c:pt idx="153">
                  <c:v>591</c:v>
                </c:pt>
                <c:pt idx="154">
                  <c:v>552</c:v>
                </c:pt>
                <c:pt idx="155">
                  <c:v>653</c:v>
                </c:pt>
                <c:pt idx="156">
                  <c:v>603</c:v>
                </c:pt>
                <c:pt idx="157">
                  <c:v>528</c:v>
                </c:pt>
                <c:pt idx="158">
                  <c:v>501</c:v>
                </c:pt>
                <c:pt idx="159">
                  <c:v>516</c:v>
                </c:pt>
                <c:pt idx="160">
                  <c:v>499</c:v>
                </c:pt>
                <c:pt idx="161">
                  <c:v>505</c:v>
                </c:pt>
                <c:pt idx="162">
                  <c:v>561</c:v>
                </c:pt>
                <c:pt idx="163">
                  <c:v>596</c:v>
                </c:pt>
                <c:pt idx="164">
                  <c:v>827</c:v>
                </c:pt>
                <c:pt idx="165">
                  <c:v>988</c:v>
                </c:pt>
                <c:pt idx="166">
                  <c:v>811</c:v>
                </c:pt>
                <c:pt idx="167">
                  <c:v>993</c:v>
                </c:pt>
                <c:pt idx="168">
                  <c:v>1042</c:v>
                </c:pt>
                <c:pt idx="169">
                  <c:v>864</c:v>
                </c:pt>
                <c:pt idx="170">
                  <c:v>745</c:v>
                </c:pt>
                <c:pt idx="171">
                  <c:v>723</c:v>
                </c:pt>
                <c:pt idx="172">
                  <c:v>773</c:v>
                </c:pt>
                <c:pt idx="173">
                  <c:v>877</c:v>
                </c:pt>
                <c:pt idx="174">
                  <c:v>820</c:v>
                </c:pt>
                <c:pt idx="175">
                  <c:v>814</c:v>
                </c:pt>
                <c:pt idx="176">
                  <c:v>738</c:v>
                </c:pt>
                <c:pt idx="177">
                  <c:v>692</c:v>
                </c:pt>
                <c:pt idx="178">
                  <c:v>646</c:v>
                </c:pt>
                <c:pt idx="179">
                  <c:v>605</c:v>
                </c:pt>
                <c:pt idx="180">
                  <c:v>555</c:v>
                </c:pt>
                <c:pt idx="181">
                  <c:v>540</c:v>
                </c:pt>
                <c:pt idx="182">
                  <c:v>535</c:v>
                </c:pt>
                <c:pt idx="183">
                  <c:v>542</c:v>
                </c:pt>
                <c:pt idx="184">
                  <c:v>472</c:v>
                </c:pt>
                <c:pt idx="185">
                  <c:v>481</c:v>
                </c:pt>
                <c:pt idx="186">
                  <c:v>542</c:v>
                </c:pt>
                <c:pt idx="187">
                  <c:v>505</c:v>
                </c:pt>
                <c:pt idx="188">
                  <c:v>499</c:v>
                </c:pt>
                <c:pt idx="189">
                  <c:v>491</c:v>
                </c:pt>
                <c:pt idx="190">
                  <c:v>445</c:v>
                </c:pt>
                <c:pt idx="191">
                  <c:v>422</c:v>
                </c:pt>
                <c:pt idx="192">
                  <c:v>360</c:v>
                </c:pt>
                <c:pt idx="193">
                  <c:v>372</c:v>
                </c:pt>
                <c:pt idx="194">
                  <c:v>322</c:v>
                </c:pt>
                <c:pt idx="195">
                  <c:v>313</c:v>
                </c:pt>
                <c:pt idx="196">
                  <c:v>310</c:v>
                </c:pt>
                <c:pt idx="197">
                  <c:v>322</c:v>
                </c:pt>
                <c:pt idx="198">
                  <c:v>326</c:v>
                </c:pt>
                <c:pt idx="199">
                  <c:v>356</c:v>
                </c:pt>
                <c:pt idx="200">
                  <c:v>355</c:v>
                </c:pt>
                <c:pt idx="201">
                  <c:v>396</c:v>
                </c:pt>
                <c:pt idx="202">
                  <c:v>400</c:v>
                </c:pt>
                <c:pt idx="203">
                  <c:v>378</c:v>
                </c:pt>
                <c:pt idx="204">
                  <c:v>409</c:v>
                </c:pt>
                <c:pt idx="205">
                  <c:v>406</c:v>
                </c:pt>
                <c:pt idx="206">
                  <c:v>375</c:v>
                </c:pt>
                <c:pt idx="207">
                  <c:v>399</c:v>
                </c:pt>
                <c:pt idx="208">
                  <c:v>384</c:v>
                </c:pt>
              </c:numCache>
            </c:numRef>
          </c:val>
          <c:smooth val="0"/>
        </c:ser>
        <c:ser>
          <c:idx val="1"/>
          <c:order val="1"/>
          <c:tx>
            <c:strRef>
              <c:f>'Graf IV.1'!$L$3</c:f>
              <c:strCache>
                <c:ptCount val="1"/>
                <c:pt idx="0">
                  <c:v>US</c:v>
                </c:pt>
              </c:strCache>
            </c:strRef>
          </c:tx>
          <c:spPr>
            <a:ln w="25400">
              <a:solidFill>
                <a:srgbClr val="E96041"/>
              </a:solidFill>
              <a:prstDash val="solid"/>
            </a:ln>
          </c:spPr>
          <c:marker>
            <c:symbol val="none"/>
          </c:marker>
          <c:cat>
            <c:numRef>
              <c:f>'Graf IV.1'!$J$5:$J$213</c:f>
              <c:numCache>
                <c:formatCode>m/d/yyyy</c:formatCode>
                <c:ptCount val="209"/>
                <c:pt idx="0">
                  <c:v>35795</c:v>
                </c:pt>
                <c:pt idx="1">
                  <c:v>35826</c:v>
                </c:pt>
                <c:pt idx="2">
                  <c:v>35854</c:v>
                </c:pt>
                <c:pt idx="3">
                  <c:v>35885</c:v>
                </c:pt>
                <c:pt idx="4">
                  <c:v>35915</c:v>
                </c:pt>
                <c:pt idx="5">
                  <c:v>35946</c:v>
                </c:pt>
                <c:pt idx="6">
                  <c:v>35976</c:v>
                </c:pt>
                <c:pt idx="7">
                  <c:v>36007</c:v>
                </c:pt>
                <c:pt idx="8">
                  <c:v>36038</c:v>
                </c:pt>
                <c:pt idx="9">
                  <c:v>36068</c:v>
                </c:pt>
                <c:pt idx="10">
                  <c:v>36099</c:v>
                </c:pt>
                <c:pt idx="11">
                  <c:v>36129</c:v>
                </c:pt>
                <c:pt idx="12">
                  <c:v>36160</c:v>
                </c:pt>
                <c:pt idx="13">
                  <c:v>36191</c:v>
                </c:pt>
                <c:pt idx="14">
                  <c:v>36219</c:v>
                </c:pt>
                <c:pt idx="15">
                  <c:v>36250</c:v>
                </c:pt>
                <c:pt idx="16">
                  <c:v>36280</c:v>
                </c:pt>
                <c:pt idx="17">
                  <c:v>36311</c:v>
                </c:pt>
                <c:pt idx="18">
                  <c:v>36341</c:v>
                </c:pt>
                <c:pt idx="19">
                  <c:v>36372</c:v>
                </c:pt>
                <c:pt idx="20">
                  <c:v>36403</c:v>
                </c:pt>
                <c:pt idx="21">
                  <c:v>36433</c:v>
                </c:pt>
                <c:pt idx="22">
                  <c:v>36464</c:v>
                </c:pt>
                <c:pt idx="23">
                  <c:v>36494</c:v>
                </c:pt>
                <c:pt idx="24">
                  <c:v>36525</c:v>
                </c:pt>
                <c:pt idx="25">
                  <c:v>36556</c:v>
                </c:pt>
                <c:pt idx="26">
                  <c:v>36585</c:v>
                </c:pt>
                <c:pt idx="27">
                  <c:v>36616</c:v>
                </c:pt>
                <c:pt idx="28">
                  <c:v>36646</c:v>
                </c:pt>
                <c:pt idx="29">
                  <c:v>36677</c:v>
                </c:pt>
                <c:pt idx="30">
                  <c:v>36707</c:v>
                </c:pt>
                <c:pt idx="31">
                  <c:v>36738</c:v>
                </c:pt>
                <c:pt idx="32">
                  <c:v>36769</c:v>
                </c:pt>
                <c:pt idx="33">
                  <c:v>36799</c:v>
                </c:pt>
                <c:pt idx="34">
                  <c:v>36830</c:v>
                </c:pt>
                <c:pt idx="35">
                  <c:v>36860</c:v>
                </c:pt>
                <c:pt idx="36">
                  <c:v>36891</c:v>
                </c:pt>
                <c:pt idx="37">
                  <c:v>36922</c:v>
                </c:pt>
                <c:pt idx="38">
                  <c:v>36950</c:v>
                </c:pt>
                <c:pt idx="39">
                  <c:v>36981</c:v>
                </c:pt>
                <c:pt idx="40">
                  <c:v>37011</c:v>
                </c:pt>
                <c:pt idx="41">
                  <c:v>37042</c:v>
                </c:pt>
                <c:pt idx="42">
                  <c:v>37072</c:v>
                </c:pt>
                <c:pt idx="43">
                  <c:v>37103</c:v>
                </c:pt>
                <c:pt idx="44">
                  <c:v>37134</c:v>
                </c:pt>
                <c:pt idx="45">
                  <c:v>37164</c:v>
                </c:pt>
                <c:pt idx="46">
                  <c:v>37195</c:v>
                </c:pt>
                <c:pt idx="47">
                  <c:v>37225</c:v>
                </c:pt>
                <c:pt idx="48">
                  <c:v>37256</c:v>
                </c:pt>
                <c:pt idx="49">
                  <c:v>37287</c:v>
                </c:pt>
                <c:pt idx="50">
                  <c:v>37315</c:v>
                </c:pt>
                <c:pt idx="51">
                  <c:v>37346</c:v>
                </c:pt>
                <c:pt idx="52">
                  <c:v>37376</c:v>
                </c:pt>
                <c:pt idx="53">
                  <c:v>37407</c:v>
                </c:pt>
                <c:pt idx="54">
                  <c:v>37437</c:v>
                </c:pt>
                <c:pt idx="55">
                  <c:v>37468</c:v>
                </c:pt>
                <c:pt idx="56">
                  <c:v>37499</c:v>
                </c:pt>
                <c:pt idx="57">
                  <c:v>37529</c:v>
                </c:pt>
                <c:pt idx="58">
                  <c:v>37560</c:v>
                </c:pt>
                <c:pt idx="59">
                  <c:v>37590</c:v>
                </c:pt>
                <c:pt idx="60">
                  <c:v>37621</c:v>
                </c:pt>
                <c:pt idx="61">
                  <c:v>37652</c:v>
                </c:pt>
                <c:pt idx="62">
                  <c:v>37680</c:v>
                </c:pt>
                <c:pt idx="63">
                  <c:v>37711</c:v>
                </c:pt>
                <c:pt idx="64">
                  <c:v>37741</c:v>
                </c:pt>
                <c:pt idx="65">
                  <c:v>37772</c:v>
                </c:pt>
                <c:pt idx="66">
                  <c:v>37802</c:v>
                </c:pt>
                <c:pt idx="67">
                  <c:v>37833</c:v>
                </c:pt>
                <c:pt idx="68">
                  <c:v>37864</c:v>
                </c:pt>
                <c:pt idx="69">
                  <c:v>37894</c:v>
                </c:pt>
                <c:pt idx="70">
                  <c:v>37925</c:v>
                </c:pt>
                <c:pt idx="71">
                  <c:v>37955</c:v>
                </c:pt>
                <c:pt idx="72">
                  <c:v>37986</c:v>
                </c:pt>
                <c:pt idx="73">
                  <c:v>38017</c:v>
                </c:pt>
                <c:pt idx="74">
                  <c:v>38046</c:v>
                </c:pt>
                <c:pt idx="75">
                  <c:v>38077</c:v>
                </c:pt>
                <c:pt idx="76">
                  <c:v>38107</c:v>
                </c:pt>
                <c:pt idx="77">
                  <c:v>38138</c:v>
                </c:pt>
                <c:pt idx="78">
                  <c:v>38168</c:v>
                </c:pt>
                <c:pt idx="79">
                  <c:v>38199</c:v>
                </c:pt>
                <c:pt idx="80">
                  <c:v>38230</c:v>
                </c:pt>
                <c:pt idx="81">
                  <c:v>38260</c:v>
                </c:pt>
                <c:pt idx="82">
                  <c:v>38291</c:v>
                </c:pt>
                <c:pt idx="83">
                  <c:v>38321</c:v>
                </c:pt>
                <c:pt idx="84">
                  <c:v>38352</c:v>
                </c:pt>
                <c:pt idx="85">
                  <c:v>38383</c:v>
                </c:pt>
                <c:pt idx="86">
                  <c:v>38411</c:v>
                </c:pt>
                <c:pt idx="87">
                  <c:v>38442</c:v>
                </c:pt>
                <c:pt idx="88">
                  <c:v>38472</c:v>
                </c:pt>
                <c:pt idx="89">
                  <c:v>38503</c:v>
                </c:pt>
                <c:pt idx="90">
                  <c:v>38533</c:v>
                </c:pt>
                <c:pt idx="91">
                  <c:v>38564</c:v>
                </c:pt>
                <c:pt idx="92">
                  <c:v>38595</c:v>
                </c:pt>
                <c:pt idx="93">
                  <c:v>38625</c:v>
                </c:pt>
                <c:pt idx="94">
                  <c:v>38656</c:v>
                </c:pt>
                <c:pt idx="95">
                  <c:v>38686</c:v>
                </c:pt>
                <c:pt idx="96">
                  <c:v>38717</c:v>
                </c:pt>
                <c:pt idx="97">
                  <c:v>38748</c:v>
                </c:pt>
                <c:pt idx="98">
                  <c:v>38776</c:v>
                </c:pt>
                <c:pt idx="99">
                  <c:v>38807</c:v>
                </c:pt>
                <c:pt idx="100">
                  <c:v>38837</c:v>
                </c:pt>
                <c:pt idx="101">
                  <c:v>38868</c:v>
                </c:pt>
                <c:pt idx="102">
                  <c:v>38898</c:v>
                </c:pt>
                <c:pt idx="103">
                  <c:v>38929</c:v>
                </c:pt>
                <c:pt idx="104">
                  <c:v>38960</c:v>
                </c:pt>
                <c:pt idx="105">
                  <c:v>38990</c:v>
                </c:pt>
                <c:pt idx="106">
                  <c:v>39021</c:v>
                </c:pt>
                <c:pt idx="107">
                  <c:v>39051</c:v>
                </c:pt>
                <c:pt idx="108">
                  <c:v>39082</c:v>
                </c:pt>
                <c:pt idx="109">
                  <c:v>39113</c:v>
                </c:pt>
                <c:pt idx="110">
                  <c:v>39141</c:v>
                </c:pt>
                <c:pt idx="111">
                  <c:v>39172</c:v>
                </c:pt>
                <c:pt idx="112">
                  <c:v>39202</c:v>
                </c:pt>
                <c:pt idx="113">
                  <c:v>39233</c:v>
                </c:pt>
                <c:pt idx="114">
                  <c:v>39263</c:v>
                </c:pt>
                <c:pt idx="115">
                  <c:v>39294</c:v>
                </c:pt>
                <c:pt idx="116">
                  <c:v>39325</c:v>
                </c:pt>
                <c:pt idx="117">
                  <c:v>39355</c:v>
                </c:pt>
                <c:pt idx="118">
                  <c:v>39386</c:v>
                </c:pt>
                <c:pt idx="119">
                  <c:v>39416</c:v>
                </c:pt>
                <c:pt idx="120">
                  <c:v>39447</c:v>
                </c:pt>
                <c:pt idx="121">
                  <c:v>39478</c:v>
                </c:pt>
                <c:pt idx="122">
                  <c:v>39507</c:v>
                </c:pt>
                <c:pt idx="123">
                  <c:v>39538</c:v>
                </c:pt>
                <c:pt idx="124">
                  <c:v>39568</c:v>
                </c:pt>
                <c:pt idx="125">
                  <c:v>39599</c:v>
                </c:pt>
                <c:pt idx="126">
                  <c:v>39629</c:v>
                </c:pt>
                <c:pt idx="127">
                  <c:v>39660</c:v>
                </c:pt>
                <c:pt idx="128">
                  <c:v>39691</c:v>
                </c:pt>
                <c:pt idx="129">
                  <c:v>39721</c:v>
                </c:pt>
                <c:pt idx="130">
                  <c:v>39752</c:v>
                </c:pt>
                <c:pt idx="131">
                  <c:v>39782</c:v>
                </c:pt>
                <c:pt idx="132">
                  <c:v>39813</c:v>
                </c:pt>
                <c:pt idx="133">
                  <c:v>39844</c:v>
                </c:pt>
                <c:pt idx="134">
                  <c:v>39872</c:v>
                </c:pt>
                <c:pt idx="135">
                  <c:v>39903</c:v>
                </c:pt>
                <c:pt idx="136">
                  <c:v>39933</c:v>
                </c:pt>
                <c:pt idx="137">
                  <c:v>39964</c:v>
                </c:pt>
                <c:pt idx="138">
                  <c:v>39994</c:v>
                </c:pt>
                <c:pt idx="139">
                  <c:v>40025</c:v>
                </c:pt>
                <c:pt idx="140">
                  <c:v>40056</c:v>
                </c:pt>
                <c:pt idx="141">
                  <c:v>40086</c:v>
                </c:pt>
                <c:pt idx="142">
                  <c:v>40117</c:v>
                </c:pt>
                <c:pt idx="143">
                  <c:v>40147</c:v>
                </c:pt>
                <c:pt idx="144">
                  <c:v>40178</c:v>
                </c:pt>
                <c:pt idx="145">
                  <c:v>40209</c:v>
                </c:pt>
                <c:pt idx="146">
                  <c:v>40237</c:v>
                </c:pt>
                <c:pt idx="147">
                  <c:v>40268</c:v>
                </c:pt>
                <c:pt idx="148">
                  <c:v>40298</c:v>
                </c:pt>
                <c:pt idx="149">
                  <c:v>40329</c:v>
                </c:pt>
                <c:pt idx="150">
                  <c:v>40359</c:v>
                </c:pt>
                <c:pt idx="151">
                  <c:v>40390</c:v>
                </c:pt>
                <c:pt idx="152">
                  <c:v>40421</c:v>
                </c:pt>
                <c:pt idx="153">
                  <c:v>40451</c:v>
                </c:pt>
                <c:pt idx="154">
                  <c:v>40482</c:v>
                </c:pt>
                <c:pt idx="155">
                  <c:v>40512</c:v>
                </c:pt>
                <c:pt idx="156">
                  <c:v>40543</c:v>
                </c:pt>
                <c:pt idx="157">
                  <c:v>40574</c:v>
                </c:pt>
                <c:pt idx="158">
                  <c:v>40602</c:v>
                </c:pt>
                <c:pt idx="159">
                  <c:v>40633</c:v>
                </c:pt>
                <c:pt idx="160">
                  <c:v>40663</c:v>
                </c:pt>
                <c:pt idx="161">
                  <c:v>40694</c:v>
                </c:pt>
                <c:pt idx="162">
                  <c:v>40724</c:v>
                </c:pt>
                <c:pt idx="163">
                  <c:v>40755</c:v>
                </c:pt>
                <c:pt idx="164">
                  <c:v>40786</c:v>
                </c:pt>
                <c:pt idx="165">
                  <c:v>40816</c:v>
                </c:pt>
                <c:pt idx="166">
                  <c:v>40847</c:v>
                </c:pt>
                <c:pt idx="167">
                  <c:v>40877</c:v>
                </c:pt>
                <c:pt idx="168">
                  <c:v>40908</c:v>
                </c:pt>
                <c:pt idx="169">
                  <c:v>40939</c:v>
                </c:pt>
                <c:pt idx="170">
                  <c:v>40968</c:v>
                </c:pt>
                <c:pt idx="171">
                  <c:v>40999</c:v>
                </c:pt>
                <c:pt idx="172">
                  <c:v>41029</c:v>
                </c:pt>
                <c:pt idx="173">
                  <c:v>41060</c:v>
                </c:pt>
                <c:pt idx="174">
                  <c:v>41090</c:v>
                </c:pt>
                <c:pt idx="175">
                  <c:v>41121</c:v>
                </c:pt>
                <c:pt idx="176">
                  <c:v>41152</c:v>
                </c:pt>
                <c:pt idx="177">
                  <c:v>41182</c:v>
                </c:pt>
                <c:pt idx="178">
                  <c:v>41213</c:v>
                </c:pt>
                <c:pt idx="179">
                  <c:v>41243</c:v>
                </c:pt>
                <c:pt idx="180">
                  <c:v>41274</c:v>
                </c:pt>
                <c:pt idx="181">
                  <c:v>41305</c:v>
                </c:pt>
                <c:pt idx="182">
                  <c:v>41333</c:v>
                </c:pt>
                <c:pt idx="183">
                  <c:v>41364</c:v>
                </c:pt>
                <c:pt idx="184">
                  <c:v>41394</c:v>
                </c:pt>
                <c:pt idx="185">
                  <c:v>41425</c:v>
                </c:pt>
                <c:pt idx="186">
                  <c:v>41455</c:v>
                </c:pt>
                <c:pt idx="187">
                  <c:v>41486</c:v>
                </c:pt>
                <c:pt idx="188">
                  <c:v>41517</c:v>
                </c:pt>
                <c:pt idx="189">
                  <c:v>41547</c:v>
                </c:pt>
                <c:pt idx="190">
                  <c:v>41578</c:v>
                </c:pt>
                <c:pt idx="191">
                  <c:v>41608</c:v>
                </c:pt>
                <c:pt idx="192">
                  <c:v>41639</c:v>
                </c:pt>
                <c:pt idx="193">
                  <c:v>41670</c:v>
                </c:pt>
                <c:pt idx="194">
                  <c:v>41698</c:v>
                </c:pt>
                <c:pt idx="195">
                  <c:v>41729</c:v>
                </c:pt>
                <c:pt idx="196">
                  <c:v>41759</c:v>
                </c:pt>
                <c:pt idx="197">
                  <c:v>41790</c:v>
                </c:pt>
                <c:pt idx="198">
                  <c:v>41820</c:v>
                </c:pt>
                <c:pt idx="199">
                  <c:v>41851</c:v>
                </c:pt>
                <c:pt idx="200">
                  <c:v>41882</c:v>
                </c:pt>
                <c:pt idx="201">
                  <c:v>41912</c:v>
                </c:pt>
                <c:pt idx="202">
                  <c:v>41943</c:v>
                </c:pt>
                <c:pt idx="203">
                  <c:v>41973</c:v>
                </c:pt>
                <c:pt idx="204">
                  <c:v>42004</c:v>
                </c:pt>
                <c:pt idx="205">
                  <c:v>42035</c:v>
                </c:pt>
                <c:pt idx="206">
                  <c:v>42063</c:v>
                </c:pt>
                <c:pt idx="207">
                  <c:v>42094</c:v>
                </c:pt>
                <c:pt idx="208">
                  <c:v>42124</c:v>
                </c:pt>
              </c:numCache>
            </c:numRef>
          </c:cat>
          <c:val>
            <c:numRef>
              <c:f>'Graf IV.1'!$L$5:$L$213</c:f>
              <c:numCache>
                <c:formatCode>General</c:formatCode>
                <c:ptCount val="209"/>
                <c:pt idx="0">
                  <c:v>296</c:v>
                </c:pt>
                <c:pt idx="1">
                  <c:v>300</c:v>
                </c:pt>
                <c:pt idx="2">
                  <c:v>287</c:v>
                </c:pt>
                <c:pt idx="3">
                  <c:v>283</c:v>
                </c:pt>
                <c:pt idx="4">
                  <c:v>298</c:v>
                </c:pt>
                <c:pt idx="5">
                  <c:v>318</c:v>
                </c:pt>
                <c:pt idx="6">
                  <c:v>337</c:v>
                </c:pt>
                <c:pt idx="7">
                  <c:v>338</c:v>
                </c:pt>
                <c:pt idx="8">
                  <c:v>520</c:v>
                </c:pt>
                <c:pt idx="9">
                  <c:v>595</c:v>
                </c:pt>
                <c:pt idx="10">
                  <c:v>652</c:v>
                </c:pt>
                <c:pt idx="11">
                  <c:v>544</c:v>
                </c:pt>
                <c:pt idx="12">
                  <c:v>566</c:v>
                </c:pt>
                <c:pt idx="13">
                  <c:v>560</c:v>
                </c:pt>
                <c:pt idx="14">
                  <c:v>521</c:v>
                </c:pt>
                <c:pt idx="15">
                  <c:v>519</c:v>
                </c:pt>
                <c:pt idx="16">
                  <c:v>476</c:v>
                </c:pt>
                <c:pt idx="17">
                  <c:v>475</c:v>
                </c:pt>
                <c:pt idx="18">
                  <c:v>487</c:v>
                </c:pt>
                <c:pt idx="19">
                  <c:v>466</c:v>
                </c:pt>
                <c:pt idx="20">
                  <c:v>490</c:v>
                </c:pt>
                <c:pt idx="21">
                  <c:v>507</c:v>
                </c:pt>
                <c:pt idx="22">
                  <c:v>513</c:v>
                </c:pt>
                <c:pt idx="23">
                  <c:v>491</c:v>
                </c:pt>
                <c:pt idx="24">
                  <c:v>476</c:v>
                </c:pt>
                <c:pt idx="25">
                  <c:v>487</c:v>
                </c:pt>
                <c:pt idx="26">
                  <c:v>508</c:v>
                </c:pt>
                <c:pt idx="27">
                  <c:v>575</c:v>
                </c:pt>
                <c:pt idx="28">
                  <c:v>588</c:v>
                </c:pt>
                <c:pt idx="29">
                  <c:v>616</c:v>
                </c:pt>
                <c:pt idx="30">
                  <c:v>617</c:v>
                </c:pt>
                <c:pt idx="31">
                  <c:v>626</c:v>
                </c:pt>
                <c:pt idx="32">
                  <c:v>643</c:v>
                </c:pt>
                <c:pt idx="33">
                  <c:v>677</c:v>
                </c:pt>
                <c:pt idx="34">
                  <c:v>779</c:v>
                </c:pt>
                <c:pt idx="35">
                  <c:v>906</c:v>
                </c:pt>
                <c:pt idx="36">
                  <c:v>916</c:v>
                </c:pt>
                <c:pt idx="37">
                  <c:v>787</c:v>
                </c:pt>
                <c:pt idx="38">
                  <c:v>770</c:v>
                </c:pt>
                <c:pt idx="39">
                  <c:v>818</c:v>
                </c:pt>
                <c:pt idx="40">
                  <c:v>806</c:v>
                </c:pt>
                <c:pt idx="41">
                  <c:v>768</c:v>
                </c:pt>
                <c:pt idx="42">
                  <c:v>816</c:v>
                </c:pt>
                <c:pt idx="43">
                  <c:v>827</c:v>
                </c:pt>
                <c:pt idx="44">
                  <c:v>805</c:v>
                </c:pt>
                <c:pt idx="45">
                  <c:v>1018</c:v>
                </c:pt>
                <c:pt idx="46">
                  <c:v>961</c:v>
                </c:pt>
                <c:pt idx="47">
                  <c:v>839</c:v>
                </c:pt>
                <c:pt idx="48">
                  <c:v>824</c:v>
                </c:pt>
                <c:pt idx="49">
                  <c:v>789</c:v>
                </c:pt>
                <c:pt idx="50">
                  <c:v>819</c:v>
                </c:pt>
                <c:pt idx="51">
                  <c:v>708</c:v>
                </c:pt>
                <c:pt idx="52">
                  <c:v>688</c:v>
                </c:pt>
                <c:pt idx="53">
                  <c:v>728</c:v>
                </c:pt>
                <c:pt idx="54">
                  <c:v>875</c:v>
                </c:pt>
                <c:pt idx="55">
                  <c:v>971</c:v>
                </c:pt>
                <c:pt idx="56">
                  <c:v>961</c:v>
                </c:pt>
                <c:pt idx="57">
                  <c:v>1033</c:v>
                </c:pt>
                <c:pt idx="58">
                  <c:v>1059</c:v>
                </c:pt>
                <c:pt idx="59">
                  <c:v>883</c:v>
                </c:pt>
                <c:pt idx="60">
                  <c:v>890</c:v>
                </c:pt>
                <c:pt idx="61">
                  <c:v>829</c:v>
                </c:pt>
                <c:pt idx="62">
                  <c:v>838</c:v>
                </c:pt>
                <c:pt idx="63">
                  <c:v>772</c:v>
                </c:pt>
                <c:pt idx="64">
                  <c:v>644</c:v>
                </c:pt>
                <c:pt idx="65">
                  <c:v>679</c:v>
                </c:pt>
                <c:pt idx="66">
                  <c:v>613</c:v>
                </c:pt>
                <c:pt idx="67">
                  <c:v>567</c:v>
                </c:pt>
                <c:pt idx="68">
                  <c:v>546</c:v>
                </c:pt>
                <c:pt idx="69">
                  <c:v>551</c:v>
                </c:pt>
                <c:pt idx="70">
                  <c:v>473</c:v>
                </c:pt>
                <c:pt idx="71">
                  <c:v>448</c:v>
                </c:pt>
                <c:pt idx="72">
                  <c:v>418</c:v>
                </c:pt>
                <c:pt idx="73">
                  <c:v>405</c:v>
                </c:pt>
                <c:pt idx="74">
                  <c:v>434</c:v>
                </c:pt>
                <c:pt idx="75">
                  <c:v>441</c:v>
                </c:pt>
                <c:pt idx="76">
                  <c:v>391</c:v>
                </c:pt>
                <c:pt idx="77">
                  <c:v>428</c:v>
                </c:pt>
                <c:pt idx="78">
                  <c:v>410</c:v>
                </c:pt>
                <c:pt idx="79">
                  <c:v>402</c:v>
                </c:pt>
                <c:pt idx="80">
                  <c:v>406</c:v>
                </c:pt>
                <c:pt idx="81">
                  <c:v>383</c:v>
                </c:pt>
                <c:pt idx="82">
                  <c:v>363</c:v>
                </c:pt>
                <c:pt idx="83">
                  <c:v>317</c:v>
                </c:pt>
                <c:pt idx="84">
                  <c:v>310</c:v>
                </c:pt>
                <c:pt idx="85">
                  <c:v>329</c:v>
                </c:pt>
                <c:pt idx="86">
                  <c:v>283</c:v>
                </c:pt>
                <c:pt idx="87">
                  <c:v>352</c:v>
                </c:pt>
                <c:pt idx="88">
                  <c:v>419</c:v>
                </c:pt>
                <c:pt idx="89">
                  <c:v>413</c:v>
                </c:pt>
                <c:pt idx="90">
                  <c:v>385</c:v>
                </c:pt>
                <c:pt idx="91">
                  <c:v>330</c:v>
                </c:pt>
                <c:pt idx="92">
                  <c:v>366</c:v>
                </c:pt>
                <c:pt idx="93">
                  <c:v>354</c:v>
                </c:pt>
                <c:pt idx="94">
                  <c:v>361</c:v>
                </c:pt>
                <c:pt idx="95">
                  <c:v>367</c:v>
                </c:pt>
                <c:pt idx="96">
                  <c:v>371</c:v>
                </c:pt>
                <c:pt idx="97">
                  <c:v>342</c:v>
                </c:pt>
                <c:pt idx="98">
                  <c:v>337</c:v>
                </c:pt>
                <c:pt idx="99">
                  <c:v>313</c:v>
                </c:pt>
                <c:pt idx="100">
                  <c:v>304</c:v>
                </c:pt>
                <c:pt idx="101">
                  <c:v>312</c:v>
                </c:pt>
                <c:pt idx="102">
                  <c:v>335</c:v>
                </c:pt>
                <c:pt idx="103">
                  <c:v>345</c:v>
                </c:pt>
                <c:pt idx="104">
                  <c:v>349</c:v>
                </c:pt>
                <c:pt idx="105">
                  <c:v>344</c:v>
                </c:pt>
                <c:pt idx="106">
                  <c:v>329</c:v>
                </c:pt>
                <c:pt idx="107">
                  <c:v>320</c:v>
                </c:pt>
                <c:pt idx="108">
                  <c:v>289</c:v>
                </c:pt>
                <c:pt idx="109">
                  <c:v>272</c:v>
                </c:pt>
                <c:pt idx="110">
                  <c:v>282</c:v>
                </c:pt>
                <c:pt idx="111">
                  <c:v>285</c:v>
                </c:pt>
                <c:pt idx="112">
                  <c:v>274</c:v>
                </c:pt>
                <c:pt idx="113">
                  <c:v>246</c:v>
                </c:pt>
                <c:pt idx="114">
                  <c:v>298</c:v>
                </c:pt>
                <c:pt idx="115">
                  <c:v>419</c:v>
                </c:pt>
                <c:pt idx="116">
                  <c:v>455</c:v>
                </c:pt>
                <c:pt idx="117">
                  <c:v>420</c:v>
                </c:pt>
                <c:pt idx="118">
                  <c:v>436</c:v>
                </c:pt>
                <c:pt idx="119">
                  <c:v>575</c:v>
                </c:pt>
                <c:pt idx="120">
                  <c:v>592</c:v>
                </c:pt>
                <c:pt idx="121">
                  <c:v>695</c:v>
                </c:pt>
                <c:pt idx="122">
                  <c:v>767</c:v>
                </c:pt>
                <c:pt idx="123">
                  <c:v>821</c:v>
                </c:pt>
                <c:pt idx="124">
                  <c:v>686</c:v>
                </c:pt>
                <c:pt idx="125">
                  <c:v>653</c:v>
                </c:pt>
                <c:pt idx="126">
                  <c:v>735</c:v>
                </c:pt>
                <c:pt idx="127">
                  <c:v>800</c:v>
                </c:pt>
                <c:pt idx="128">
                  <c:v>836</c:v>
                </c:pt>
                <c:pt idx="129">
                  <c:v>1096</c:v>
                </c:pt>
                <c:pt idx="130">
                  <c:v>1617</c:v>
                </c:pt>
                <c:pt idx="131">
                  <c:v>1988</c:v>
                </c:pt>
                <c:pt idx="132">
                  <c:v>1812</c:v>
                </c:pt>
                <c:pt idx="133">
                  <c:v>1626</c:v>
                </c:pt>
                <c:pt idx="134">
                  <c:v>1738</c:v>
                </c:pt>
                <c:pt idx="135">
                  <c:v>1703</c:v>
                </c:pt>
                <c:pt idx="136">
                  <c:v>1345</c:v>
                </c:pt>
                <c:pt idx="137">
                  <c:v>1170</c:v>
                </c:pt>
                <c:pt idx="138">
                  <c:v>1055</c:v>
                </c:pt>
                <c:pt idx="139">
                  <c:v>922</c:v>
                </c:pt>
                <c:pt idx="140">
                  <c:v>912</c:v>
                </c:pt>
                <c:pt idx="141">
                  <c:v>793</c:v>
                </c:pt>
                <c:pt idx="142">
                  <c:v>760</c:v>
                </c:pt>
                <c:pt idx="143">
                  <c:v>765</c:v>
                </c:pt>
                <c:pt idx="144">
                  <c:v>639</c:v>
                </c:pt>
                <c:pt idx="145">
                  <c:v>654</c:v>
                </c:pt>
                <c:pt idx="146">
                  <c:v>671</c:v>
                </c:pt>
                <c:pt idx="147">
                  <c:v>584</c:v>
                </c:pt>
                <c:pt idx="148">
                  <c:v>561</c:v>
                </c:pt>
                <c:pt idx="149">
                  <c:v>698</c:v>
                </c:pt>
                <c:pt idx="150">
                  <c:v>713</c:v>
                </c:pt>
                <c:pt idx="151">
                  <c:v>659</c:v>
                </c:pt>
                <c:pt idx="152">
                  <c:v>692</c:v>
                </c:pt>
                <c:pt idx="153">
                  <c:v>626</c:v>
                </c:pt>
                <c:pt idx="154">
                  <c:v>593</c:v>
                </c:pt>
                <c:pt idx="155">
                  <c:v>622</c:v>
                </c:pt>
                <c:pt idx="156">
                  <c:v>541</c:v>
                </c:pt>
                <c:pt idx="157">
                  <c:v>508</c:v>
                </c:pt>
                <c:pt idx="158">
                  <c:v>478</c:v>
                </c:pt>
                <c:pt idx="159">
                  <c:v>477</c:v>
                </c:pt>
                <c:pt idx="160">
                  <c:v>476</c:v>
                </c:pt>
                <c:pt idx="161">
                  <c:v>509</c:v>
                </c:pt>
                <c:pt idx="162">
                  <c:v>542</c:v>
                </c:pt>
                <c:pt idx="163">
                  <c:v>558</c:v>
                </c:pt>
                <c:pt idx="164">
                  <c:v>730</c:v>
                </c:pt>
                <c:pt idx="165">
                  <c:v>841</c:v>
                </c:pt>
                <c:pt idx="166">
                  <c:v>707</c:v>
                </c:pt>
                <c:pt idx="167">
                  <c:v>779</c:v>
                </c:pt>
                <c:pt idx="168">
                  <c:v>723</c:v>
                </c:pt>
                <c:pt idx="169">
                  <c:v>661</c:v>
                </c:pt>
                <c:pt idx="170">
                  <c:v>598</c:v>
                </c:pt>
                <c:pt idx="171">
                  <c:v>599</c:v>
                </c:pt>
                <c:pt idx="172">
                  <c:v>604</c:v>
                </c:pt>
                <c:pt idx="173">
                  <c:v>696</c:v>
                </c:pt>
                <c:pt idx="174">
                  <c:v>644</c:v>
                </c:pt>
                <c:pt idx="175">
                  <c:v>616</c:v>
                </c:pt>
                <c:pt idx="176">
                  <c:v>598</c:v>
                </c:pt>
                <c:pt idx="177">
                  <c:v>574</c:v>
                </c:pt>
                <c:pt idx="178">
                  <c:v>563</c:v>
                </c:pt>
                <c:pt idx="179">
                  <c:v>565</c:v>
                </c:pt>
                <c:pt idx="180">
                  <c:v>534</c:v>
                </c:pt>
                <c:pt idx="181">
                  <c:v>495</c:v>
                </c:pt>
                <c:pt idx="182">
                  <c:v>498</c:v>
                </c:pt>
                <c:pt idx="183">
                  <c:v>486</c:v>
                </c:pt>
                <c:pt idx="184">
                  <c:v>455</c:v>
                </c:pt>
                <c:pt idx="185">
                  <c:v>462</c:v>
                </c:pt>
                <c:pt idx="186">
                  <c:v>521</c:v>
                </c:pt>
                <c:pt idx="187">
                  <c:v>471</c:v>
                </c:pt>
                <c:pt idx="188">
                  <c:v>478</c:v>
                </c:pt>
                <c:pt idx="189">
                  <c:v>483</c:v>
                </c:pt>
                <c:pt idx="190">
                  <c:v>436</c:v>
                </c:pt>
                <c:pt idx="191">
                  <c:v>427</c:v>
                </c:pt>
                <c:pt idx="192">
                  <c:v>400</c:v>
                </c:pt>
                <c:pt idx="193">
                  <c:v>421</c:v>
                </c:pt>
                <c:pt idx="194">
                  <c:v>381</c:v>
                </c:pt>
                <c:pt idx="195">
                  <c:v>377</c:v>
                </c:pt>
                <c:pt idx="196">
                  <c:v>371</c:v>
                </c:pt>
                <c:pt idx="197">
                  <c:v>367</c:v>
                </c:pt>
                <c:pt idx="198">
                  <c:v>353</c:v>
                </c:pt>
                <c:pt idx="199">
                  <c:v>404</c:v>
                </c:pt>
                <c:pt idx="200">
                  <c:v>384</c:v>
                </c:pt>
                <c:pt idx="201">
                  <c:v>440</c:v>
                </c:pt>
                <c:pt idx="202">
                  <c:v>430</c:v>
                </c:pt>
                <c:pt idx="203">
                  <c:v>467</c:v>
                </c:pt>
                <c:pt idx="204">
                  <c:v>504</c:v>
                </c:pt>
                <c:pt idx="205">
                  <c:v>526</c:v>
                </c:pt>
                <c:pt idx="206">
                  <c:v>446</c:v>
                </c:pt>
                <c:pt idx="207">
                  <c:v>482</c:v>
                </c:pt>
                <c:pt idx="208">
                  <c:v>459</c:v>
                </c:pt>
              </c:numCache>
            </c:numRef>
          </c:val>
          <c:smooth val="0"/>
        </c:ser>
        <c:dLbls>
          <c:showLegendKey val="0"/>
          <c:showVal val="0"/>
          <c:showCatName val="0"/>
          <c:showSerName val="0"/>
          <c:showPercent val="0"/>
          <c:showBubbleSize val="0"/>
        </c:dLbls>
        <c:marker val="1"/>
        <c:smooth val="0"/>
        <c:axId val="129358848"/>
        <c:axId val="129360640"/>
      </c:lineChart>
      <c:dateAx>
        <c:axId val="129358848"/>
        <c:scaling>
          <c:orientation val="minMax"/>
          <c:min val="36251"/>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29360640"/>
        <c:crosses val="autoZero"/>
        <c:auto val="1"/>
        <c:lblOffset val="100"/>
        <c:baseTimeUnit val="months"/>
        <c:majorUnit val="48"/>
        <c:majorTimeUnit val="months"/>
        <c:minorUnit val="1"/>
        <c:minorTimeUnit val="months"/>
      </c:dateAx>
      <c:valAx>
        <c:axId val="129360640"/>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29358848"/>
        <c:crosses val="autoZero"/>
        <c:crossBetween val="between"/>
      </c:valAx>
      <c:spPr>
        <a:noFill/>
        <a:ln w="25400">
          <a:noFill/>
        </a:ln>
      </c:spPr>
    </c:plotArea>
    <c:legend>
      <c:legendPos val="b"/>
      <c:layout>
        <c:manualLayout>
          <c:xMode val="edge"/>
          <c:yMode val="edge"/>
          <c:x val="6.6433566433566432E-2"/>
          <c:y val="0.9300304425727618"/>
          <c:w val="0.88122487748472"/>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9525">
      <a:noFill/>
    </a:ln>
  </c:sp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1.7482517482517484E-2"/>
          <c:y val="1.8228342862785647E-2"/>
          <c:w val="0.9825174825174825"/>
          <c:h val="0.74736205737421146"/>
        </c:manualLayout>
      </c:layout>
      <c:lineChart>
        <c:grouping val="standard"/>
        <c:varyColors val="0"/>
        <c:ser>
          <c:idx val="1"/>
          <c:order val="1"/>
          <c:tx>
            <c:strRef>
              <c:f>'Graf IV.9'!$L$3</c:f>
              <c:strCache>
                <c:ptCount val="1"/>
                <c:pt idx="0">
                  <c:v>Quick assets/total assets</c:v>
                </c:pt>
              </c:strCache>
            </c:strRef>
          </c:tx>
          <c:spPr>
            <a:ln w="25400">
              <a:solidFill>
                <a:srgbClr val="E96041"/>
              </a:solidFill>
              <a:prstDash val="solid"/>
            </a:ln>
          </c:spPr>
          <c:marker>
            <c:symbol val="none"/>
          </c:marker>
          <c:dLbls>
            <c:dLbl>
              <c:idx val="157"/>
              <c:layout>
                <c:manualLayout>
                  <c:x val="-9.6107994038276343E-2"/>
                  <c:y val="-4.4344334007429397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IV.9'!$L$5:$L$89</c:f>
              <c:numCache>
                <c:formatCode>0.0</c:formatCode>
                <c:ptCount val="85"/>
                <c:pt idx="0">
                  <c:v>25.3108</c:v>
                </c:pt>
                <c:pt idx="1">
                  <c:v>24.2439</c:v>
                </c:pt>
                <c:pt idx="2">
                  <c:v>23.829699999999999</c:v>
                </c:pt>
                <c:pt idx="3">
                  <c:v>23.6662</c:v>
                </c:pt>
                <c:pt idx="4">
                  <c:v>23.8354</c:v>
                </c:pt>
                <c:pt idx="5">
                  <c:v>23.311</c:v>
                </c:pt>
                <c:pt idx="6">
                  <c:v>23.539899999999999</c:v>
                </c:pt>
                <c:pt idx="7">
                  <c:v>23.102399999999999</c:v>
                </c:pt>
                <c:pt idx="8">
                  <c:v>23.614699999999999</c:v>
                </c:pt>
                <c:pt idx="9">
                  <c:v>23.060400000000001</c:v>
                </c:pt>
                <c:pt idx="10">
                  <c:v>24.420500000000001</c:v>
                </c:pt>
                <c:pt idx="11">
                  <c:v>24.454699999999999</c:v>
                </c:pt>
                <c:pt idx="12">
                  <c:v>25.457699999999999</c:v>
                </c:pt>
                <c:pt idx="13">
                  <c:v>24.648199999999999</c:v>
                </c:pt>
                <c:pt idx="14">
                  <c:v>25.343399999999999</c:v>
                </c:pt>
                <c:pt idx="15">
                  <c:v>26.5365</c:v>
                </c:pt>
                <c:pt idx="16">
                  <c:v>25.828800000000001</c:v>
                </c:pt>
                <c:pt idx="17">
                  <c:v>26.836200000000002</c:v>
                </c:pt>
                <c:pt idx="18">
                  <c:v>27.298100000000002</c:v>
                </c:pt>
                <c:pt idx="19">
                  <c:v>26.8065</c:v>
                </c:pt>
                <c:pt idx="20">
                  <c:v>26.606100000000001</c:v>
                </c:pt>
                <c:pt idx="21">
                  <c:v>25.342700000000001</c:v>
                </c:pt>
                <c:pt idx="22">
                  <c:v>25.642199999999999</c:v>
                </c:pt>
                <c:pt idx="23">
                  <c:v>25.912099999999999</c:v>
                </c:pt>
                <c:pt idx="24">
                  <c:v>27.232700000000001</c:v>
                </c:pt>
                <c:pt idx="25">
                  <c:v>25.827500000000001</c:v>
                </c:pt>
                <c:pt idx="26">
                  <c:v>26.368300000000001</c:v>
                </c:pt>
                <c:pt idx="27">
                  <c:v>26.962399999999999</c:v>
                </c:pt>
                <c:pt idx="28">
                  <c:v>26.732800000000001</c:v>
                </c:pt>
                <c:pt idx="29">
                  <c:v>27.9008</c:v>
                </c:pt>
                <c:pt idx="30">
                  <c:v>28.13</c:v>
                </c:pt>
                <c:pt idx="31">
                  <c:v>26.389600000000002</c:v>
                </c:pt>
                <c:pt idx="32">
                  <c:v>27.059100000000001</c:v>
                </c:pt>
                <c:pt idx="33">
                  <c:v>26.096699999999998</c:v>
                </c:pt>
                <c:pt idx="34">
                  <c:v>27.103100000000001</c:v>
                </c:pt>
                <c:pt idx="35">
                  <c:v>27.776399999999999</c:v>
                </c:pt>
                <c:pt idx="36">
                  <c:v>28.1051</c:v>
                </c:pt>
                <c:pt idx="37">
                  <c:v>26.880400000000002</c:v>
                </c:pt>
                <c:pt idx="38">
                  <c:v>28.1142</c:v>
                </c:pt>
                <c:pt idx="39">
                  <c:v>28.0852</c:v>
                </c:pt>
                <c:pt idx="40">
                  <c:v>27.128299999999999</c:v>
                </c:pt>
                <c:pt idx="41">
                  <c:v>27.569199999999999</c:v>
                </c:pt>
                <c:pt idx="42">
                  <c:v>27.2715</c:v>
                </c:pt>
                <c:pt idx="43">
                  <c:v>27.293299999999999</c:v>
                </c:pt>
                <c:pt idx="44">
                  <c:v>27.636900000000001</c:v>
                </c:pt>
                <c:pt idx="45">
                  <c:v>26.893599999999999</c:v>
                </c:pt>
                <c:pt idx="46">
                  <c:v>27.951699999999999</c:v>
                </c:pt>
                <c:pt idx="47">
                  <c:v>27.966999999999999</c:v>
                </c:pt>
                <c:pt idx="48">
                  <c:v>28.184999999999999</c:v>
                </c:pt>
                <c:pt idx="49">
                  <c:v>28.082599999999999</c:v>
                </c:pt>
                <c:pt idx="50">
                  <c:v>28.965699999999998</c:v>
                </c:pt>
                <c:pt idx="51">
                  <c:v>28.3142</c:v>
                </c:pt>
                <c:pt idx="52">
                  <c:v>29.2958</c:v>
                </c:pt>
                <c:pt idx="53">
                  <c:v>28.446999999999999</c:v>
                </c:pt>
                <c:pt idx="54">
                  <c:v>29.1007</c:v>
                </c:pt>
                <c:pt idx="55">
                  <c:v>29.676300000000001</c:v>
                </c:pt>
                <c:pt idx="56">
                  <c:v>29.342400000000001</c:v>
                </c:pt>
                <c:pt idx="57">
                  <c:v>29.071400000000001</c:v>
                </c:pt>
                <c:pt idx="58">
                  <c:v>30.510200000000001</c:v>
                </c:pt>
                <c:pt idx="59">
                  <c:v>30.396799999999999</c:v>
                </c:pt>
                <c:pt idx="60">
                  <c:v>30.019100000000002</c:v>
                </c:pt>
                <c:pt idx="61">
                  <c:v>30.118300000000001</c:v>
                </c:pt>
                <c:pt idx="62">
                  <c:v>29.803699999999999</c:v>
                </c:pt>
                <c:pt idx="63">
                  <c:v>28.879799999999999</c:v>
                </c:pt>
                <c:pt idx="64">
                  <c:v>30.326799999999999</c:v>
                </c:pt>
                <c:pt idx="65">
                  <c:v>28.947800000000001</c:v>
                </c:pt>
                <c:pt idx="66">
                  <c:v>29.3613</c:v>
                </c:pt>
                <c:pt idx="67">
                  <c:v>29.4011</c:v>
                </c:pt>
                <c:pt idx="68">
                  <c:v>30.9968</c:v>
                </c:pt>
                <c:pt idx="69">
                  <c:v>30.667300000000001</c:v>
                </c:pt>
                <c:pt idx="70">
                  <c:v>30.975999999999999</c:v>
                </c:pt>
                <c:pt idx="71">
                  <c:v>31.441600000000001</c:v>
                </c:pt>
                <c:pt idx="72">
                  <c:v>31.646100000000001</c:v>
                </c:pt>
                <c:pt idx="73">
                  <c:v>30.9483</c:v>
                </c:pt>
                <c:pt idx="74">
                  <c:v>31.260100000000001</c:v>
                </c:pt>
                <c:pt idx="75">
                  <c:v>31.918500000000002</c:v>
                </c:pt>
                <c:pt idx="76">
                  <c:v>31.802</c:v>
                </c:pt>
                <c:pt idx="77">
                  <c:v>31.187200000000001</c:v>
                </c:pt>
                <c:pt idx="78">
                  <c:v>31.622621614814705</c:v>
                </c:pt>
                <c:pt idx="79">
                  <c:v>31.272441897842846</c:v>
                </c:pt>
                <c:pt idx="80">
                  <c:v>30.845254579866538</c:v>
                </c:pt>
                <c:pt idx="81">
                  <c:v>31.034137360130909</c:v>
                </c:pt>
                <c:pt idx="82">
                  <c:v>31.284920460529836</c:v>
                </c:pt>
                <c:pt idx="83">
                  <c:v>31.746302450844492</c:v>
                </c:pt>
                <c:pt idx="84">
                  <c:v>31.8</c:v>
                </c:pt>
              </c:numCache>
            </c:numRef>
          </c:val>
          <c:smooth val="0"/>
        </c:ser>
        <c:ser>
          <c:idx val="2"/>
          <c:order val="2"/>
          <c:tx>
            <c:strRef>
              <c:f>'Graf IV.9'!$M$3</c:f>
              <c:strCache>
                <c:ptCount val="1"/>
                <c:pt idx="0">
                  <c:v>Time deposits/total deposits (clients)</c:v>
                </c:pt>
              </c:strCache>
            </c:strRef>
          </c:tx>
          <c:spPr>
            <a:ln w="25400">
              <a:solidFill>
                <a:srgbClr val="00A43D"/>
              </a:solidFill>
              <a:prstDash val="solid"/>
            </a:ln>
          </c:spPr>
          <c:marker>
            <c:symbol val="none"/>
          </c:marker>
          <c:dLbls>
            <c:dLbl>
              <c:idx val="157"/>
              <c:layout>
                <c:manualLayout>
                  <c:x val="-9.6107994038276343E-2"/>
                  <c:y val="-4.4344334007429397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IV.9'!$M$5:$M$89</c:f>
              <c:numCache>
                <c:formatCode>0.0</c:formatCode>
                <c:ptCount val="85"/>
                <c:pt idx="0">
                  <c:v>51.124289537849762</c:v>
                </c:pt>
                <c:pt idx="1">
                  <c:v>51.209384368163228</c:v>
                </c:pt>
                <c:pt idx="2">
                  <c:v>52.001487399227351</c:v>
                </c:pt>
                <c:pt idx="3">
                  <c:v>50.841777741420259</c:v>
                </c:pt>
                <c:pt idx="4">
                  <c:v>50.055125024396943</c:v>
                </c:pt>
                <c:pt idx="5">
                  <c:v>49.926432999053077</c:v>
                </c:pt>
                <c:pt idx="6">
                  <c:v>50.96053886937414</c:v>
                </c:pt>
                <c:pt idx="7">
                  <c:v>50.595749254781161</c:v>
                </c:pt>
                <c:pt idx="8">
                  <c:v>50.748350206777893</c:v>
                </c:pt>
                <c:pt idx="9">
                  <c:v>52.787675733239745</c:v>
                </c:pt>
                <c:pt idx="10">
                  <c:v>50.52801195377176</c:v>
                </c:pt>
                <c:pt idx="11">
                  <c:v>51.887626791578036</c:v>
                </c:pt>
                <c:pt idx="12">
                  <c:v>51.594729482924926</c:v>
                </c:pt>
                <c:pt idx="13">
                  <c:v>52.129982902588914</c:v>
                </c:pt>
                <c:pt idx="14">
                  <c:v>51.213330070880758</c:v>
                </c:pt>
                <c:pt idx="15">
                  <c:v>51.180666172252707</c:v>
                </c:pt>
                <c:pt idx="16">
                  <c:v>52.411875575464073</c:v>
                </c:pt>
                <c:pt idx="17">
                  <c:v>52.247028858069058</c:v>
                </c:pt>
                <c:pt idx="18">
                  <c:v>51.919672931349595</c:v>
                </c:pt>
                <c:pt idx="19">
                  <c:v>52.872094978015184</c:v>
                </c:pt>
                <c:pt idx="20">
                  <c:v>54.720753937340241</c:v>
                </c:pt>
                <c:pt idx="21">
                  <c:v>54.621848895215322</c:v>
                </c:pt>
                <c:pt idx="22">
                  <c:v>54.086138959462495</c:v>
                </c:pt>
                <c:pt idx="23">
                  <c:v>54.989659202712119</c:v>
                </c:pt>
                <c:pt idx="24">
                  <c:v>55.222376787703631</c:v>
                </c:pt>
                <c:pt idx="25">
                  <c:v>55.222985855302909</c:v>
                </c:pt>
                <c:pt idx="26">
                  <c:v>56.538794206147138</c:v>
                </c:pt>
                <c:pt idx="27">
                  <c:v>56.617617941059592</c:v>
                </c:pt>
                <c:pt idx="28">
                  <c:v>55.838609626294641</c:v>
                </c:pt>
                <c:pt idx="29">
                  <c:v>55.915635926028905</c:v>
                </c:pt>
                <c:pt idx="30">
                  <c:v>55.884131244858239</c:v>
                </c:pt>
                <c:pt idx="31">
                  <c:v>56.631827115234579</c:v>
                </c:pt>
                <c:pt idx="32">
                  <c:v>57.374933244462532</c:v>
                </c:pt>
                <c:pt idx="33">
                  <c:v>57.799288390402396</c:v>
                </c:pt>
                <c:pt idx="34">
                  <c:v>56.617454760800065</c:v>
                </c:pt>
                <c:pt idx="35">
                  <c:v>57.779310323648524</c:v>
                </c:pt>
                <c:pt idx="36">
                  <c:v>57.457602518577509</c:v>
                </c:pt>
                <c:pt idx="37">
                  <c:v>58.682847611620645</c:v>
                </c:pt>
                <c:pt idx="38">
                  <c:v>58.785246016760318</c:v>
                </c:pt>
                <c:pt idx="39">
                  <c:v>57.815427250564042</c:v>
                </c:pt>
                <c:pt idx="40">
                  <c:v>58.11463126924339</c:v>
                </c:pt>
                <c:pt idx="41">
                  <c:v>58.76029434253892</c:v>
                </c:pt>
                <c:pt idx="42">
                  <c:v>58.384206408300763</c:v>
                </c:pt>
                <c:pt idx="43">
                  <c:v>58.154568541314767</c:v>
                </c:pt>
                <c:pt idx="44">
                  <c:v>58.501869414713269</c:v>
                </c:pt>
                <c:pt idx="45">
                  <c:v>58.865982137467434</c:v>
                </c:pt>
                <c:pt idx="46">
                  <c:v>57.79836100246203</c:v>
                </c:pt>
                <c:pt idx="47">
                  <c:v>58.121102671918223</c:v>
                </c:pt>
                <c:pt idx="48">
                  <c:v>57.50668474262951</c:v>
                </c:pt>
                <c:pt idx="49">
                  <c:v>58.031994719274579</c:v>
                </c:pt>
                <c:pt idx="50">
                  <c:v>58.528834887843658</c:v>
                </c:pt>
                <c:pt idx="51">
                  <c:v>58.483378078052304</c:v>
                </c:pt>
                <c:pt idx="52">
                  <c:v>59.378360885951395</c:v>
                </c:pt>
                <c:pt idx="53">
                  <c:v>59.644866090522527</c:v>
                </c:pt>
                <c:pt idx="54">
                  <c:v>58.941855843067195</c:v>
                </c:pt>
                <c:pt idx="55">
                  <c:v>60.2148738142835</c:v>
                </c:pt>
                <c:pt idx="56">
                  <c:v>61.948405469402935</c:v>
                </c:pt>
                <c:pt idx="57">
                  <c:v>61.380456432550204</c:v>
                </c:pt>
                <c:pt idx="58">
                  <c:v>59.79166092301638</c:v>
                </c:pt>
                <c:pt idx="59">
                  <c:v>60.558487049019504</c:v>
                </c:pt>
                <c:pt idx="60">
                  <c:v>59.920304810974876</c:v>
                </c:pt>
                <c:pt idx="61">
                  <c:v>60.241952464844907</c:v>
                </c:pt>
                <c:pt idx="62">
                  <c:v>61.43945349351042</c:v>
                </c:pt>
                <c:pt idx="63">
                  <c:v>61.916260260119202</c:v>
                </c:pt>
                <c:pt idx="64">
                  <c:v>62.299037845491725</c:v>
                </c:pt>
                <c:pt idx="65">
                  <c:v>62.152178233382294</c:v>
                </c:pt>
                <c:pt idx="66">
                  <c:v>62.414883225912611</c:v>
                </c:pt>
                <c:pt idx="67">
                  <c:v>62.712015973736357</c:v>
                </c:pt>
                <c:pt idx="68">
                  <c:v>63.0215663211128</c:v>
                </c:pt>
                <c:pt idx="69">
                  <c:v>63.138676712455577</c:v>
                </c:pt>
                <c:pt idx="70">
                  <c:v>62.013327105031621</c:v>
                </c:pt>
                <c:pt idx="71">
                  <c:v>62.525400295262742</c:v>
                </c:pt>
                <c:pt idx="72">
                  <c:v>62.200657304017291</c:v>
                </c:pt>
                <c:pt idx="73">
                  <c:v>62.718596410599417</c:v>
                </c:pt>
                <c:pt idx="74">
                  <c:v>63.768775431060099</c:v>
                </c:pt>
                <c:pt idx="75">
                  <c:v>64.643846518880707</c:v>
                </c:pt>
                <c:pt idx="76">
                  <c:v>65.531058056310854</c:v>
                </c:pt>
                <c:pt idx="77">
                  <c:v>66.348920774780765</c:v>
                </c:pt>
                <c:pt idx="78">
                  <c:v>66.964364494680396</c:v>
                </c:pt>
                <c:pt idx="79">
                  <c:v>67.350016430153502</c:v>
                </c:pt>
                <c:pt idx="80">
                  <c:v>68.744455137031153</c:v>
                </c:pt>
                <c:pt idx="81">
                  <c:v>69.60597322286938</c:v>
                </c:pt>
                <c:pt idx="82">
                  <c:v>68.670777010416046</c:v>
                </c:pt>
                <c:pt idx="83">
                  <c:v>69.428969693994318</c:v>
                </c:pt>
                <c:pt idx="84">
                  <c:v>69.5</c:v>
                </c:pt>
              </c:numCache>
            </c:numRef>
          </c:val>
          <c:smooth val="0"/>
        </c:ser>
        <c:ser>
          <c:idx val="3"/>
          <c:order val="3"/>
          <c:tx>
            <c:strRef>
              <c:f>'Graf IV.9'!$N$3</c:f>
              <c:strCache>
                <c:ptCount val="1"/>
                <c:pt idx="0">
                  <c:v>Quick assets/client deposits</c:v>
                </c:pt>
              </c:strCache>
            </c:strRef>
          </c:tx>
          <c:spPr>
            <a:ln w="25400">
              <a:solidFill>
                <a:srgbClr val="800080"/>
              </a:solidFill>
              <a:prstDash val="solid"/>
            </a:ln>
          </c:spPr>
          <c:marker>
            <c:symbol val="none"/>
          </c:marker>
          <c:dLbls>
            <c:dLbl>
              <c:idx val="157"/>
              <c:layout>
                <c:manualLayout>
                  <c:x val="-9.9550160358874304E-2"/>
                  <c:y val="-4.4344334007429431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IV.9'!$N$5:$N$89</c:f>
              <c:numCache>
                <c:formatCode>0.0</c:formatCode>
                <c:ptCount val="85"/>
                <c:pt idx="0">
                  <c:v>38.015099999999997</c:v>
                </c:pt>
                <c:pt idx="1">
                  <c:v>36.996499999999997</c:v>
                </c:pt>
                <c:pt idx="2">
                  <c:v>36.743200000000002</c:v>
                </c:pt>
                <c:pt idx="3">
                  <c:v>35.940399999999997</c:v>
                </c:pt>
                <c:pt idx="4">
                  <c:v>35.758299999999998</c:v>
                </c:pt>
                <c:pt idx="5">
                  <c:v>34.634599999999999</c:v>
                </c:pt>
                <c:pt idx="6">
                  <c:v>35.519500000000001</c:v>
                </c:pt>
                <c:pt idx="7">
                  <c:v>35.073799999999999</c:v>
                </c:pt>
                <c:pt idx="8">
                  <c:v>35.935699999999997</c:v>
                </c:pt>
                <c:pt idx="9">
                  <c:v>35.593600000000002</c:v>
                </c:pt>
                <c:pt idx="10">
                  <c:v>37.286999999999999</c:v>
                </c:pt>
                <c:pt idx="11">
                  <c:v>37.148099999999999</c:v>
                </c:pt>
                <c:pt idx="12">
                  <c:v>38.588099999999997</c:v>
                </c:pt>
                <c:pt idx="13">
                  <c:v>36.957500000000003</c:v>
                </c:pt>
                <c:pt idx="14">
                  <c:v>37.191200000000002</c:v>
                </c:pt>
                <c:pt idx="15">
                  <c:v>38.855499999999999</c:v>
                </c:pt>
                <c:pt idx="16">
                  <c:v>37.550400000000003</c:v>
                </c:pt>
                <c:pt idx="17">
                  <c:v>38.839700000000001</c:v>
                </c:pt>
                <c:pt idx="18">
                  <c:v>39.740400000000001</c:v>
                </c:pt>
                <c:pt idx="19">
                  <c:v>39.200600000000001</c:v>
                </c:pt>
                <c:pt idx="20">
                  <c:v>39.425699999999999</c:v>
                </c:pt>
                <c:pt idx="21">
                  <c:v>37.587000000000003</c:v>
                </c:pt>
                <c:pt idx="22">
                  <c:v>38.010899999999999</c:v>
                </c:pt>
                <c:pt idx="23">
                  <c:v>38.231400000000001</c:v>
                </c:pt>
                <c:pt idx="24">
                  <c:v>40.0473</c:v>
                </c:pt>
                <c:pt idx="25">
                  <c:v>38.439</c:v>
                </c:pt>
                <c:pt idx="26">
                  <c:v>39.443300000000001</c:v>
                </c:pt>
                <c:pt idx="27">
                  <c:v>40.0899</c:v>
                </c:pt>
                <c:pt idx="28">
                  <c:v>39.236899999999999</c:v>
                </c:pt>
                <c:pt idx="29">
                  <c:v>40.982199999999999</c:v>
                </c:pt>
                <c:pt idx="30">
                  <c:v>40.935499999999998</c:v>
                </c:pt>
                <c:pt idx="31">
                  <c:v>38.565399999999997</c:v>
                </c:pt>
                <c:pt idx="32">
                  <c:v>39.817799999999998</c:v>
                </c:pt>
                <c:pt idx="33">
                  <c:v>38.506</c:v>
                </c:pt>
                <c:pt idx="34">
                  <c:v>39.7607</c:v>
                </c:pt>
                <c:pt idx="35">
                  <c:v>40.945399999999999</c:v>
                </c:pt>
                <c:pt idx="36">
                  <c:v>41.570900000000002</c:v>
                </c:pt>
                <c:pt idx="37">
                  <c:v>40.0261</c:v>
                </c:pt>
                <c:pt idx="38">
                  <c:v>42.184699999999999</c:v>
                </c:pt>
                <c:pt idx="39">
                  <c:v>41.611499999999999</c:v>
                </c:pt>
                <c:pt idx="40">
                  <c:v>40.164099999999998</c:v>
                </c:pt>
                <c:pt idx="41">
                  <c:v>41.552799999999998</c:v>
                </c:pt>
                <c:pt idx="42">
                  <c:v>41.230600000000003</c:v>
                </c:pt>
                <c:pt idx="43">
                  <c:v>40.993299999999998</c:v>
                </c:pt>
                <c:pt idx="44">
                  <c:v>41.554600000000001</c:v>
                </c:pt>
                <c:pt idx="45">
                  <c:v>40.496499999999997</c:v>
                </c:pt>
                <c:pt idx="46">
                  <c:v>41.718600000000002</c:v>
                </c:pt>
                <c:pt idx="47">
                  <c:v>41.7119</c:v>
                </c:pt>
                <c:pt idx="48">
                  <c:v>41.945</c:v>
                </c:pt>
                <c:pt idx="49">
                  <c:v>41.725999999999999</c:v>
                </c:pt>
                <c:pt idx="50">
                  <c:v>42.804699999999997</c:v>
                </c:pt>
                <c:pt idx="51">
                  <c:v>42.0017</c:v>
                </c:pt>
                <c:pt idx="52">
                  <c:v>43.246099999999998</c:v>
                </c:pt>
                <c:pt idx="53">
                  <c:v>41.967700000000001</c:v>
                </c:pt>
                <c:pt idx="54">
                  <c:v>42.8703</c:v>
                </c:pt>
                <c:pt idx="55">
                  <c:v>43.4666</c:v>
                </c:pt>
                <c:pt idx="56">
                  <c:v>42.863199999999999</c:v>
                </c:pt>
                <c:pt idx="57">
                  <c:v>42.2361</c:v>
                </c:pt>
                <c:pt idx="58">
                  <c:v>43.9895</c:v>
                </c:pt>
                <c:pt idx="59">
                  <c:v>43.9818</c:v>
                </c:pt>
                <c:pt idx="60">
                  <c:v>43.567500000000003</c:v>
                </c:pt>
                <c:pt idx="61">
                  <c:v>43.430700000000002</c:v>
                </c:pt>
                <c:pt idx="62">
                  <c:v>42.7395</c:v>
                </c:pt>
                <c:pt idx="63">
                  <c:v>41.6693</c:v>
                </c:pt>
                <c:pt idx="64">
                  <c:v>43.348199999999999</c:v>
                </c:pt>
                <c:pt idx="65">
                  <c:v>41.219799999999999</c:v>
                </c:pt>
                <c:pt idx="66">
                  <c:v>42.427700000000002</c:v>
                </c:pt>
                <c:pt idx="67">
                  <c:v>42.1858</c:v>
                </c:pt>
                <c:pt idx="68">
                  <c:v>46.098599999999998</c:v>
                </c:pt>
                <c:pt idx="69">
                  <c:v>45.372</c:v>
                </c:pt>
                <c:pt idx="70">
                  <c:v>45.933700000000002</c:v>
                </c:pt>
                <c:pt idx="71">
                  <c:v>45.988199999999999</c:v>
                </c:pt>
                <c:pt idx="72">
                  <c:v>46.258000000000003</c:v>
                </c:pt>
                <c:pt idx="73">
                  <c:v>45.529400000000003</c:v>
                </c:pt>
                <c:pt idx="74">
                  <c:v>45.815899999999999</c:v>
                </c:pt>
                <c:pt idx="75">
                  <c:v>47.391100000000002</c:v>
                </c:pt>
                <c:pt idx="76">
                  <c:v>47.181199999999997</c:v>
                </c:pt>
                <c:pt idx="77">
                  <c:v>46.151400000000002</c:v>
                </c:pt>
                <c:pt idx="78">
                  <c:v>48.138378984195619</c:v>
                </c:pt>
                <c:pt idx="79">
                  <c:v>47.05835552925911</c:v>
                </c:pt>
                <c:pt idx="80">
                  <c:v>46.626793443865736</c:v>
                </c:pt>
                <c:pt idx="81">
                  <c:v>46.527056047425035</c:v>
                </c:pt>
                <c:pt idx="82">
                  <c:v>47.783532159650925</c:v>
                </c:pt>
                <c:pt idx="83">
                  <c:v>47.814107828168005</c:v>
                </c:pt>
                <c:pt idx="84">
                  <c:v>48.1</c:v>
                </c:pt>
              </c:numCache>
            </c:numRef>
          </c:val>
          <c:smooth val="0"/>
        </c:ser>
        <c:dLbls>
          <c:showLegendKey val="0"/>
          <c:showVal val="0"/>
          <c:showCatName val="0"/>
          <c:showSerName val="0"/>
          <c:showPercent val="0"/>
          <c:showBubbleSize val="0"/>
        </c:dLbls>
        <c:marker val="1"/>
        <c:smooth val="0"/>
        <c:axId val="128046208"/>
        <c:axId val="128047744"/>
      </c:lineChart>
      <c:lineChart>
        <c:grouping val="standard"/>
        <c:varyColors val="0"/>
        <c:ser>
          <c:idx val="0"/>
          <c:order val="0"/>
          <c:tx>
            <c:strRef>
              <c:f>'Graf IV.9'!$K$3</c:f>
              <c:strCache>
                <c:ptCount val="1"/>
                <c:pt idx="0">
                  <c:v>Deposits/loans (clients) (rhs)</c:v>
                </c:pt>
              </c:strCache>
            </c:strRef>
          </c:tx>
          <c:spPr>
            <a:ln w="25400">
              <a:solidFill>
                <a:srgbClr val="4880C4"/>
              </a:solidFill>
              <a:prstDash val="solid"/>
            </a:ln>
          </c:spPr>
          <c:marker>
            <c:symbol val="none"/>
          </c:marker>
          <c:dLbls>
            <c:dLbl>
              <c:idx val="157"/>
              <c:layout>
                <c:manualLayout>
                  <c:x val="-9.0936071382398384E-2"/>
                  <c:y val="4.6730347231186263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IV.9'!$J$5:$J$89</c:f>
              <c:numCache>
                <c:formatCode>m/d/yyyy</c:formatCode>
                <c:ptCount val="85"/>
                <c:pt idx="0">
                  <c:v>39538</c:v>
                </c:pt>
                <c:pt idx="1">
                  <c:v>39568</c:v>
                </c:pt>
                <c:pt idx="2">
                  <c:v>39599</c:v>
                </c:pt>
                <c:pt idx="3">
                  <c:v>39629</c:v>
                </c:pt>
                <c:pt idx="4">
                  <c:v>39660</c:v>
                </c:pt>
                <c:pt idx="5">
                  <c:v>39691</c:v>
                </c:pt>
                <c:pt idx="6">
                  <c:v>39721</c:v>
                </c:pt>
                <c:pt idx="7">
                  <c:v>39752</c:v>
                </c:pt>
                <c:pt idx="8">
                  <c:v>39782</c:v>
                </c:pt>
                <c:pt idx="9">
                  <c:v>39813</c:v>
                </c:pt>
                <c:pt idx="10">
                  <c:v>39844</c:v>
                </c:pt>
                <c:pt idx="11">
                  <c:v>39872</c:v>
                </c:pt>
                <c:pt idx="12">
                  <c:v>39903</c:v>
                </c:pt>
                <c:pt idx="13">
                  <c:v>39933</c:v>
                </c:pt>
                <c:pt idx="14">
                  <c:v>39964</c:v>
                </c:pt>
                <c:pt idx="15">
                  <c:v>39994</c:v>
                </c:pt>
                <c:pt idx="16">
                  <c:v>40025</c:v>
                </c:pt>
                <c:pt idx="17">
                  <c:v>40056</c:v>
                </c:pt>
                <c:pt idx="18">
                  <c:v>40086</c:v>
                </c:pt>
                <c:pt idx="19">
                  <c:v>40117</c:v>
                </c:pt>
                <c:pt idx="20">
                  <c:v>40147</c:v>
                </c:pt>
                <c:pt idx="21">
                  <c:v>40178</c:v>
                </c:pt>
                <c:pt idx="22">
                  <c:v>40209</c:v>
                </c:pt>
                <c:pt idx="23">
                  <c:v>40237</c:v>
                </c:pt>
                <c:pt idx="24">
                  <c:v>40268</c:v>
                </c:pt>
                <c:pt idx="25">
                  <c:v>40298</c:v>
                </c:pt>
                <c:pt idx="26">
                  <c:v>40329</c:v>
                </c:pt>
                <c:pt idx="27">
                  <c:v>40359</c:v>
                </c:pt>
                <c:pt idx="28">
                  <c:v>40390</c:v>
                </c:pt>
                <c:pt idx="29">
                  <c:v>40421</c:v>
                </c:pt>
                <c:pt idx="30">
                  <c:v>40451</c:v>
                </c:pt>
                <c:pt idx="31">
                  <c:v>40482</c:v>
                </c:pt>
                <c:pt idx="32">
                  <c:v>40512</c:v>
                </c:pt>
                <c:pt idx="33">
                  <c:v>40543</c:v>
                </c:pt>
                <c:pt idx="34">
                  <c:v>40574</c:v>
                </c:pt>
                <c:pt idx="35">
                  <c:v>40602</c:v>
                </c:pt>
                <c:pt idx="36">
                  <c:v>40633</c:v>
                </c:pt>
                <c:pt idx="37">
                  <c:v>40663</c:v>
                </c:pt>
                <c:pt idx="38">
                  <c:v>40694</c:v>
                </c:pt>
                <c:pt idx="39">
                  <c:v>40724</c:v>
                </c:pt>
                <c:pt idx="40">
                  <c:v>40755</c:v>
                </c:pt>
                <c:pt idx="41">
                  <c:v>40786</c:v>
                </c:pt>
                <c:pt idx="42">
                  <c:v>40816</c:v>
                </c:pt>
                <c:pt idx="43">
                  <c:v>40847</c:v>
                </c:pt>
                <c:pt idx="44">
                  <c:v>40877</c:v>
                </c:pt>
                <c:pt idx="45">
                  <c:v>40908</c:v>
                </c:pt>
                <c:pt idx="46">
                  <c:v>40939</c:v>
                </c:pt>
                <c:pt idx="47">
                  <c:v>40968</c:v>
                </c:pt>
                <c:pt idx="48">
                  <c:v>40999</c:v>
                </c:pt>
                <c:pt idx="49">
                  <c:v>41029</c:v>
                </c:pt>
                <c:pt idx="50">
                  <c:v>41060</c:v>
                </c:pt>
                <c:pt idx="51">
                  <c:v>41090</c:v>
                </c:pt>
                <c:pt idx="52">
                  <c:v>41121</c:v>
                </c:pt>
                <c:pt idx="53">
                  <c:v>41152</c:v>
                </c:pt>
                <c:pt idx="54">
                  <c:v>41182</c:v>
                </c:pt>
                <c:pt idx="55">
                  <c:v>41213</c:v>
                </c:pt>
                <c:pt idx="56">
                  <c:v>41243</c:v>
                </c:pt>
                <c:pt idx="57">
                  <c:v>41274</c:v>
                </c:pt>
                <c:pt idx="58">
                  <c:v>41305</c:v>
                </c:pt>
                <c:pt idx="59">
                  <c:v>41333</c:v>
                </c:pt>
                <c:pt idx="60">
                  <c:v>41364</c:v>
                </c:pt>
                <c:pt idx="61">
                  <c:v>41394</c:v>
                </c:pt>
                <c:pt idx="62">
                  <c:v>41425</c:v>
                </c:pt>
                <c:pt idx="63">
                  <c:v>41455</c:v>
                </c:pt>
                <c:pt idx="64">
                  <c:v>41486</c:v>
                </c:pt>
                <c:pt idx="65">
                  <c:v>41517</c:v>
                </c:pt>
                <c:pt idx="66">
                  <c:v>41547</c:v>
                </c:pt>
                <c:pt idx="67">
                  <c:v>41578</c:v>
                </c:pt>
                <c:pt idx="68">
                  <c:v>41608</c:v>
                </c:pt>
                <c:pt idx="69">
                  <c:v>41639</c:v>
                </c:pt>
                <c:pt idx="70">
                  <c:v>41670</c:v>
                </c:pt>
                <c:pt idx="71">
                  <c:v>41698</c:v>
                </c:pt>
                <c:pt idx="72">
                  <c:v>41729</c:v>
                </c:pt>
                <c:pt idx="73">
                  <c:v>41759</c:v>
                </c:pt>
                <c:pt idx="74">
                  <c:v>41790</c:v>
                </c:pt>
                <c:pt idx="75">
                  <c:v>41820</c:v>
                </c:pt>
                <c:pt idx="76">
                  <c:v>41851</c:v>
                </c:pt>
                <c:pt idx="77">
                  <c:v>41882</c:v>
                </c:pt>
                <c:pt idx="78">
                  <c:v>41912</c:v>
                </c:pt>
                <c:pt idx="79">
                  <c:v>41943</c:v>
                </c:pt>
                <c:pt idx="80">
                  <c:v>41973</c:v>
                </c:pt>
                <c:pt idx="81">
                  <c:v>42004</c:v>
                </c:pt>
                <c:pt idx="82">
                  <c:v>42035</c:v>
                </c:pt>
                <c:pt idx="83">
                  <c:v>42063</c:v>
                </c:pt>
                <c:pt idx="84">
                  <c:v>42094</c:v>
                </c:pt>
              </c:numCache>
            </c:numRef>
          </c:cat>
          <c:val>
            <c:numRef>
              <c:f>'Graf IV.9'!$K$5:$K$89</c:f>
              <c:numCache>
                <c:formatCode>0.0</c:formatCode>
                <c:ptCount val="85"/>
                <c:pt idx="0">
                  <c:v>134.02118308731056</c:v>
                </c:pt>
                <c:pt idx="1">
                  <c:v>132.00749230328861</c:v>
                </c:pt>
                <c:pt idx="2">
                  <c:v>130.6137635449937</c:v>
                </c:pt>
                <c:pt idx="3">
                  <c:v>132.17199945732384</c:v>
                </c:pt>
                <c:pt idx="4">
                  <c:v>132.9917308852271</c:v>
                </c:pt>
                <c:pt idx="5">
                  <c:v>132.11995705700855</c:v>
                </c:pt>
                <c:pt idx="6">
                  <c:v>128.51795762087511</c:v>
                </c:pt>
                <c:pt idx="7">
                  <c:v>127.08007343956287</c:v>
                </c:pt>
                <c:pt idx="8">
                  <c:v>126.61033981285624</c:v>
                </c:pt>
                <c:pt idx="9">
                  <c:v>123.66583120050588</c:v>
                </c:pt>
                <c:pt idx="10">
                  <c:v>128.43993624201289</c:v>
                </c:pt>
                <c:pt idx="11">
                  <c:v>128.18893996561721</c:v>
                </c:pt>
                <c:pt idx="12">
                  <c:v>128.25617914893306</c:v>
                </c:pt>
                <c:pt idx="13">
                  <c:v>128.18053797161562</c:v>
                </c:pt>
                <c:pt idx="14">
                  <c:v>130.97532764507525</c:v>
                </c:pt>
                <c:pt idx="15">
                  <c:v>130.96319619016197</c:v>
                </c:pt>
                <c:pt idx="16">
                  <c:v>130.37377637278044</c:v>
                </c:pt>
                <c:pt idx="17">
                  <c:v>130.83924729510139</c:v>
                </c:pt>
                <c:pt idx="18">
                  <c:v>130.20079507814143</c:v>
                </c:pt>
                <c:pt idx="19">
                  <c:v>130.76087112473101</c:v>
                </c:pt>
                <c:pt idx="20">
                  <c:v>128.24636905442517</c:v>
                </c:pt>
                <c:pt idx="21">
                  <c:v>128.35978734291101</c:v>
                </c:pt>
                <c:pt idx="22">
                  <c:v>129.50888924501581</c:v>
                </c:pt>
                <c:pt idx="23">
                  <c:v>129.54499230191311</c:v>
                </c:pt>
                <c:pt idx="24">
                  <c:v>131.07282555114978</c:v>
                </c:pt>
                <c:pt idx="25">
                  <c:v>132.07626682802982</c:v>
                </c:pt>
                <c:pt idx="26">
                  <c:v>130.33351227987993</c:v>
                </c:pt>
                <c:pt idx="27">
                  <c:v>130.64839821717314</c:v>
                </c:pt>
                <c:pt idx="28">
                  <c:v>132.32768773794371</c:v>
                </c:pt>
                <c:pt idx="29">
                  <c:v>131.85119160263042</c:v>
                </c:pt>
                <c:pt idx="30">
                  <c:v>131.92369932390332</c:v>
                </c:pt>
                <c:pt idx="31">
                  <c:v>129.89832442423071</c:v>
                </c:pt>
                <c:pt idx="32">
                  <c:v>127.90446704721261</c:v>
                </c:pt>
                <c:pt idx="33">
                  <c:v>128.20391403110256</c:v>
                </c:pt>
                <c:pt idx="34">
                  <c:v>129.01350916013155</c:v>
                </c:pt>
                <c:pt idx="35">
                  <c:v>128.92140050435628</c:v>
                </c:pt>
                <c:pt idx="36">
                  <c:v>128.8338278901802</c:v>
                </c:pt>
                <c:pt idx="37">
                  <c:v>126.65731382335601</c:v>
                </c:pt>
                <c:pt idx="38">
                  <c:v>127.27349771521116</c:v>
                </c:pt>
                <c:pt idx="39">
                  <c:v>127.30965038531816</c:v>
                </c:pt>
                <c:pt idx="40">
                  <c:v>127.38562917278517</c:v>
                </c:pt>
                <c:pt idx="41">
                  <c:v>126.16002353958717</c:v>
                </c:pt>
                <c:pt idx="42">
                  <c:v>126.9260316761938</c:v>
                </c:pt>
                <c:pt idx="43">
                  <c:v>125.81638403604497</c:v>
                </c:pt>
                <c:pt idx="44">
                  <c:v>125.71466205119432</c:v>
                </c:pt>
                <c:pt idx="45">
                  <c:v>126.45680841769492</c:v>
                </c:pt>
                <c:pt idx="46">
                  <c:v>128.8642847617013</c:v>
                </c:pt>
                <c:pt idx="47">
                  <c:v>129.82067982392871</c:v>
                </c:pt>
                <c:pt idx="48">
                  <c:v>131.1208712944638</c:v>
                </c:pt>
                <c:pt idx="49">
                  <c:v>131.35321566944529</c:v>
                </c:pt>
                <c:pt idx="50">
                  <c:v>131.30013040213504</c:v>
                </c:pt>
                <c:pt idx="51">
                  <c:v>131.32853482877456</c:v>
                </c:pt>
                <c:pt idx="52">
                  <c:v>132.93856076067232</c:v>
                </c:pt>
                <c:pt idx="53">
                  <c:v>131.80140710164233</c:v>
                </c:pt>
                <c:pt idx="54">
                  <c:v>132.24917926889364</c:v>
                </c:pt>
                <c:pt idx="55">
                  <c:v>132.66129512111698</c:v>
                </c:pt>
                <c:pt idx="56">
                  <c:v>130.78075241252535</c:v>
                </c:pt>
                <c:pt idx="57">
                  <c:v>132.52204554300673</c:v>
                </c:pt>
                <c:pt idx="58">
                  <c:v>134.75882392727897</c:v>
                </c:pt>
                <c:pt idx="59">
                  <c:v>133.53783670728069</c:v>
                </c:pt>
                <c:pt idx="60">
                  <c:v>134.1635359896537</c:v>
                </c:pt>
                <c:pt idx="61">
                  <c:v>135.63542113197852</c:v>
                </c:pt>
                <c:pt idx="62">
                  <c:v>134.14355252985487</c:v>
                </c:pt>
                <c:pt idx="63">
                  <c:v>133.00597345034194</c:v>
                </c:pt>
                <c:pt idx="64">
                  <c:v>134.61193885286082</c:v>
                </c:pt>
                <c:pt idx="65">
                  <c:v>133.79409201995136</c:v>
                </c:pt>
                <c:pt idx="66">
                  <c:v>131.77331335101607</c:v>
                </c:pt>
                <c:pt idx="67">
                  <c:v>132.24495674469512</c:v>
                </c:pt>
                <c:pt idx="68">
                  <c:v>131.17417108335033</c:v>
                </c:pt>
                <c:pt idx="69">
                  <c:v>132.84166188306961</c:v>
                </c:pt>
                <c:pt idx="70">
                  <c:v>133.02777989967666</c:v>
                </c:pt>
                <c:pt idx="71">
                  <c:v>135.48826879958952</c:v>
                </c:pt>
                <c:pt idx="72">
                  <c:v>135.15451188224981</c:v>
                </c:pt>
                <c:pt idx="73">
                  <c:v>134.76398735606679</c:v>
                </c:pt>
                <c:pt idx="74">
                  <c:v>134.57336658832378</c:v>
                </c:pt>
                <c:pt idx="75">
                  <c:v>133.00023031670497</c:v>
                </c:pt>
                <c:pt idx="76">
                  <c:v>133.33794099872068</c:v>
                </c:pt>
                <c:pt idx="77">
                  <c:v>133.12815725021196</c:v>
                </c:pt>
                <c:pt idx="78">
                  <c:v>131.69257422325728</c:v>
                </c:pt>
                <c:pt idx="79">
                  <c:v>131.39234737366584</c:v>
                </c:pt>
                <c:pt idx="80">
                  <c:v>129.93220749522479</c:v>
                </c:pt>
                <c:pt idx="81">
                  <c:v>130.36558517098672</c:v>
                </c:pt>
                <c:pt idx="82">
                  <c:v>129.4855225440426</c:v>
                </c:pt>
                <c:pt idx="83">
                  <c:v>131.4572834476256</c:v>
                </c:pt>
                <c:pt idx="84">
                  <c:v>131</c:v>
                </c:pt>
              </c:numCache>
            </c:numRef>
          </c:val>
          <c:smooth val="0"/>
        </c:ser>
        <c:dLbls>
          <c:showLegendKey val="0"/>
          <c:showVal val="0"/>
          <c:showCatName val="0"/>
          <c:showSerName val="0"/>
          <c:showPercent val="0"/>
          <c:showBubbleSize val="0"/>
        </c:dLbls>
        <c:marker val="1"/>
        <c:smooth val="0"/>
        <c:axId val="128049536"/>
        <c:axId val="128051072"/>
      </c:lineChart>
      <c:dateAx>
        <c:axId val="128046208"/>
        <c:scaling>
          <c:orientation val="minMax"/>
          <c:max val="42064"/>
          <c:min val="39508"/>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28047744"/>
        <c:crosses val="autoZero"/>
        <c:auto val="1"/>
        <c:lblOffset val="100"/>
        <c:baseTimeUnit val="months"/>
        <c:majorUnit val="1"/>
        <c:majorTimeUnit val="years"/>
        <c:minorUnit val="6"/>
        <c:minorTimeUnit val="months"/>
      </c:dateAx>
      <c:valAx>
        <c:axId val="128047744"/>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28046208"/>
        <c:crosses val="autoZero"/>
        <c:crossBetween val="between"/>
      </c:valAx>
      <c:dateAx>
        <c:axId val="128049536"/>
        <c:scaling>
          <c:orientation val="minMax"/>
        </c:scaling>
        <c:delete val="1"/>
        <c:axPos val="b"/>
        <c:numFmt formatCode="m/d/yyyy" sourceLinked="1"/>
        <c:majorTickMark val="out"/>
        <c:minorTickMark val="none"/>
        <c:tickLblPos val="nextTo"/>
        <c:crossAx val="128051072"/>
        <c:crosses val="autoZero"/>
        <c:auto val="1"/>
        <c:lblOffset val="100"/>
        <c:baseTimeUnit val="months"/>
      </c:dateAx>
      <c:valAx>
        <c:axId val="128051072"/>
        <c:scaling>
          <c:orientation val="minMax"/>
          <c:max val="220"/>
          <c:min val="100"/>
        </c:scaling>
        <c:delete val="0"/>
        <c:axPos val="r"/>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28049536"/>
        <c:crosses val="max"/>
        <c:crossBetween val="between"/>
      </c:valAx>
      <c:spPr>
        <a:noFill/>
        <a:ln w="25400">
          <a:noFill/>
        </a:ln>
      </c:spPr>
    </c:plotArea>
    <c:legend>
      <c:legendPos val="b"/>
      <c:layout>
        <c:manualLayout>
          <c:xMode val="edge"/>
          <c:yMode val="edge"/>
          <c:x val="6.6433566433566432E-2"/>
          <c:y val="0.77288173738211141"/>
          <c:w val="0.69073729420186114"/>
          <c:h val="0.22711826261788859"/>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205128205128206E-2"/>
          <c:y val="0"/>
          <c:w val="0.9410288713910766"/>
          <c:h val="1"/>
        </c:manualLayout>
      </c:layout>
      <c:barChart>
        <c:barDir val="bar"/>
        <c:grouping val="clustered"/>
        <c:varyColors val="0"/>
        <c:ser>
          <c:idx val="0"/>
          <c:order val="0"/>
          <c:spPr>
            <a:noFill/>
            <a:ln w="12700">
              <a:solidFill>
                <a:srgbClr val="808080"/>
              </a:solidFill>
              <a:prstDash val="solid"/>
            </a:ln>
          </c:spPr>
          <c:invertIfNegative val="0"/>
          <c:dPt>
            <c:idx val="0"/>
            <c:invertIfNegative val="0"/>
            <c:bubble3D val="0"/>
            <c:spPr>
              <a:noFill/>
              <a:ln w="12700">
                <a:solidFill>
                  <a:srgbClr val="13A538"/>
                </a:solidFill>
                <a:prstDash val="solid"/>
              </a:ln>
            </c:spPr>
          </c:dPt>
          <c:dPt>
            <c:idx val="1"/>
            <c:invertIfNegative val="0"/>
            <c:bubble3D val="0"/>
            <c:spPr>
              <a:noFill/>
              <a:ln w="12700">
                <a:solidFill>
                  <a:srgbClr val="13A538"/>
                </a:solidFill>
                <a:prstDash val="solid"/>
              </a:ln>
            </c:spPr>
          </c:dPt>
          <c:dPt>
            <c:idx val="2"/>
            <c:invertIfNegative val="0"/>
            <c:bubble3D val="0"/>
            <c:spPr>
              <a:noFill/>
              <a:ln w="12700">
                <a:solidFill>
                  <a:srgbClr val="EB5D40"/>
                </a:solidFill>
                <a:prstDash val="solid"/>
              </a:ln>
            </c:spPr>
          </c:dPt>
          <c:dPt>
            <c:idx val="4"/>
            <c:invertIfNegative val="0"/>
            <c:bubble3D val="0"/>
            <c:spPr>
              <a:noFill/>
              <a:ln w="12700">
                <a:solidFill>
                  <a:srgbClr val="13A538"/>
                </a:solidFill>
                <a:prstDash val="solid"/>
              </a:ln>
            </c:spPr>
          </c:dPt>
          <c:dPt>
            <c:idx val="5"/>
            <c:invertIfNegative val="0"/>
            <c:bubble3D val="0"/>
            <c:spPr>
              <a:noFill/>
              <a:ln w="12700">
                <a:solidFill>
                  <a:schemeClr val="accent2"/>
                </a:solidFill>
                <a:prstDash val="solid"/>
              </a:ln>
            </c:spPr>
          </c:dPt>
          <c:dPt>
            <c:idx val="6"/>
            <c:invertIfNegative val="0"/>
            <c:bubble3D val="0"/>
            <c:spPr>
              <a:noFill/>
              <a:ln w="12700">
                <a:solidFill>
                  <a:srgbClr val="13A538"/>
                </a:solidFill>
                <a:prstDash val="solid"/>
              </a:ln>
            </c:spPr>
          </c:dPt>
          <c:dPt>
            <c:idx val="7"/>
            <c:invertIfNegative val="0"/>
            <c:bubble3D val="0"/>
            <c:spPr>
              <a:noFill/>
              <a:ln w="12700">
                <a:solidFill>
                  <a:schemeClr val="accent2"/>
                </a:solidFill>
                <a:prstDash val="solid"/>
              </a:ln>
            </c:spPr>
          </c:dPt>
          <c:dPt>
            <c:idx val="8"/>
            <c:invertIfNegative val="0"/>
            <c:bubble3D val="0"/>
            <c:spPr>
              <a:noFill/>
              <a:ln w="12700">
                <a:solidFill>
                  <a:srgbClr val="13A538"/>
                </a:solidFill>
                <a:prstDash val="solid"/>
              </a:ln>
            </c:spPr>
          </c:dPt>
          <c:dPt>
            <c:idx val="9"/>
            <c:invertIfNegative val="0"/>
            <c:bubble3D val="0"/>
            <c:spPr>
              <a:noFill/>
              <a:ln w="12700">
                <a:solidFill>
                  <a:srgbClr val="FF0000"/>
                </a:solidFill>
                <a:prstDash val="solid"/>
              </a:ln>
            </c:spPr>
          </c:dPt>
          <c:dPt>
            <c:idx val="10"/>
            <c:invertIfNegative val="0"/>
            <c:bubble3D val="0"/>
            <c:spPr>
              <a:noFill/>
              <a:ln w="12700">
                <a:solidFill>
                  <a:srgbClr val="13A538"/>
                </a:solidFill>
                <a:prstDash val="solid"/>
              </a:ln>
            </c:spPr>
          </c:dPt>
          <c:dPt>
            <c:idx val="12"/>
            <c:invertIfNegative val="0"/>
            <c:bubble3D val="0"/>
            <c:spPr>
              <a:noFill/>
              <a:ln w="12700">
                <a:solidFill>
                  <a:srgbClr val="EB5D40"/>
                </a:solidFill>
                <a:prstDash val="solid"/>
              </a:ln>
            </c:spPr>
          </c:dPt>
          <c:dPt>
            <c:idx val="13"/>
            <c:invertIfNegative val="0"/>
            <c:bubble3D val="0"/>
            <c:spPr>
              <a:noFill/>
              <a:ln w="12700">
                <a:solidFill>
                  <a:schemeClr val="accent2"/>
                </a:solidFill>
                <a:prstDash val="solid"/>
              </a:ln>
            </c:spPr>
          </c:dPt>
          <c:dPt>
            <c:idx val="14"/>
            <c:invertIfNegative val="0"/>
            <c:bubble3D val="0"/>
            <c:spPr>
              <a:noFill/>
              <a:ln w="12700">
                <a:solidFill>
                  <a:schemeClr val="accent3"/>
                </a:solidFill>
                <a:prstDash val="solid"/>
              </a:ln>
            </c:spPr>
          </c:dPt>
          <c:dPt>
            <c:idx val="15"/>
            <c:invertIfNegative val="0"/>
            <c:bubble3D val="0"/>
            <c:spPr>
              <a:noFill/>
              <a:ln w="12700">
                <a:solidFill>
                  <a:schemeClr val="accent2"/>
                </a:solidFill>
                <a:prstDash val="solid"/>
              </a:ln>
            </c:spPr>
          </c:dPt>
          <c:dPt>
            <c:idx val="16"/>
            <c:invertIfNegative val="0"/>
            <c:bubble3D val="0"/>
            <c:spPr>
              <a:noFill/>
              <a:ln w="12700">
                <a:solidFill>
                  <a:schemeClr val="accent2"/>
                </a:solidFill>
                <a:prstDash val="solid"/>
              </a:ln>
            </c:spPr>
          </c:dPt>
          <c:dPt>
            <c:idx val="17"/>
            <c:invertIfNegative val="0"/>
            <c:bubble3D val="0"/>
            <c:spPr>
              <a:noFill/>
              <a:ln w="12700">
                <a:solidFill>
                  <a:srgbClr val="13A538"/>
                </a:solidFill>
                <a:prstDash val="solid"/>
              </a:ln>
            </c:spPr>
          </c:dPt>
          <c:dPt>
            <c:idx val="18"/>
            <c:invertIfNegative val="0"/>
            <c:bubble3D val="0"/>
            <c:spPr>
              <a:noFill/>
              <a:ln w="12700">
                <a:solidFill>
                  <a:srgbClr val="00B050"/>
                </a:solidFill>
                <a:prstDash val="solid"/>
              </a:ln>
            </c:spPr>
          </c:dPt>
          <c:dPt>
            <c:idx val="19"/>
            <c:invertIfNegative val="0"/>
            <c:bubble3D val="0"/>
            <c:spPr>
              <a:noFill/>
              <a:ln w="12700">
                <a:solidFill>
                  <a:srgbClr val="13A538"/>
                </a:solidFill>
                <a:prstDash val="solid"/>
              </a:ln>
            </c:spPr>
          </c:dPt>
          <c:dPt>
            <c:idx val="20"/>
            <c:invertIfNegative val="0"/>
            <c:bubble3D val="0"/>
            <c:spPr>
              <a:noFill/>
              <a:ln w="12700">
                <a:solidFill>
                  <a:schemeClr val="accent2"/>
                </a:solidFill>
                <a:prstDash val="solid"/>
              </a:ln>
            </c:spPr>
          </c:dPt>
          <c:dPt>
            <c:idx val="22"/>
            <c:invertIfNegative val="0"/>
            <c:bubble3D val="0"/>
            <c:spPr>
              <a:noFill/>
              <a:ln w="12700">
                <a:solidFill>
                  <a:schemeClr val="accent3"/>
                </a:solidFill>
                <a:prstDash val="solid"/>
              </a:ln>
            </c:spPr>
          </c:dPt>
          <c:dPt>
            <c:idx val="23"/>
            <c:invertIfNegative val="0"/>
            <c:bubble3D val="0"/>
            <c:spPr>
              <a:noFill/>
              <a:ln w="12700">
                <a:solidFill>
                  <a:srgbClr val="13A538"/>
                </a:solidFill>
                <a:prstDash val="solid"/>
              </a:ln>
            </c:spPr>
          </c:dPt>
          <c:dPt>
            <c:idx val="24"/>
            <c:invertIfNegative val="0"/>
            <c:bubble3D val="0"/>
            <c:spPr>
              <a:noFill/>
              <a:ln w="12700">
                <a:solidFill>
                  <a:srgbClr val="00B050"/>
                </a:solidFill>
                <a:prstDash val="solid"/>
              </a:ln>
            </c:spPr>
          </c:dPt>
          <c:dPt>
            <c:idx val="25"/>
            <c:invertIfNegative val="0"/>
            <c:bubble3D val="0"/>
            <c:spPr>
              <a:noFill/>
              <a:ln w="12700">
                <a:solidFill>
                  <a:srgbClr val="EB5D40"/>
                </a:solidFill>
                <a:prstDash val="solid"/>
              </a:ln>
            </c:spPr>
          </c:dPt>
          <c:dPt>
            <c:idx val="26"/>
            <c:invertIfNegative val="0"/>
            <c:bubble3D val="0"/>
            <c:spPr>
              <a:noFill/>
              <a:ln w="12700">
                <a:solidFill>
                  <a:srgbClr val="EB5D40"/>
                </a:solidFill>
                <a:prstDash val="solid"/>
              </a:ln>
            </c:spPr>
          </c:dPt>
          <c:dPt>
            <c:idx val="27"/>
            <c:invertIfNegative val="0"/>
            <c:bubble3D val="0"/>
            <c:spPr>
              <a:noFill/>
              <a:ln w="12700">
                <a:solidFill>
                  <a:schemeClr val="accent2"/>
                </a:solidFill>
                <a:prstDash val="solid"/>
              </a:ln>
            </c:spPr>
          </c:dPt>
          <c:dPt>
            <c:idx val="30"/>
            <c:invertIfNegative val="0"/>
            <c:bubble3D val="0"/>
            <c:spPr>
              <a:noFill/>
              <a:ln w="12700">
                <a:solidFill>
                  <a:schemeClr val="bg1">
                    <a:lumMod val="50000"/>
                  </a:schemeClr>
                </a:solidFill>
                <a:prstDash val="solid"/>
              </a:ln>
            </c:spPr>
          </c:dPt>
          <c:val>
            <c:numRef>
              <c:f>'Tab. IV.1'!$E$9:$E$39</c:f>
              <c:numCache>
                <c:formatCode>0.0</c:formatCode>
                <c:ptCount val="31"/>
                <c:pt idx="0">
                  <c:v>-1.0059477030231641</c:v>
                </c:pt>
                <c:pt idx="1">
                  <c:v>-1.7057015856629407</c:v>
                </c:pt>
                <c:pt idx="2">
                  <c:v>0.40637096601246525</c:v>
                </c:pt>
                <c:pt idx="3">
                  <c:v>0.36567356918282873</c:v>
                </c:pt>
                <c:pt idx="4">
                  <c:v>-0.14310109104708219</c:v>
                </c:pt>
                <c:pt idx="5">
                  <c:v>-1.6424652919090734</c:v>
                </c:pt>
                <c:pt idx="6">
                  <c:v>-0.63281723529713307</c:v>
                </c:pt>
                <c:pt idx="7">
                  <c:v>0.31526252967687712</c:v>
                </c:pt>
                <c:pt idx="9">
                  <c:v>4.3686998090485707E-2</c:v>
                </c:pt>
                <c:pt idx="10">
                  <c:v>-0.49618688445631526</c:v>
                </c:pt>
                <c:pt idx="11">
                  <c:v>1.616866633755315</c:v>
                </c:pt>
                <c:pt idx="12">
                  <c:v>0.78317041260900144</c:v>
                </c:pt>
                <c:pt idx="13">
                  <c:v>0.4749974787429862</c:v>
                </c:pt>
                <c:pt idx="14">
                  <c:v>-0.90161397476497673</c:v>
                </c:pt>
                <c:pt idx="15">
                  <c:v>9.5876506678035017E-2</c:v>
                </c:pt>
                <c:pt idx="16">
                  <c:v>-1.1010662360525856</c:v>
                </c:pt>
                <c:pt idx="18">
                  <c:v>-0.548034648257263</c:v>
                </c:pt>
                <c:pt idx="19">
                  <c:v>-0.17837339373497565</c:v>
                </c:pt>
                <c:pt idx="20">
                  <c:v>0.38740734177395519</c:v>
                </c:pt>
                <c:pt idx="23">
                  <c:v>1.524641521145649</c:v>
                </c:pt>
                <c:pt idx="24">
                  <c:v>-1.1347695687632684</c:v>
                </c:pt>
                <c:pt idx="26">
                  <c:v>1.0028614266270934</c:v>
                </c:pt>
                <c:pt idx="27">
                  <c:v>-0.23884507353847251</c:v>
                </c:pt>
                <c:pt idx="29">
                  <c:v>0.30075980269121289</c:v>
                </c:pt>
                <c:pt idx="30">
                  <c:v>-6.1008743890620894E-2</c:v>
                </c:pt>
              </c:numCache>
            </c:numRef>
          </c:val>
        </c:ser>
        <c:ser>
          <c:idx val="1"/>
          <c:order val="1"/>
          <c:spPr>
            <a:solidFill>
              <a:srgbClr val="808080"/>
            </a:solidFill>
            <a:ln w="25400">
              <a:noFill/>
            </a:ln>
          </c:spPr>
          <c:invertIfNegative val="0"/>
          <c:dPt>
            <c:idx val="0"/>
            <c:invertIfNegative val="0"/>
            <c:bubble3D val="0"/>
            <c:spPr>
              <a:solidFill>
                <a:srgbClr val="13A538"/>
              </a:solidFill>
              <a:ln w="25400">
                <a:noFill/>
              </a:ln>
            </c:spPr>
          </c:dPt>
          <c:dPt>
            <c:idx val="1"/>
            <c:invertIfNegative val="0"/>
            <c:bubble3D val="0"/>
            <c:spPr>
              <a:solidFill>
                <a:schemeClr val="accent2"/>
              </a:solidFill>
              <a:ln w="25400">
                <a:noFill/>
              </a:ln>
            </c:spPr>
          </c:dPt>
          <c:dPt>
            <c:idx val="2"/>
            <c:invertIfNegative val="0"/>
            <c:bubble3D val="0"/>
            <c:spPr>
              <a:solidFill>
                <a:srgbClr val="EB5D40"/>
              </a:solidFill>
              <a:ln w="25400">
                <a:noFill/>
              </a:ln>
            </c:spPr>
          </c:dPt>
          <c:dPt>
            <c:idx val="3"/>
            <c:invertIfNegative val="0"/>
            <c:bubble3D val="0"/>
            <c:spPr>
              <a:solidFill>
                <a:schemeClr val="bg1">
                  <a:lumMod val="50000"/>
                </a:schemeClr>
              </a:solidFill>
              <a:ln w="25400">
                <a:noFill/>
              </a:ln>
            </c:spPr>
          </c:dPt>
          <c:dPt>
            <c:idx val="4"/>
            <c:invertIfNegative val="0"/>
            <c:bubble3D val="0"/>
            <c:spPr>
              <a:solidFill>
                <a:schemeClr val="accent2"/>
              </a:solidFill>
              <a:ln w="25400">
                <a:noFill/>
              </a:ln>
            </c:spPr>
          </c:dPt>
          <c:dPt>
            <c:idx val="5"/>
            <c:invertIfNegative val="0"/>
            <c:bubble3D val="0"/>
            <c:spPr>
              <a:solidFill>
                <a:schemeClr val="accent2"/>
              </a:solidFill>
              <a:ln w="25400">
                <a:noFill/>
              </a:ln>
            </c:spPr>
          </c:dPt>
          <c:dPt>
            <c:idx val="6"/>
            <c:invertIfNegative val="0"/>
            <c:bubble3D val="0"/>
            <c:spPr>
              <a:solidFill>
                <a:srgbClr val="13A538"/>
              </a:solidFill>
              <a:ln w="25400">
                <a:noFill/>
              </a:ln>
            </c:spPr>
          </c:dPt>
          <c:dPt>
            <c:idx val="7"/>
            <c:invertIfNegative val="0"/>
            <c:bubble3D val="0"/>
            <c:spPr>
              <a:solidFill>
                <a:srgbClr val="13A538"/>
              </a:solidFill>
              <a:ln w="25400">
                <a:noFill/>
              </a:ln>
            </c:spPr>
          </c:dPt>
          <c:dPt>
            <c:idx val="8"/>
            <c:invertIfNegative val="0"/>
            <c:bubble3D val="0"/>
            <c:spPr>
              <a:solidFill>
                <a:srgbClr val="13A538"/>
              </a:solidFill>
              <a:ln w="25400">
                <a:noFill/>
              </a:ln>
            </c:spPr>
          </c:dPt>
          <c:dPt>
            <c:idx val="9"/>
            <c:invertIfNegative val="0"/>
            <c:bubble3D val="0"/>
            <c:spPr>
              <a:solidFill>
                <a:srgbClr val="00B050"/>
              </a:solidFill>
              <a:ln w="25400">
                <a:noFill/>
              </a:ln>
            </c:spPr>
          </c:dPt>
          <c:dPt>
            <c:idx val="10"/>
            <c:invertIfNegative val="0"/>
            <c:bubble3D val="0"/>
            <c:spPr>
              <a:solidFill>
                <a:srgbClr val="13A538"/>
              </a:solidFill>
              <a:ln w="25400">
                <a:noFill/>
              </a:ln>
            </c:spPr>
          </c:dPt>
          <c:dPt>
            <c:idx val="11"/>
            <c:invertIfNegative val="0"/>
            <c:bubble3D val="0"/>
            <c:spPr>
              <a:solidFill>
                <a:schemeClr val="bg1">
                  <a:lumMod val="50000"/>
                </a:schemeClr>
              </a:solidFill>
              <a:ln w="25400">
                <a:noFill/>
              </a:ln>
            </c:spPr>
          </c:dPt>
          <c:dPt>
            <c:idx val="12"/>
            <c:invertIfNegative val="0"/>
            <c:bubble3D val="0"/>
            <c:spPr>
              <a:solidFill>
                <a:srgbClr val="EB5D40"/>
              </a:solidFill>
              <a:ln w="25400">
                <a:noFill/>
              </a:ln>
            </c:spPr>
          </c:dPt>
          <c:dPt>
            <c:idx val="13"/>
            <c:invertIfNegative val="0"/>
            <c:bubble3D val="0"/>
            <c:spPr>
              <a:solidFill>
                <a:schemeClr val="accent2"/>
              </a:solidFill>
              <a:ln w="25400">
                <a:noFill/>
              </a:ln>
            </c:spPr>
          </c:dPt>
          <c:dPt>
            <c:idx val="14"/>
            <c:invertIfNegative val="0"/>
            <c:bubble3D val="0"/>
            <c:spPr>
              <a:solidFill>
                <a:schemeClr val="accent3"/>
              </a:solidFill>
              <a:ln w="25400">
                <a:noFill/>
              </a:ln>
            </c:spPr>
          </c:dPt>
          <c:dPt>
            <c:idx val="15"/>
            <c:invertIfNegative val="0"/>
            <c:bubble3D val="0"/>
            <c:spPr>
              <a:solidFill>
                <a:srgbClr val="00B050"/>
              </a:solidFill>
              <a:ln w="25400">
                <a:noFill/>
              </a:ln>
            </c:spPr>
          </c:dPt>
          <c:dPt>
            <c:idx val="16"/>
            <c:invertIfNegative val="0"/>
            <c:bubble3D val="0"/>
            <c:spPr>
              <a:solidFill>
                <a:schemeClr val="accent2"/>
              </a:solidFill>
              <a:ln w="25400">
                <a:noFill/>
              </a:ln>
            </c:spPr>
          </c:dPt>
          <c:dPt>
            <c:idx val="17"/>
            <c:invertIfNegative val="0"/>
            <c:bubble3D val="0"/>
            <c:spPr>
              <a:solidFill>
                <a:srgbClr val="13A538"/>
              </a:solidFill>
              <a:ln w="25400">
                <a:noFill/>
              </a:ln>
            </c:spPr>
          </c:dPt>
          <c:dPt>
            <c:idx val="18"/>
            <c:invertIfNegative val="0"/>
            <c:bubble3D val="0"/>
            <c:spPr>
              <a:solidFill>
                <a:srgbClr val="13A538"/>
              </a:solidFill>
              <a:ln w="25400">
                <a:noFill/>
              </a:ln>
            </c:spPr>
          </c:dPt>
          <c:dPt>
            <c:idx val="19"/>
            <c:invertIfNegative val="0"/>
            <c:bubble3D val="0"/>
            <c:spPr>
              <a:solidFill>
                <a:srgbClr val="00B050"/>
              </a:solidFill>
              <a:ln w="25400">
                <a:noFill/>
              </a:ln>
            </c:spPr>
          </c:dPt>
          <c:dPt>
            <c:idx val="20"/>
            <c:invertIfNegative val="0"/>
            <c:bubble3D val="0"/>
            <c:spPr>
              <a:solidFill>
                <a:schemeClr val="accent2"/>
              </a:solidFill>
              <a:ln w="25400">
                <a:noFill/>
              </a:ln>
            </c:spPr>
          </c:dPt>
          <c:dPt>
            <c:idx val="21"/>
            <c:invertIfNegative val="0"/>
            <c:bubble3D val="0"/>
            <c:spPr>
              <a:solidFill>
                <a:schemeClr val="bg1">
                  <a:lumMod val="50000"/>
                </a:schemeClr>
              </a:solidFill>
              <a:ln w="25400">
                <a:noFill/>
              </a:ln>
            </c:spPr>
          </c:dPt>
          <c:dPt>
            <c:idx val="22"/>
            <c:invertIfNegative val="0"/>
            <c:bubble3D val="0"/>
            <c:spPr>
              <a:solidFill>
                <a:schemeClr val="accent3"/>
              </a:solidFill>
              <a:ln w="25400">
                <a:noFill/>
              </a:ln>
            </c:spPr>
          </c:dPt>
          <c:dPt>
            <c:idx val="23"/>
            <c:invertIfNegative val="0"/>
            <c:bubble3D val="0"/>
            <c:spPr>
              <a:solidFill>
                <a:srgbClr val="13A538"/>
              </a:solidFill>
              <a:ln w="25400">
                <a:noFill/>
              </a:ln>
            </c:spPr>
          </c:dPt>
          <c:dPt>
            <c:idx val="24"/>
            <c:invertIfNegative val="0"/>
            <c:bubble3D val="0"/>
            <c:spPr>
              <a:solidFill>
                <a:srgbClr val="00B050"/>
              </a:solidFill>
              <a:ln w="25400">
                <a:noFill/>
              </a:ln>
            </c:spPr>
          </c:dPt>
          <c:dPt>
            <c:idx val="25"/>
            <c:invertIfNegative val="0"/>
            <c:bubble3D val="0"/>
            <c:spPr>
              <a:solidFill>
                <a:srgbClr val="EB5D40"/>
              </a:solidFill>
              <a:ln w="25400">
                <a:noFill/>
              </a:ln>
            </c:spPr>
          </c:dPt>
          <c:dPt>
            <c:idx val="26"/>
            <c:invertIfNegative val="0"/>
            <c:bubble3D val="0"/>
            <c:spPr>
              <a:solidFill>
                <a:srgbClr val="EB5D40"/>
              </a:solidFill>
              <a:ln w="25400">
                <a:noFill/>
              </a:ln>
            </c:spPr>
          </c:dPt>
          <c:dPt>
            <c:idx val="27"/>
            <c:invertIfNegative val="0"/>
            <c:bubble3D val="0"/>
            <c:spPr>
              <a:solidFill>
                <a:srgbClr val="E96041"/>
              </a:solidFill>
              <a:ln w="25400">
                <a:noFill/>
              </a:ln>
            </c:spPr>
          </c:dPt>
          <c:dPt>
            <c:idx val="28"/>
            <c:invertIfNegative val="0"/>
            <c:bubble3D val="0"/>
            <c:spPr>
              <a:solidFill>
                <a:schemeClr val="bg1">
                  <a:lumMod val="50000"/>
                </a:schemeClr>
              </a:solidFill>
              <a:ln w="25400">
                <a:noFill/>
              </a:ln>
            </c:spPr>
          </c:dPt>
          <c:dPt>
            <c:idx val="29"/>
            <c:invertIfNegative val="0"/>
            <c:bubble3D val="0"/>
            <c:spPr>
              <a:solidFill>
                <a:schemeClr val="bg1">
                  <a:lumMod val="50000"/>
                </a:schemeClr>
              </a:solidFill>
              <a:ln w="25400">
                <a:noFill/>
              </a:ln>
            </c:spPr>
          </c:dPt>
          <c:dPt>
            <c:idx val="30"/>
            <c:invertIfNegative val="0"/>
            <c:bubble3D val="0"/>
            <c:spPr>
              <a:solidFill>
                <a:schemeClr val="bg1">
                  <a:lumMod val="50000"/>
                </a:schemeClr>
              </a:solidFill>
              <a:ln w="25400">
                <a:noFill/>
              </a:ln>
            </c:spPr>
          </c:dPt>
          <c:val>
            <c:numRef>
              <c:f>'Tab. IV.1'!$F$9:$F$39</c:f>
              <c:numCache>
                <c:formatCode>0.0</c:formatCode>
                <c:ptCount val="31"/>
                <c:pt idx="0">
                  <c:v>-0.12934690731239543</c:v>
                </c:pt>
                <c:pt idx="1">
                  <c:v>0.26619485997489373</c:v>
                </c:pt>
                <c:pt idx="2">
                  <c:v>0.23993777101643768</c:v>
                </c:pt>
                <c:pt idx="3">
                  <c:v>0.46262336906695933</c:v>
                </c:pt>
                <c:pt idx="4">
                  <c:v>0.49902351577955933</c:v>
                </c:pt>
                <c:pt idx="5">
                  <c:v>-2.1736642153427943</c:v>
                </c:pt>
                <c:pt idx="6">
                  <c:v>-0.21292745020281276</c:v>
                </c:pt>
                <c:pt idx="7">
                  <c:v>-0.47574871626545995</c:v>
                </c:pt>
                <c:pt idx="9">
                  <c:v>-0.22780998481118542</c:v>
                </c:pt>
                <c:pt idx="10">
                  <c:v>-0.47528473546333144</c:v>
                </c:pt>
                <c:pt idx="11">
                  <c:v>1.2640214545049493</c:v>
                </c:pt>
                <c:pt idx="12">
                  <c:v>0.79517303852996457</c:v>
                </c:pt>
                <c:pt idx="13">
                  <c:v>0.70322451227551064</c:v>
                </c:pt>
                <c:pt idx="14">
                  <c:v>-0.76231828021255732</c:v>
                </c:pt>
                <c:pt idx="15">
                  <c:v>-0.16479629752254804</c:v>
                </c:pt>
                <c:pt idx="16">
                  <c:v>-1.3715084794705041</c:v>
                </c:pt>
                <c:pt idx="18">
                  <c:v>-1.6355030929863346</c:v>
                </c:pt>
                <c:pt idx="19">
                  <c:v>-1.3190959787144412</c:v>
                </c:pt>
                <c:pt idx="20">
                  <c:v>0.71336731421131638</c:v>
                </c:pt>
                <c:pt idx="23">
                  <c:v>1.8827597390133324</c:v>
                </c:pt>
                <c:pt idx="24">
                  <c:v>-1.6430063830495703</c:v>
                </c:pt>
                <c:pt idx="26">
                  <c:v>0.21982061060668795</c:v>
                </c:pt>
                <c:pt idx="27">
                  <c:v>-1.4010121908429866E-2</c:v>
                </c:pt>
                <c:pt idx="29">
                  <c:v>0.40270372275700872</c:v>
                </c:pt>
                <c:pt idx="30">
                  <c:v>0.83885945384501004</c:v>
                </c:pt>
              </c:numCache>
            </c:numRef>
          </c:val>
        </c:ser>
        <c:dLbls>
          <c:showLegendKey val="0"/>
          <c:showVal val="0"/>
          <c:showCatName val="0"/>
          <c:showSerName val="0"/>
          <c:showPercent val="0"/>
          <c:showBubbleSize val="0"/>
        </c:dLbls>
        <c:gapWidth val="150"/>
        <c:axId val="128203008"/>
        <c:axId val="128208896"/>
      </c:barChart>
      <c:catAx>
        <c:axId val="128203008"/>
        <c:scaling>
          <c:orientation val="maxMin"/>
        </c:scaling>
        <c:delete val="0"/>
        <c:axPos val="l"/>
        <c:majorTickMark val="none"/>
        <c:minorTickMark val="none"/>
        <c:tickLblPos val="none"/>
        <c:spPr>
          <a:noFill/>
          <a:ln w="3175">
            <a:solidFill>
              <a:srgbClr val="EDEDED"/>
            </a:solidFill>
            <a:prstDash val="solid"/>
          </a:ln>
        </c:spPr>
        <c:crossAx val="128208896"/>
        <c:crosses val="autoZero"/>
        <c:auto val="1"/>
        <c:lblAlgn val="ctr"/>
        <c:lblOffset val="100"/>
        <c:tickMarkSkip val="1"/>
        <c:noMultiLvlLbl val="0"/>
      </c:catAx>
      <c:valAx>
        <c:axId val="128208896"/>
        <c:scaling>
          <c:orientation val="minMax"/>
          <c:max val="2.5"/>
          <c:min val="-2"/>
        </c:scaling>
        <c:delete val="0"/>
        <c:axPos val="t"/>
        <c:numFmt formatCode="0.0" sourceLinked="1"/>
        <c:majorTickMark val="none"/>
        <c:minorTickMark val="none"/>
        <c:tickLblPos val="none"/>
        <c:spPr>
          <a:ln w="3175">
            <a:solidFill>
              <a:srgbClr val="FFFFFF"/>
            </a:solidFill>
            <a:prstDash val="solid"/>
          </a:ln>
        </c:spPr>
        <c:crossAx val="128203008"/>
        <c:crosses val="autoZero"/>
        <c:crossBetween val="between"/>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899999978" l="0.78740157499999996" r="0.78740157499999996" t="0.98425196899999978" header="0.49212598450000011" footer="0.49212598450000011"/>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205128205128206E-2"/>
          <c:y val="0"/>
          <c:w val="0.9410288713910766"/>
          <c:h val="1"/>
        </c:manualLayout>
      </c:layout>
      <c:barChart>
        <c:barDir val="bar"/>
        <c:grouping val="clustered"/>
        <c:varyColors val="0"/>
        <c:ser>
          <c:idx val="0"/>
          <c:order val="0"/>
          <c:spPr>
            <a:noFill/>
            <a:ln w="12700">
              <a:solidFill>
                <a:srgbClr val="808080"/>
              </a:solidFill>
              <a:prstDash val="solid"/>
            </a:ln>
          </c:spPr>
          <c:invertIfNegative val="0"/>
          <c:dPt>
            <c:idx val="0"/>
            <c:invertIfNegative val="0"/>
            <c:bubble3D val="0"/>
            <c:spPr>
              <a:noFill/>
              <a:ln w="12700">
                <a:solidFill>
                  <a:srgbClr val="13A538"/>
                </a:solidFill>
                <a:prstDash val="solid"/>
              </a:ln>
            </c:spPr>
          </c:dPt>
          <c:dPt>
            <c:idx val="1"/>
            <c:invertIfNegative val="0"/>
            <c:bubble3D val="0"/>
            <c:spPr>
              <a:noFill/>
              <a:ln w="12700">
                <a:solidFill>
                  <a:srgbClr val="13A538"/>
                </a:solidFill>
                <a:prstDash val="solid"/>
              </a:ln>
            </c:spPr>
          </c:dPt>
          <c:dPt>
            <c:idx val="2"/>
            <c:invertIfNegative val="0"/>
            <c:bubble3D val="0"/>
            <c:spPr>
              <a:noFill/>
              <a:ln w="12700">
                <a:solidFill>
                  <a:srgbClr val="EB5D40"/>
                </a:solidFill>
                <a:prstDash val="solid"/>
              </a:ln>
            </c:spPr>
          </c:dPt>
          <c:dPt>
            <c:idx val="4"/>
            <c:invertIfNegative val="0"/>
            <c:bubble3D val="0"/>
            <c:spPr>
              <a:noFill/>
              <a:ln w="12700">
                <a:solidFill>
                  <a:srgbClr val="13A538"/>
                </a:solidFill>
                <a:prstDash val="solid"/>
              </a:ln>
            </c:spPr>
          </c:dPt>
          <c:dPt>
            <c:idx val="5"/>
            <c:invertIfNegative val="0"/>
            <c:bubble3D val="0"/>
            <c:spPr>
              <a:noFill/>
              <a:ln w="12700">
                <a:solidFill>
                  <a:schemeClr val="accent2"/>
                </a:solidFill>
                <a:prstDash val="solid"/>
              </a:ln>
            </c:spPr>
          </c:dPt>
          <c:dPt>
            <c:idx val="6"/>
            <c:invertIfNegative val="0"/>
            <c:bubble3D val="0"/>
            <c:spPr>
              <a:noFill/>
              <a:ln w="12700">
                <a:solidFill>
                  <a:srgbClr val="13A538"/>
                </a:solidFill>
                <a:prstDash val="solid"/>
              </a:ln>
            </c:spPr>
          </c:dPt>
          <c:dPt>
            <c:idx val="7"/>
            <c:invertIfNegative val="0"/>
            <c:bubble3D val="0"/>
            <c:spPr>
              <a:noFill/>
              <a:ln w="12700">
                <a:solidFill>
                  <a:schemeClr val="accent2"/>
                </a:solidFill>
                <a:prstDash val="solid"/>
              </a:ln>
            </c:spPr>
          </c:dPt>
          <c:dPt>
            <c:idx val="8"/>
            <c:invertIfNegative val="0"/>
            <c:bubble3D val="0"/>
            <c:spPr>
              <a:noFill/>
              <a:ln w="12700">
                <a:solidFill>
                  <a:srgbClr val="13A538"/>
                </a:solidFill>
                <a:prstDash val="solid"/>
              </a:ln>
            </c:spPr>
          </c:dPt>
          <c:dPt>
            <c:idx val="9"/>
            <c:invertIfNegative val="0"/>
            <c:bubble3D val="0"/>
            <c:spPr>
              <a:noFill/>
              <a:ln w="12700">
                <a:solidFill>
                  <a:srgbClr val="FF0000"/>
                </a:solidFill>
                <a:prstDash val="solid"/>
              </a:ln>
            </c:spPr>
          </c:dPt>
          <c:dPt>
            <c:idx val="10"/>
            <c:invertIfNegative val="0"/>
            <c:bubble3D val="0"/>
            <c:spPr>
              <a:noFill/>
              <a:ln w="12700">
                <a:solidFill>
                  <a:srgbClr val="13A538"/>
                </a:solidFill>
                <a:prstDash val="solid"/>
              </a:ln>
            </c:spPr>
          </c:dPt>
          <c:dPt>
            <c:idx val="12"/>
            <c:invertIfNegative val="0"/>
            <c:bubble3D val="0"/>
            <c:spPr>
              <a:noFill/>
              <a:ln w="12700">
                <a:solidFill>
                  <a:srgbClr val="EB5D40"/>
                </a:solidFill>
                <a:prstDash val="solid"/>
              </a:ln>
            </c:spPr>
          </c:dPt>
          <c:dPt>
            <c:idx val="13"/>
            <c:invertIfNegative val="0"/>
            <c:bubble3D val="0"/>
            <c:spPr>
              <a:noFill/>
              <a:ln w="12700">
                <a:solidFill>
                  <a:schemeClr val="accent2"/>
                </a:solidFill>
                <a:prstDash val="solid"/>
              </a:ln>
            </c:spPr>
          </c:dPt>
          <c:dPt>
            <c:idx val="14"/>
            <c:invertIfNegative val="0"/>
            <c:bubble3D val="0"/>
            <c:spPr>
              <a:noFill/>
              <a:ln w="12700">
                <a:solidFill>
                  <a:schemeClr val="accent3"/>
                </a:solidFill>
                <a:prstDash val="solid"/>
              </a:ln>
            </c:spPr>
          </c:dPt>
          <c:dPt>
            <c:idx val="15"/>
            <c:invertIfNegative val="0"/>
            <c:bubble3D val="0"/>
            <c:spPr>
              <a:noFill/>
              <a:ln w="12700">
                <a:solidFill>
                  <a:schemeClr val="accent2"/>
                </a:solidFill>
                <a:prstDash val="solid"/>
              </a:ln>
            </c:spPr>
          </c:dPt>
          <c:dPt>
            <c:idx val="16"/>
            <c:invertIfNegative val="0"/>
            <c:bubble3D val="0"/>
            <c:spPr>
              <a:noFill/>
              <a:ln w="12700">
                <a:solidFill>
                  <a:schemeClr val="accent2"/>
                </a:solidFill>
                <a:prstDash val="solid"/>
              </a:ln>
            </c:spPr>
          </c:dPt>
          <c:dPt>
            <c:idx val="17"/>
            <c:invertIfNegative val="0"/>
            <c:bubble3D val="0"/>
            <c:spPr>
              <a:noFill/>
              <a:ln w="12700">
                <a:solidFill>
                  <a:srgbClr val="13A538"/>
                </a:solidFill>
                <a:prstDash val="solid"/>
              </a:ln>
            </c:spPr>
          </c:dPt>
          <c:dPt>
            <c:idx val="18"/>
            <c:invertIfNegative val="0"/>
            <c:bubble3D val="0"/>
            <c:spPr>
              <a:noFill/>
              <a:ln w="12700">
                <a:solidFill>
                  <a:srgbClr val="00B050"/>
                </a:solidFill>
                <a:prstDash val="solid"/>
              </a:ln>
            </c:spPr>
          </c:dPt>
          <c:dPt>
            <c:idx val="19"/>
            <c:invertIfNegative val="0"/>
            <c:bubble3D val="0"/>
            <c:spPr>
              <a:noFill/>
              <a:ln w="12700">
                <a:solidFill>
                  <a:srgbClr val="13A538"/>
                </a:solidFill>
                <a:prstDash val="solid"/>
              </a:ln>
            </c:spPr>
          </c:dPt>
          <c:dPt>
            <c:idx val="20"/>
            <c:invertIfNegative val="0"/>
            <c:bubble3D val="0"/>
            <c:spPr>
              <a:noFill/>
              <a:ln w="12700">
                <a:solidFill>
                  <a:schemeClr val="accent2"/>
                </a:solidFill>
                <a:prstDash val="solid"/>
              </a:ln>
            </c:spPr>
          </c:dPt>
          <c:dPt>
            <c:idx val="22"/>
            <c:invertIfNegative val="0"/>
            <c:bubble3D val="0"/>
            <c:spPr>
              <a:noFill/>
              <a:ln w="12700">
                <a:solidFill>
                  <a:schemeClr val="accent3"/>
                </a:solidFill>
                <a:prstDash val="solid"/>
              </a:ln>
            </c:spPr>
          </c:dPt>
          <c:dPt>
            <c:idx val="23"/>
            <c:invertIfNegative val="0"/>
            <c:bubble3D val="0"/>
            <c:spPr>
              <a:noFill/>
              <a:ln w="12700">
                <a:solidFill>
                  <a:srgbClr val="13A538"/>
                </a:solidFill>
                <a:prstDash val="solid"/>
              </a:ln>
            </c:spPr>
          </c:dPt>
          <c:dPt>
            <c:idx val="24"/>
            <c:invertIfNegative val="0"/>
            <c:bubble3D val="0"/>
            <c:spPr>
              <a:noFill/>
              <a:ln w="12700">
                <a:solidFill>
                  <a:srgbClr val="00B050"/>
                </a:solidFill>
                <a:prstDash val="solid"/>
              </a:ln>
            </c:spPr>
          </c:dPt>
          <c:dPt>
            <c:idx val="25"/>
            <c:invertIfNegative val="0"/>
            <c:bubble3D val="0"/>
            <c:spPr>
              <a:noFill/>
              <a:ln w="12700">
                <a:solidFill>
                  <a:srgbClr val="EB5D40"/>
                </a:solidFill>
                <a:prstDash val="solid"/>
              </a:ln>
            </c:spPr>
          </c:dPt>
          <c:dPt>
            <c:idx val="26"/>
            <c:invertIfNegative val="0"/>
            <c:bubble3D val="0"/>
            <c:spPr>
              <a:noFill/>
              <a:ln w="12700">
                <a:solidFill>
                  <a:srgbClr val="EB5D40"/>
                </a:solidFill>
                <a:prstDash val="solid"/>
              </a:ln>
            </c:spPr>
          </c:dPt>
          <c:dPt>
            <c:idx val="27"/>
            <c:invertIfNegative val="0"/>
            <c:bubble3D val="0"/>
            <c:spPr>
              <a:noFill/>
              <a:ln w="12700">
                <a:solidFill>
                  <a:schemeClr val="accent2"/>
                </a:solidFill>
                <a:prstDash val="solid"/>
              </a:ln>
            </c:spPr>
          </c:dPt>
          <c:dPt>
            <c:idx val="30"/>
            <c:invertIfNegative val="0"/>
            <c:bubble3D val="0"/>
            <c:spPr>
              <a:noFill/>
              <a:ln w="12700">
                <a:solidFill>
                  <a:schemeClr val="bg1">
                    <a:lumMod val="50000"/>
                  </a:schemeClr>
                </a:solidFill>
                <a:prstDash val="solid"/>
              </a:ln>
            </c:spPr>
          </c:dPt>
          <c:val>
            <c:numRef>
              <c:f>'Tab. IV.1'!$E$59:$E$90</c:f>
              <c:numCache>
                <c:formatCode>0.0</c:formatCode>
                <c:ptCount val="32"/>
                <c:pt idx="0">
                  <c:v>-1.0059477030231641</c:v>
                </c:pt>
                <c:pt idx="1">
                  <c:v>-1.7057015856629407</c:v>
                </c:pt>
                <c:pt idx="2">
                  <c:v>0.40637096601246525</c:v>
                </c:pt>
                <c:pt idx="3">
                  <c:v>0.36567356918282873</c:v>
                </c:pt>
                <c:pt idx="4">
                  <c:v>-0.14310109104708219</c:v>
                </c:pt>
                <c:pt idx="5">
                  <c:v>-1.6424652919090734</c:v>
                </c:pt>
                <c:pt idx="6">
                  <c:v>-0.63281723529713307</c:v>
                </c:pt>
                <c:pt idx="7">
                  <c:v>0.31526252967687712</c:v>
                </c:pt>
                <c:pt idx="9">
                  <c:v>4.3686998090485707E-2</c:v>
                </c:pt>
                <c:pt idx="10">
                  <c:v>-0.49618688445631526</c:v>
                </c:pt>
                <c:pt idx="11">
                  <c:v>1.616866633755315</c:v>
                </c:pt>
                <c:pt idx="12">
                  <c:v>0.78317041260900144</c:v>
                </c:pt>
                <c:pt idx="13">
                  <c:v>0.4749974787429862</c:v>
                </c:pt>
                <c:pt idx="14">
                  <c:v>-0.90161397476497673</c:v>
                </c:pt>
                <c:pt idx="15">
                  <c:v>9.5876506678035017E-2</c:v>
                </c:pt>
                <c:pt idx="16">
                  <c:v>-1.1010662360525856</c:v>
                </c:pt>
                <c:pt idx="19">
                  <c:v>-0.548034648257263</c:v>
                </c:pt>
                <c:pt idx="20">
                  <c:v>-0.17837339373497565</c:v>
                </c:pt>
                <c:pt idx="21">
                  <c:v>0.38740734177395519</c:v>
                </c:pt>
                <c:pt idx="24">
                  <c:v>1.524641521145649</c:v>
                </c:pt>
                <c:pt idx="25">
                  <c:v>-1.1347695687632684</c:v>
                </c:pt>
                <c:pt idx="27">
                  <c:v>1.0028614266270934</c:v>
                </c:pt>
                <c:pt idx="28">
                  <c:v>-0.23884507353847251</c:v>
                </c:pt>
                <c:pt idx="30">
                  <c:v>0.30075980269121289</c:v>
                </c:pt>
                <c:pt idx="31">
                  <c:v>-6.1008743890620894E-2</c:v>
                </c:pt>
              </c:numCache>
            </c:numRef>
          </c:val>
        </c:ser>
        <c:ser>
          <c:idx val="1"/>
          <c:order val="1"/>
          <c:spPr>
            <a:solidFill>
              <a:srgbClr val="808080"/>
            </a:solidFill>
            <a:ln w="25400">
              <a:noFill/>
            </a:ln>
          </c:spPr>
          <c:invertIfNegative val="0"/>
          <c:dPt>
            <c:idx val="0"/>
            <c:invertIfNegative val="0"/>
            <c:bubble3D val="0"/>
            <c:spPr>
              <a:solidFill>
                <a:srgbClr val="13A538"/>
              </a:solidFill>
              <a:ln w="25400">
                <a:noFill/>
              </a:ln>
            </c:spPr>
          </c:dPt>
          <c:dPt>
            <c:idx val="1"/>
            <c:invertIfNegative val="0"/>
            <c:bubble3D val="0"/>
            <c:spPr>
              <a:solidFill>
                <a:schemeClr val="accent2"/>
              </a:solidFill>
              <a:ln w="25400">
                <a:noFill/>
              </a:ln>
            </c:spPr>
          </c:dPt>
          <c:dPt>
            <c:idx val="2"/>
            <c:invertIfNegative val="0"/>
            <c:bubble3D val="0"/>
            <c:spPr>
              <a:solidFill>
                <a:srgbClr val="EB5D40"/>
              </a:solidFill>
              <a:ln w="25400">
                <a:noFill/>
              </a:ln>
            </c:spPr>
          </c:dPt>
          <c:dPt>
            <c:idx val="3"/>
            <c:invertIfNegative val="0"/>
            <c:bubble3D val="0"/>
            <c:spPr>
              <a:solidFill>
                <a:schemeClr val="bg1">
                  <a:lumMod val="50000"/>
                </a:schemeClr>
              </a:solidFill>
              <a:ln w="25400">
                <a:noFill/>
              </a:ln>
            </c:spPr>
          </c:dPt>
          <c:dPt>
            <c:idx val="4"/>
            <c:invertIfNegative val="0"/>
            <c:bubble3D val="0"/>
            <c:spPr>
              <a:solidFill>
                <a:schemeClr val="accent2"/>
              </a:solidFill>
              <a:ln w="25400">
                <a:noFill/>
              </a:ln>
            </c:spPr>
          </c:dPt>
          <c:dPt>
            <c:idx val="5"/>
            <c:invertIfNegative val="0"/>
            <c:bubble3D val="0"/>
            <c:spPr>
              <a:solidFill>
                <a:schemeClr val="accent2"/>
              </a:solidFill>
              <a:ln w="25400">
                <a:noFill/>
              </a:ln>
            </c:spPr>
          </c:dPt>
          <c:dPt>
            <c:idx val="6"/>
            <c:invertIfNegative val="0"/>
            <c:bubble3D val="0"/>
            <c:spPr>
              <a:solidFill>
                <a:srgbClr val="13A538"/>
              </a:solidFill>
              <a:ln w="25400">
                <a:noFill/>
              </a:ln>
            </c:spPr>
          </c:dPt>
          <c:dPt>
            <c:idx val="7"/>
            <c:invertIfNegative val="0"/>
            <c:bubble3D val="0"/>
            <c:spPr>
              <a:solidFill>
                <a:srgbClr val="13A538"/>
              </a:solidFill>
              <a:ln w="25400">
                <a:noFill/>
              </a:ln>
            </c:spPr>
          </c:dPt>
          <c:dPt>
            <c:idx val="8"/>
            <c:invertIfNegative val="0"/>
            <c:bubble3D val="0"/>
            <c:spPr>
              <a:solidFill>
                <a:srgbClr val="13A538"/>
              </a:solidFill>
              <a:ln w="25400">
                <a:noFill/>
              </a:ln>
            </c:spPr>
          </c:dPt>
          <c:dPt>
            <c:idx val="9"/>
            <c:invertIfNegative val="0"/>
            <c:bubble3D val="0"/>
            <c:spPr>
              <a:solidFill>
                <a:srgbClr val="00B050"/>
              </a:solidFill>
              <a:ln w="25400">
                <a:noFill/>
              </a:ln>
            </c:spPr>
          </c:dPt>
          <c:dPt>
            <c:idx val="10"/>
            <c:invertIfNegative val="0"/>
            <c:bubble3D val="0"/>
            <c:spPr>
              <a:solidFill>
                <a:srgbClr val="13A538"/>
              </a:solidFill>
              <a:ln w="25400">
                <a:noFill/>
              </a:ln>
            </c:spPr>
          </c:dPt>
          <c:dPt>
            <c:idx val="11"/>
            <c:invertIfNegative val="0"/>
            <c:bubble3D val="0"/>
            <c:spPr>
              <a:solidFill>
                <a:schemeClr val="bg1">
                  <a:lumMod val="50000"/>
                </a:schemeClr>
              </a:solidFill>
              <a:ln w="25400">
                <a:noFill/>
              </a:ln>
            </c:spPr>
          </c:dPt>
          <c:dPt>
            <c:idx val="12"/>
            <c:invertIfNegative val="0"/>
            <c:bubble3D val="0"/>
            <c:spPr>
              <a:solidFill>
                <a:srgbClr val="EB5D40"/>
              </a:solidFill>
              <a:ln w="25400">
                <a:noFill/>
              </a:ln>
            </c:spPr>
          </c:dPt>
          <c:dPt>
            <c:idx val="13"/>
            <c:invertIfNegative val="0"/>
            <c:bubble3D val="0"/>
            <c:spPr>
              <a:solidFill>
                <a:schemeClr val="accent2"/>
              </a:solidFill>
              <a:ln w="25400">
                <a:noFill/>
              </a:ln>
            </c:spPr>
          </c:dPt>
          <c:dPt>
            <c:idx val="14"/>
            <c:invertIfNegative val="0"/>
            <c:bubble3D val="0"/>
            <c:spPr>
              <a:solidFill>
                <a:schemeClr val="accent3"/>
              </a:solidFill>
              <a:ln w="25400">
                <a:noFill/>
              </a:ln>
            </c:spPr>
          </c:dPt>
          <c:dPt>
            <c:idx val="15"/>
            <c:invertIfNegative val="0"/>
            <c:bubble3D val="0"/>
            <c:spPr>
              <a:solidFill>
                <a:srgbClr val="00B050"/>
              </a:solidFill>
              <a:ln w="25400">
                <a:noFill/>
              </a:ln>
            </c:spPr>
          </c:dPt>
          <c:dPt>
            <c:idx val="16"/>
            <c:invertIfNegative val="0"/>
            <c:bubble3D val="0"/>
            <c:spPr>
              <a:solidFill>
                <a:schemeClr val="accent2"/>
              </a:solidFill>
              <a:ln w="25400">
                <a:noFill/>
              </a:ln>
            </c:spPr>
          </c:dPt>
          <c:dPt>
            <c:idx val="17"/>
            <c:invertIfNegative val="0"/>
            <c:bubble3D val="0"/>
            <c:spPr>
              <a:solidFill>
                <a:srgbClr val="13A538"/>
              </a:solidFill>
              <a:ln w="25400">
                <a:noFill/>
              </a:ln>
            </c:spPr>
          </c:dPt>
          <c:dPt>
            <c:idx val="18"/>
            <c:invertIfNegative val="0"/>
            <c:bubble3D val="0"/>
            <c:spPr>
              <a:solidFill>
                <a:srgbClr val="13A538"/>
              </a:solidFill>
              <a:ln w="25400">
                <a:noFill/>
              </a:ln>
            </c:spPr>
          </c:dPt>
          <c:dPt>
            <c:idx val="19"/>
            <c:invertIfNegative val="0"/>
            <c:bubble3D val="0"/>
            <c:spPr>
              <a:solidFill>
                <a:srgbClr val="00B050"/>
              </a:solidFill>
              <a:ln w="25400">
                <a:noFill/>
              </a:ln>
            </c:spPr>
          </c:dPt>
          <c:dPt>
            <c:idx val="20"/>
            <c:invertIfNegative val="0"/>
            <c:bubble3D val="0"/>
            <c:spPr>
              <a:solidFill>
                <a:schemeClr val="accent2"/>
              </a:solidFill>
              <a:ln w="25400">
                <a:noFill/>
              </a:ln>
            </c:spPr>
          </c:dPt>
          <c:dPt>
            <c:idx val="21"/>
            <c:invertIfNegative val="0"/>
            <c:bubble3D val="0"/>
            <c:spPr>
              <a:solidFill>
                <a:schemeClr val="bg1">
                  <a:lumMod val="50000"/>
                </a:schemeClr>
              </a:solidFill>
              <a:ln w="25400">
                <a:noFill/>
              </a:ln>
            </c:spPr>
          </c:dPt>
          <c:dPt>
            <c:idx val="22"/>
            <c:invertIfNegative val="0"/>
            <c:bubble3D val="0"/>
            <c:spPr>
              <a:solidFill>
                <a:schemeClr val="accent3"/>
              </a:solidFill>
              <a:ln w="25400">
                <a:noFill/>
              </a:ln>
            </c:spPr>
          </c:dPt>
          <c:dPt>
            <c:idx val="23"/>
            <c:invertIfNegative val="0"/>
            <c:bubble3D val="0"/>
            <c:spPr>
              <a:solidFill>
                <a:srgbClr val="13A538"/>
              </a:solidFill>
              <a:ln w="25400">
                <a:noFill/>
              </a:ln>
            </c:spPr>
          </c:dPt>
          <c:dPt>
            <c:idx val="24"/>
            <c:invertIfNegative val="0"/>
            <c:bubble3D val="0"/>
            <c:spPr>
              <a:solidFill>
                <a:srgbClr val="00B050"/>
              </a:solidFill>
              <a:ln w="25400">
                <a:noFill/>
              </a:ln>
            </c:spPr>
          </c:dPt>
          <c:dPt>
            <c:idx val="25"/>
            <c:invertIfNegative val="0"/>
            <c:bubble3D val="0"/>
            <c:spPr>
              <a:solidFill>
                <a:srgbClr val="EB5D40"/>
              </a:solidFill>
              <a:ln w="25400">
                <a:noFill/>
              </a:ln>
            </c:spPr>
          </c:dPt>
          <c:dPt>
            <c:idx val="26"/>
            <c:invertIfNegative val="0"/>
            <c:bubble3D val="0"/>
            <c:spPr>
              <a:solidFill>
                <a:srgbClr val="EB5D40"/>
              </a:solidFill>
              <a:ln w="25400">
                <a:noFill/>
              </a:ln>
            </c:spPr>
          </c:dPt>
          <c:dPt>
            <c:idx val="27"/>
            <c:invertIfNegative val="0"/>
            <c:bubble3D val="0"/>
            <c:spPr>
              <a:solidFill>
                <a:srgbClr val="E96041"/>
              </a:solidFill>
              <a:ln w="25400">
                <a:noFill/>
              </a:ln>
            </c:spPr>
          </c:dPt>
          <c:dPt>
            <c:idx val="28"/>
            <c:invertIfNegative val="0"/>
            <c:bubble3D val="0"/>
            <c:spPr>
              <a:solidFill>
                <a:schemeClr val="bg1">
                  <a:lumMod val="50000"/>
                </a:schemeClr>
              </a:solidFill>
              <a:ln w="25400">
                <a:noFill/>
              </a:ln>
            </c:spPr>
          </c:dPt>
          <c:dPt>
            <c:idx val="29"/>
            <c:invertIfNegative val="0"/>
            <c:bubble3D val="0"/>
            <c:spPr>
              <a:solidFill>
                <a:schemeClr val="bg1">
                  <a:lumMod val="50000"/>
                </a:schemeClr>
              </a:solidFill>
              <a:ln w="25400">
                <a:noFill/>
              </a:ln>
            </c:spPr>
          </c:dPt>
          <c:dPt>
            <c:idx val="30"/>
            <c:invertIfNegative val="0"/>
            <c:bubble3D val="0"/>
            <c:spPr>
              <a:solidFill>
                <a:schemeClr val="bg1">
                  <a:lumMod val="50000"/>
                </a:schemeClr>
              </a:solidFill>
              <a:ln w="25400">
                <a:noFill/>
              </a:ln>
            </c:spPr>
          </c:dPt>
          <c:val>
            <c:numRef>
              <c:f>'Tab. IV.1'!$F$59:$F$90</c:f>
              <c:numCache>
                <c:formatCode>0.0</c:formatCode>
                <c:ptCount val="32"/>
                <c:pt idx="0">
                  <c:v>-0.12934690731239543</c:v>
                </c:pt>
                <c:pt idx="1">
                  <c:v>0.26619485997489373</c:v>
                </c:pt>
                <c:pt idx="2">
                  <c:v>0.23993777101643768</c:v>
                </c:pt>
                <c:pt idx="3">
                  <c:v>0.46262336906695933</c:v>
                </c:pt>
                <c:pt idx="4">
                  <c:v>0.49902351577955933</c:v>
                </c:pt>
                <c:pt idx="5">
                  <c:v>-2.1736642153427943</c:v>
                </c:pt>
                <c:pt idx="6">
                  <c:v>-0.21292745020281276</c:v>
                </c:pt>
                <c:pt idx="7">
                  <c:v>-0.47574871626545995</c:v>
                </c:pt>
                <c:pt idx="9">
                  <c:v>-0.22780998481118542</c:v>
                </c:pt>
                <c:pt idx="10">
                  <c:v>-0.47528473546333144</c:v>
                </c:pt>
                <c:pt idx="11">
                  <c:v>1.2640214545049493</c:v>
                </c:pt>
                <c:pt idx="12">
                  <c:v>0.79517303852996457</c:v>
                </c:pt>
                <c:pt idx="13">
                  <c:v>0.70322451227551064</c:v>
                </c:pt>
                <c:pt idx="14">
                  <c:v>-0.76231828021255732</c:v>
                </c:pt>
                <c:pt idx="15">
                  <c:v>-0.16479629752254804</c:v>
                </c:pt>
                <c:pt idx="16">
                  <c:v>-1.3715084794705041</c:v>
                </c:pt>
                <c:pt idx="19">
                  <c:v>-1.6355030929863346</c:v>
                </c:pt>
                <c:pt idx="20">
                  <c:v>-1.3190959787144412</c:v>
                </c:pt>
                <c:pt idx="21">
                  <c:v>0.71336731421131638</c:v>
                </c:pt>
                <c:pt idx="24">
                  <c:v>1.8827597390133324</c:v>
                </c:pt>
                <c:pt idx="25">
                  <c:v>-1.6430063830495703</c:v>
                </c:pt>
                <c:pt idx="27">
                  <c:v>0.21982061060668795</c:v>
                </c:pt>
                <c:pt idx="28">
                  <c:v>-1.4010121908429866E-2</c:v>
                </c:pt>
                <c:pt idx="30">
                  <c:v>0.40270372275700872</c:v>
                </c:pt>
                <c:pt idx="31">
                  <c:v>0.83885945384501004</c:v>
                </c:pt>
              </c:numCache>
            </c:numRef>
          </c:val>
        </c:ser>
        <c:dLbls>
          <c:showLegendKey val="0"/>
          <c:showVal val="0"/>
          <c:showCatName val="0"/>
          <c:showSerName val="0"/>
          <c:showPercent val="0"/>
          <c:showBubbleSize val="0"/>
        </c:dLbls>
        <c:gapWidth val="150"/>
        <c:axId val="128293888"/>
        <c:axId val="128303872"/>
      </c:barChart>
      <c:catAx>
        <c:axId val="128293888"/>
        <c:scaling>
          <c:orientation val="maxMin"/>
        </c:scaling>
        <c:delete val="0"/>
        <c:axPos val="l"/>
        <c:majorTickMark val="none"/>
        <c:minorTickMark val="none"/>
        <c:tickLblPos val="none"/>
        <c:spPr>
          <a:noFill/>
          <a:ln w="3175">
            <a:solidFill>
              <a:srgbClr val="EDEDED"/>
            </a:solidFill>
            <a:prstDash val="solid"/>
          </a:ln>
        </c:spPr>
        <c:crossAx val="128303872"/>
        <c:crosses val="autoZero"/>
        <c:auto val="1"/>
        <c:lblAlgn val="ctr"/>
        <c:lblOffset val="100"/>
        <c:tickMarkSkip val="1"/>
        <c:noMultiLvlLbl val="0"/>
      </c:catAx>
      <c:valAx>
        <c:axId val="128303872"/>
        <c:scaling>
          <c:orientation val="minMax"/>
          <c:max val="2.5"/>
          <c:min val="-2"/>
        </c:scaling>
        <c:delete val="0"/>
        <c:axPos val="t"/>
        <c:numFmt formatCode="0.0" sourceLinked="1"/>
        <c:majorTickMark val="none"/>
        <c:minorTickMark val="none"/>
        <c:tickLblPos val="none"/>
        <c:spPr>
          <a:ln w="3175">
            <a:solidFill>
              <a:srgbClr val="FFFFFF"/>
            </a:solidFill>
            <a:prstDash val="solid"/>
          </a:ln>
        </c:spPr>
        <c:crossAx val="128293888"/>
        <c:crosses val="autoZero"/>
        <c:crossBetween val="between"/>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899999978" l="0.78740157499999996" r="0.78740157499999996" t="0.98425196899999978" header="0.49212598450000011" footer="0.49212598450000011"/>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0646956390066626E-2"/>
          <c:w val="0.94755244755244761"/>
          <c:h val="0.97935304360993336"/>
        </c:manualLayout>
      </c:layout>
      <c:barChart>
        <c:barDir val="col"/>
        <c:grouping val="clustered"/>
        <c:varyColors val="0"/>
        <c:ser>
          <c:idx val="0"/>
          <c:order val="0"/>
          <c:tx>
            <c:strRef>
              <c:f>'Graf IV.10'!$K$2</c:f>
              <c:strCache>
                <c:ptCount val="1"/>
              </c:strCache>
            </c:strRef>
          </c:tx>
          <c:spPr>
            <a:solidFill>
              <a:srgbClr val="4880C4"/>
            </a:solidFill>
            <a:ln w="25400">
              <a:noFill/>
            </a:ln>
          </c:spPr>
          <c:invertIfNegative val="0"/>
          <c:dPt>
            <c:idx val="3"/>
            <c:invertIfNegative val="0"/>
            <c:bubble3D val="0"/>
            <c:spPr>
              <a:solidFill>
                <a:schemeClr val="accent2"/>
              </a:solidFill>
              <a:ln w="25400">
                <a:noFill/>
              </a:ln>
            </c:spPr>
          </c:dPt>
          <c:cat>
            <c:strRef>
              <c:f>'Graf IV.10'!$K$3:$K$8</c:f>
              <c:strCache>
                <c:ptCount val="6"/>
                <c:pt idx="0">
                  <c:v>LU</c:v>
                </c:pt>
                <c:pt idx="1">
                  <c:v>EA</c:v>
                </c:pt>
                <c:pt idx="2">
                  <c:v>DE</c:v>
                </c:pt>
                <c:pt idx="3">
                  <c:v>CZ</c:v>
                </c:pt>
                <c:pt idx="4">
                  <c:v>US</c:v>
                </c:pt>
                <c:pt idx="5">
                  <c:v>DK</c:v>
                </c:pt>
              </c:strCache>
            </c:strRef>
          </c:cat>
          <c:val>
            <c:numRef>
              <c:f>'Graf IV.10'!$L$3:$L$8</c:f>
              <c:numCache>
                <c:formatCode>0.0</c:formatCode>
                <c:ptCount val="6"/>
                <c:pt idx="0">
                  <c:v>15.205845295007748</c:v>
                </c:pt>
                <c:pt idx="1">
                  <c:v>32.514898951580804</c:v>
                </c:pt>
                <c:pt idx="2">
                  <c:v>39.272910092880601</c:v>
                </c:pt>
                <c:pt idx="3">
                  <c:v>39.49883844739135</c:v>
                </c:pt>
                <c:pt idx="4">
                  <c:v>46.743367795642939</c:v>
                </c:pt>
                <c:pt idx="5">
                  <c:v>57.08699123728411</c:v>
                </c:pt>
              </c:numCache>
            </c:numRef>
          </c:val>
        </c:ser>
        <c:dLbls>
          <c:showLegendKey val="0"/>
          <c:showVal val="0"/>
          <c:showCatName val="0"/>
          <c:showSerName val="0"/>
          <c:showPercent val="0"/>
          <c:showBubbleSize val="0"/>
        </c:dLbls>
        <c:gapWidth val="150"/>
        <c:axId val="128890368"/>
        <c:axId val="128891904"/>
      </c:barChart>
      <c:catAx>
        <c:axId val="128890368"/>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28891904"/>
        <c:crosses val="autoZero"/>
        <c:auto val="1"/>
        <c:lblAlgn val="ctr"/>
        <c:lblOffset val="100"/>
        <c:noMultiLvlLbl val="0"/>
      </c:catAx>
      <c:valAx>
        <c:axId val="128891904"/>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28890368"/>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0646956390066626E-2"/>
          <c:w val="0.94755244755244761"/>
          <c:h val="0.97935304360993336"/>
        </c:manualLayout>
      </c:layout>
      <c:barChart>
        <c:barDir val="col"/>
        <c:grouping val="clustered"/>
        <c:varyColors val="0"/>
        <c:ser>
          <c:idx val="0"/>
          <c:order val="0"/>
          <c:tx>
            <c:strRef>
              <c:f>'Graf IV.10'!$K$2</c:f>
              <c:strCache>
                <c:ptCount val="1"/>
              </c:strCache>
            </c:strRef>
          </c:tx>
          <c:spPr>
            <a:solidFill>
              <a:srgbClr val="4880C4"/>
            </a:solidFill>
            <a:ln w="25400">
              <a:noFill/>
            </a:ln>
          </c:spPr>
          <c:invertIfNegative val="0"/>
          <c:dPt>
            <c:idx val="3"/>
            <c:invertIfNegative val="0"/>
            <c:bubble3D val="0"/>
            <c:spPr>
              <a:solidFill>
                <a:schemeClr val="accent2"/>
              </a:solidFill>
              <a:ln w="25400">
                <a:noFill/>
              </a:ln>
            </c:spPr>
          </c:dPt>
          <c:cat>
            <c:strRef>
              <c:f>'Graf IV.10'!$J$3:$J$8</c:f>
              <c:strCache>
                <c:ptCount val="6"/>
                <c:pt idx="0">
                  <c:v>LU</c:v>
                </c:pt>
                <c:pt idx="1">
                  <c:v>EA</c:v>
                </c:pt>
                <c:pt idx="2">
                  <c:v>DE</c:v>
                </c:pt>
                <c:pt idx="3">
                  <c:v>CZ</c:v>
                </c:pt>
                <c:pt idx="4">
                  <c:v>US</c:v>
                </c:pt>
                <c:pt idx="5">
                  <c:v>DK</c:v>
                </c:pt>
              </c:strCache>
            </c:strRef>
          </c:cat>
          <c:val>
            <c:numRef>
              <c:f>'Graf IV.10'!$L$3:$L$8</c:f>
              <c:numCache>
                <c:formatCode>0.0</c:formatCode>
                <c:ptCount val="6"/>
                <c:pt idx="0">
                  <c:v>15.205845295007748</c:v>
                </c:pt>
                <c:pt idx="1">
                  <c:v>32.514898951580804</c:v>
                </c:pt>
                <c:pt idx="2">
                  <c:v>39.272910092880601</c:v>
                </c:pt>
                <c:pt idx="3">
                  <c:v>39.49883844739135</c:v>
                </c:pt>
                <c:pt idx="4">
                  <c:v>46.743367795642939</c:v>
                </c:pt>
                <c:pt idx="5">
                  <c:v>57.08699123728411</c:v>
                </c:pt>
              </c:numCache>
            </c:numRef>
          </c:val>
        </c:ser>
        <c:dLbls>
          <c:showLegendKey val="0"/>
          <c:showVal val="0"/>
          <c:showCatName val="0"/>
          <c:showSerName val="0"/>
          <c:showPercent val="0"/>
          <c:showBubbleSize val="0"/>
        </c:dLbls>
        <c:gapWidth val="150"/>
        <c:axId val="128903808"/>
        <c:axId val="128905600"/>
      </c:barChart>
      <c:catAx>
        <c:axId val="128903808"/>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28905600"/>
        <c:crosses val="autoZero"/>
        <c:auto val="1"/>
        <c:lblAlgn val="ctr"/>
        <c:lblOffset val="100"/>
        <c:noMultiLvlLbl val="0"/>
      </c:catAx>
      <c:valAx>
        <c:axId val="128905600"/>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28903808"/>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1"/>
          <c:order val="0"/>
          <c:tx>
            <c:strRef>
              <c:f>'Graf IV.11'!$K$4</c:f>
              <c:strCache>
                <c:ptCount val="1"/>
                <c:pt idx="0">
                  <c:v>NPL</c:v>
                </c:pt>
              </c:strCache>
            </c:strRef>
          </c:tx>
          <c:spPr>
            <a:ln w="25400">
              <a:solidFill>
                <a:srgbClr val="4880C4"/>
              </a:solidFill>
              <a:prstDash val="solid"/>
            </a:ln>
          </c:spPr>
          <c:marker>
            <c:symbol val="none"/>
          </c:marker>
          <c:dLbls>
            <c:dLbl>
              <c:idx val="134"/>
              <c:layout>
                <c:manualLayout>
                  <c:x val="-1.3648068972616674E-2"/>
                  <c:y val="2.5514687605472385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IV.11'!$J$5:$J$90</c:f>
              <c:numCache>
                <c:formatCode>m/d/yyyy</c:formatCode>
                <c:ptCount val="86"/>
                <c:pt idx="0">
                  <c:v>39478</c:v>
                </c:pt>
                <c:pt idx="1">
                  <c:v>39507</c:v>
                </c:pt>
                <c:pt idx="2">
                  <c:v>39538</c:v>
                </c:pt>
                <c:pt idx="3">
                  <c:v>39568</c:v>
                </c:pt>
                <c:pt idx="4">
                  <c:v>39599</c:v>
                </c:pt>
                <c:pt idx="5">
                  <c:v>39629</c:v>
                </c:pt>
                <c:pt idx="6">
                  <c:v>39660</c:v>
                </c:pt>
                <c:pt idx="7">
                  <c:v>39691</c:v>
                </c:pt>
                <c:pt idx="8">
                  <c:v>39721</c:v>
                </c:pt>
                <c:pt idx="9">
                  <c:v>39752</c:v>
                </c:pt>
                <c:pt idx="10">
                  <c:v>39782</c:v>
                </c:pt>
                <c:pt idx="11">
                  <c:v>39813</c:v>
                </c:pt>
                <c:pt idx="12">
                  <c:v>39844</c:v>
                </c:pt>
                <c:pt idx="13">
                  <c:v>39872</c:v>
                </c:pt>
                <c:pt idx="14">
                  <c:v>39903</c:v>
                </c:pt>
                <c:pt idx="15">
                  <c:v>39933</c:v>
                </c:pt>
                <c:pt idx="16">
                  <c:v>39964</c:v>
                </c:pt>
                <c:pt idx="17">
                  <c:v>39994</c:v>
                </c:pt>
                <c:pt idx="18">
                  <c:v>40025</c:v>
                </c:pt>
                <c:pt idx="19">
                  <c:v>40056</c:v>
                </c:pt>
                <c:pt idx="20">
                  <c:v>40086</c:v>
                </c:pt>
                <c:pt idx="21">
                  <c:v>40117</c:v>
                </c:pt>
                <c:pt idx="22">
                  <c:v>40147</c:v>
                </c:pt>
                <c:pt idx="23">
                  <c:v>40178</c:v>
                </c:pt>
                <c:pt idx="24">
                  <c:v>40209</c:v>
                </c:pt>
                <c:pt idx="25">
                  <c:v>40237</c:v>
                </c:pt>
                <c:pt idx="26">
                  <c:v>40268</c:v>
                </c:pt>
                <c:pt idx="27">
                  <c:v>40298</c:v>
                </c:pt>
                <c:pt idx="28">
                  <c:v>40329</c:v>
                </c:pt>
                <c:pt idx="29">
                  <c:v>40359</c:v>
                </c:pt>
                <c:pt idx="30">
                  <c:v>40390</c:v>
                </c:pt>
                <c:pt idx="31">
                  <c:v>40421</c:v>
                </c:pt>
                <c:pt idx="32">
                  <c:v>40451</c:v>
                </c:pt>
                <c:pt idx="33">
                  <c:v>40482</c:v>
                </c:pt>
                <c:pt idx="34">
                  <c:v>40512</c:v>
                </c:pt>
                <c:pt idx="35">
                  <c:v>40543</c:v>
                </c:pt>
                <c:pt idx="36">
                  <c:v>40574</c:v>
                </c:pt>
                <c:pt idx="37">
                  <c:v>40602</c:v>
                </c:pt>
                <c:pt idx="38">
                  <c:v>40633</c:v>
                </c:pt>
                <c:pt idx="39">
                  <c:v>40663</c:v>
                </c:pt>
                <c:pt idx="40">
                  <c:v>40694</c:v>
                </c:pt>
                <c:pt idx="41">
                  <c:v>40724</c:v>
                </c:pt>
                <c:pt idx="42">
                  <c:v>40755</c:v>
                </c:pt>
                <c:pt idx="43">
                  <c:v>40786</c:v>
                </c:pt>
                <c:pt idx="44">
                  <c:v>40816</c:v>
                </c:pt>
                <c:pt idx="45">
                  <c:v>40847</c:v>
                </c:pt>
                <c:pt idx="46">
                  <c:v>40877</c:v>
                </c:pt>
                <c:pt idx="47">
                  <c:v>40908</c:v>
                </c:pt>
                <c:pt idx="48">
                  <c:v>40939</c:v>
                </c:pt>
                <c:pt idx="49">
                  <c:v>40968</c:v>
                </c:pt>
                <c:pt idx="50">
                  <c:v>40999</c:v>
                </c:pt>
                <c:pt idx="51">
                  <c:v>41029</c:v>
                </c:pt>
                <c:pt idx="52">
                  <c:v>41060</c:v>
                </c:pt>
                <c:pt idx="53">
                  <c:v>41090</c:v>
                </c:pt>
                <c:pt idx="54">
                  <c:v>41121</c:v>
                </c:pt>
                <c:pt idx="55">
                  <c:v>41152</c:v>
                </c:pt>
                <c:pt idx="56">
                  <c:v>41182</c:v>
                </c:pt>
                <c:pt idx="57">
                  <c:v>41213</c:v>
                </c:pt>
                <c:pt idx="58">
                  <c:v>41243</c:v>
                </c:pt>
                <c:pt idx="59">
                  <c:v>41274</c:v>
                </c:pt>
                <c:pt idx="60">
                  <c:v>41305</c:v>
                </c:pt>
                <c:pt idx="61">
                  <c:v>41333</c:v>
                </c:pt>
                <c:pt idx="62">
                  <c:v>41364</c:v>
                </c:pt>
                <c:pt idx="63">
                  <c:v>41394</c:v>
                </c:pt>
                <c:pt idx="64">
                  <c:v>41425</c:v>
                </c:pt>
                <c:pt idx="65">
                  <c:v>41455</c:v>
                </c:pt>
                <c:pt idx="66">
                  <c:v>41486</c:v>
                </c:pt>
                <c:pt idx="67">
                  <c:v>41517</c:v>
                </c:pt>
                <c:pt idx="68">
                  <c:v>41547</c:v>
                </c:pt>
                <c:pt idx="69">
                  <c:v>41578</c:v>
                </c:pt>
                <c:pt idx="70">
                  <c:v>41608</c:v>
                </c:pt>
                <c:pt idx="71">
                  <c:v>41639</c:v>
                </c:pt>
                <c:pt idx="72">
                  <c:v>41670</c:v>
                </c:pt>
                <c:pt idx="73">
                  <c:v>41698</c:v>
                </c:pt>
                <c:pt idx="74">
                  <c:v>41729</c:v>
                </c:pt>
                <c:pt idx="75">
                  <c:v>41759</c:v>
                </c:pt>
                <c:pt idx="76">
                  <c:v>41790</c:v>
                </c:pt>
                <c:pt idx="77">
                  <c:v>41820</c:v>
                </c:pt>
                <c:pt idx="78">
                  <c:v>41851</c:v>
                </c:pt>
                <c:pt idx="79">
                  <c:v>41882</c:v>
                </c:pt>
                <c:pt idx="80">
                  <c:v>41912</c:v>
                </c:pt>
                <c:pt idx="81">
                  <c:v>41943</c:v>
                </c:pt>
                <c:pt idx="82">
                  <c:v>41973</c:v>
                </c:pt>
                <c:pt idx="83">
                  <c:v>42004</c:v>
                </c:pt>
                <c:pt idx="84">
                  <c:v>42035</c:v>
                </c:pt>
                <c:pt idx="85">
                  <c:v>42063</c:v>
                </c:pt>
              </c:numCache>
            </c:numRef>
          </c:cat>
          <c:val>
            <c:numRef>
              <c:f>'Graf IV.11'!$K$5:$K$90</c:f>
              <c:numCache>
                <c:formatCode>0.0</c:formatCode>
                <c:ptCount val="86"/>
                <c:pt idx="0">
                  <c:v>-4.5720644815349187</c:v>
                </c:pt>
                <c:pt idx="1">
                  <c:v>-6.9202072080888177</c:v>
                </c:pt>
                <c:pt idx="2">
                  <c:v>4.286105687632852</c:v>
                </c:pt>
                <c:pt idx="3">
                  <c:v>7.9665607112483636</c:v>
                </c:pt>
                <c:pt idx="4">
                  <c:v>7.4704157573278795</c:v>
                </c:pt>
                <c:pt idx="5">
                  <c:v>9.7427441358783309</c:v>
                </c:pt>
                <c:pt idx="6">
                  <c:v>13.700850521159994</c:v>
                </c:pt>
                <c:pt idx="7">
                  <c:v>16.223931457954567</c:v>
                </c:pt>
                <c:pt idx="8">
                  <c:v>20.546556485199151</c:v>
                </c:pt>
                <c:pt idx="9">
                  <c:v>28.313624038153613</c:v>
                </c:pt>
                <c:pt idx="10">
                  <c:v>37.148289628334958</c:v>
                </c:pt>
                <c:pt idx="11">
                  <c:v>33.366236243286664</c:v>
                </c:pt>
                <c:pt idx="12">
                  <c:v>43.089870558344934</c:v>
                </c:pt>
                <c:pt idx="13">
                  <c:v>47.052338547245164</c:v>
                </c:pt>
                <c:pt idx="14">
                  <c:v>47.067510720132574</c:v>
                </c:pt>
                <c:pt idx="15">
                  <c:v>55.557659826853858</c:v>
                </c:pt>
                <c:pt idx="16">
                  <c:v>63.279244256029131</c:v>
                </c:pt>
                <c:pt idx="17">
                  <c:v>68.089899400569649</c:v>
                </c:pt>
                <c:pt idx="18">
                  <c:v>64.499926983803519</c:v>
                </c:pt>
                <c:pt idx="19">
                  <c:v>65.361800140845276</c:v>
                </c:pt>
                <c:pt idx="20">
                  <c:v>62.121921792266335</c:v>
                </c:pt>
                <c:pt idx="21">
                  <c:v>62.912475252116849</c:v>
                </c:pt>
                <c:pt idx="22">
                  <c:v>61.59638039085322</c:v>
                </c:pt>
                <c:pt idx="23">
                  <c:v>64.974841262381688</c:v>
                </c:pt>
                <c:pt idx="24">
                  <c:v>56.230270902310153</c:v>
                </c:pt>
                <c:pt idx="25">
                  <c:v>52.547353426738105</c:v>
                </c:pt>
                <c:pt idx="26">
                  <c:v>47.428754277525073</c:v>
                </c:pt>
                <c:pt idx="27">
                  <c:v>46.777443878866002</c:v>
                </c:pt>
                <c:pt idx="28">
                  <c:v>41.065168034387519</c:v>
                </c:pt>
                <c:pt idx="29">
                  <c:v>37.219090561925086</c:v>
                </c:pt>
                <c:pt idx="30">
                  <c:v>33.667782806030267</c:v>
                </c:pt>
                <c:pt idx="31">
                  <c:v>29.714219735716934</c:v>
                </c:pt>
                <c:pt idx="32">
                  <c:v>33.918499114215329</c:v>
                </c:pt>
                <c:pt idx="33">
                  <c:v>27.956079742278551</c:v>
                </c:pt>
                <c:pt idx="34">
                  <c:v>27.52696211527546</c:v>
                </c:pt>
                <c:pt idx="35">
                  <c:v>21.944233844556123</c:v>
                </c:pt>
                <c:pt idx="36">
                  <c:v>24.260945376968003</c:v>
                </c:pt>
                <c:pt idx="37">
                  <c:v>21.557923616869605</c:v>
                </c:pt>
                <c:pt idx="38">
                  <c:v>19.397883328417677</c:v>
                </c:pt>
                <c:pt idx="39">
                  <c:v>14.872849933205115</c:v>
                </c:pt>
                <c:pt idx="40">
                  <c:v>13.824729099478786</c:v>
                </c:pt>
                <c:pt idx="41">
                  <c:v>11.584904738121423</c:v>
                </c:pt>
                <c:pt idx="42">
                  <c:v>10.948897629028135</c:v>
                </c:pt>
                <c:pt idx="43">
                  <c:v>10.729852657782274</c:v>
                </c:pt>
                <c:pt idx="44">
                  <c:v>3.5349737025924264</c:v>
                </c:pt>
                <c:pt idx="45">
                  <c:v>1.204118906691205</c:v>
                </c:pt>
                <c:pt idx="46">
                  <c:v>-0.22524632271083755</c:v>
                </c:pt>
                <c:pt idx="47">
                  <c:v>-0.36376949291283611</c:v>
                </c:pt>
                <c:pt idx="48">
                  <c:v>-4.1454601191081695</c:v>
                </c:pt>
                <c:pt idx="49">
                  <c:v>-3.2489671433172691</c:v>
                </c:pt>
                <c:pt idx="50">
                  <c:v>-3.3216349264055638</c:v>
                </c:pt>
                <c:pt idx="51">
                  <c:v>-3.8027989145400629</c:v>
                </c:pt>
                <c:pt idx="52">
                  <c:v>-2.446548786697702</c:v>
                </c:pt>
                <c:pt idx="53">
                  <c:v>-3.0837404579370382</c:v>
                </c:pt>
                <c:pt idx="54">
                  <c:v>-3.154464130884759</c:v>
                </c:pt>
                <c:pt idx="55">
                  <c:v>-5.1917974259775752</c:v>
                </c:pt>
                <c:pt idx="56">
                  <c:v>-6.0054243653581496</c:v>
                </c:pt>
                <c:pt idx="57">
                  <c:v>-2.985287449941683</c:v>
                </c:pt>
                <c:pt idx="58">
                  <c:v>-2.1273095174918457</c:v>
                </c:pt>
                <c:pt idx="59">
                  <c:v>-1.6028282227608583</c:v>
                </c:pt>
                <c:pt idx="60">
                  <c:v>-0.80458042312399669</c:v>
                </c:pt>
                <c:pt idx="61">
                  <c:v>9.4512576938060033E-2</c:v>
                </c:pt>
                <c:pt idx="62">
                  <c:v>0.49289748617806761</c:v>
                </c:pt>
                <c:pt idx="63">
                  <c:v>0.66704993232452936</c:v>
                </c:pt>
                <c:pt idx="64">
                  <c:v>3.1029957147006626E-2</c:v>
                </c:pt>
                <c:pt idx="65">
                  <c:v>-0.12314182725882779</c:v>
                </c:pt>
                <c:pt idx="66">
                  <c:v>-4.3966367192235359E-2</c:v>
                </c:pt>
                <c:pt idx="67">
                  <c:v>1.3724878148422068</c:v>
                </c:pt>
                <c:pt idx="68">
                  <c:v>1.7561167043924839</c:v>
                </c:pt>
                <c:pt idx="69">
                  <c:v>1.448077694130526</c:v>
                </c:pt>
                <c:pt idx="70">
                  <c:v>1.6036976163898646</c:v>
                </c:pt>
                <c:pt idx="71">
                  <c:v>2.3751973094883394</c:v>
                </c:pt>
                <c:pt idx="72">
                  <c:v>1.55810352606391</c:v>
                </c:pt>
                <c:pt idx="73">
                  <c:v>0.36528939415034573</c:v>
                </c:pt>
                <c:pt idx="74">
                  <c:v>0.19441291479144895</c:v>
                </c:pt>
                <c:pt idx="75">
                  <c:v>1.0718897486561323</c:v>
                </c:pt>
                <c:pt idx="76">
                  <c:v>0.78454836325065547</c:v>
                </c:pt>
                <c:pt idx="77">
                  <c:v>-1.0761679361851293E-2</c:v>
                </c:pt>
                <c:pt idx="78">
                  <c:v>7.2806963121952506E-2</c:v>
                </c:pt>
                <c:pt idx="79">
                  <c:v>-1.5642912830636777</c:v>
                </c:pt>
                <c:pt idx="80">
                  <c:v>-1.0671385132820927</c:v>
                </c:pt>
                <c:pt idx="81">
                  <c:v>-0.61104521769161091</c:v>
                </c:pt>
                <c:pt idx="82">
                  <c:v>-0.68880298936587359</c:v>
                </c:pt>
                <c:pt idx="83">
                  <c:v>-1.4924047782173318</c:v>
                </c:pt>
                <c:pt idx="84">
                  <c:v>-1.3743787797213454</c:v>
                </c:pt>
                <c:pt idx="85">
                  <c:v>-0.6564156438028772</c:v>
                </c:pt>
              </c:numCache>
            </c:numRef>
          </c:val>
          <c:smooth val="0"/>
        </c:ser>
        <c:ser>
          <c:idx val="2"/>
          <c:order val="1"/>
          <c:tx>
            <c:strRef>
              <c:f>'Graf IV.11'!$L$4</c:f>
              <c:strCache>
                <c:ptCount val="1"/>
                <c:pt idx="0">
                  <c:v>OP k pohl. celkem (selhání a bez selhání)</c:v>
                </c:pt>
              </c:strCache>
            </c:strRef>
          </c:tx>
          <c:spPr>
            <a:ln w="25400">
              <a:solidFill>
                <a:srgbClr val="E96041"/>
              </a:solidFill>
              <a:prstDash val="solid"/>
            </a:ln>
          </c:spPr>
          <c:marker>
            <c:symbol val="none"/>
          </c:marker>
          <c:dLbls>
            <c:dLbl>
              <c:idx val="134"/>
              <c:layout>
                <c:manualLayout>
                  <c:x val="-1.3647797358443394E-2"/>
                  <c:y val="-7.0808782742309201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IV.11'!$J$5:$J$90</c:f>
              <c:numCache>
                <c:formatCode>m/d/yyyy</c:formatCode>
                <c:ptCount val="86"/>
                <c:pt idx="0">
                  <c:v>39478</c:v>
                </c:pt>
                <c:pt idx="1">
                  <c:v>39507</c:v>
                </c:pt>
                <c:pt idx="2">
                  <c:v>39538</c:v>
                </c:pt>
                <c:pt idx="3">
                  <c:v>39568</c:v>
                </c:pt>
                <c:pt idx="4">
                  <c:v>39599</c:v>
                </c:pt>
                <c:pt idx="5">
                  <c:v>39629</c:v>
                </c:pt>
                <c:pt idx="6">
                  <c:v>39660</c:v>
                </c:pt>
                <c:pt idx="7">
                  <c:v>39691</c:v>
                </c:pt>
                <c:pt idx="8">
                  <c:v>39721</c:v>
                </c:pt>
                <c:pt idx="9">
                  <c:v>39752</c:v>
                </c:pt>
                <c:pt idx="10">
                  <c:v>39782</c:v>
                </c:pt>
                <c:pt idx="11">
                  <c:v>39813</c:v>
                </c:pt>
                <c:pt idx="12">
                  <c:v>39844</c:v>
                </c:pt>
                <c:pt idx="13">
                  <c:v>39872</c:v>
                </c:pt>
                <c:pt idx="14">
                  <c:v>39903</c:v>
                </c:pt>
                <c:pt idx="15">
                  <c:v>39933</c:v>
                </c:pt>
                <c:pt idx="16">
                  <c:v>39964</c:v>
                </c:pt>
                <c:pt idx="17">
                  <c:v>39994</c:v>
                </c:pt>
                <c:pt idx="18">
                  <c:v>40025</c:v>
                </c:pt>
                <c:pt idx="19">
                  <c:v>40056</c:v>
                </c:pt>
                <c:pt idx="20">
                  <c:v>40086</c:v>
                </c:pt>
                <c:pt idx="21">
                  <c:v>40117</c:v>
                </c:pt>
                <c:pt idx="22">
                  <c:v>40147</c:v>
                </c:pt>
                <c:pt idx="23">
                  <c:v>40178</c:v>
                </c:pt>
                <c:pt idx="24">
                  <c:v>40209</c:v>
                </c:pt>
                <c:pt idx="25">
                  <c:v>40237</c:v>
                </c:pt>
                <c:pt idx="26">
                  <c:v>40268</c:v>
                </c:pt>
                <c:pt idx="27">
                  <c:v>40298</c:v>
                </c:pt>
                <c:pt idx="28">
                  <c:v>40329</c:v>
                </c:pt>
                <c:pt idx="29">
                  <c:v>40359</c:v>
                </c:pt>
                <c:pt idx="30">
                  <c:v>40390</c:v>
                </c:pt>
                <c:pt idx="31">
                  <c:v>40421</c:v>
                </c:pt>
                <c:pt idx="32">
                  <c:v>40451</c:v>
                </c:pt>
                <c:pt idx="33">
                  <c:v>40482</c:v>
                </c:pt>
                <c:pt idx="34">
                  <c:v>40512</c:v>
                </c:pt>
                <c:pt idx="35">
                  <c:v>40543</c:v>
                </c:pt>
                <c:pt idx="36">
                  <c:v>40574</c:v>
                </c:pt>
                <c:pt idx="37">
                  <c:v>40602</c:v>
                </c:pt>
                <c:pt idx="38">
                  <c:v>40633</c:v>
                </c:pt>
                <c:pt idx="39">
                  <c:v>40663</c:v>
                </c:pt>
                <c:pt idx="40">
                  <c:v>40694</c:v>
                </c:pt>
                <c:pt idx="41">
                  <c:v>40724</c:v>
                </c:pt>
                <c:pt idx="42">
                  <c:v>40755</c:v>
                </c:pt>
                <c:pt idx="43">
                  <c:v>40786</c:v>
                </c:pt>
                <c:pt idx="44">
                  <c:v>40816</c:v>
                </c:pt>
                <c:pt idx="45">
                  <c:v>40847</c:v>
                </c:pt>
                <c:pt idx="46">
                  <c:v>40877</c:v>
                </c:pt>
                <c:pt idx="47">
                  <c:v>40908</c:v>
                </c:pt>
                <c:pt idx="48">
                  <c:v>40939</c:v>
                </c:pt>
                <c:pt idx="49">
                  <c:v>40968</c:v>
                </c:pt>
                <c:pt idx="50">
                  <c:v>40999</c:v>
                </c:pt>
                <c:pt idx="51">
                  <c:v>41029</c:v>
                </c:pt>
                <c:pt idx="52">
                  <c:v>41060</c:v>
                </c:pt>
                <c:pt idx="53">
                  <c:v>41090</c:v>
                </c:pt>
                <c:pt idx="54">
                  <c:v>41121</c:v>
                </c:pt>
                <c:pt idx="55">
                  <c:v>41152</c:v>
                </c:pt>
                <c:pt idx="56">
                  <c:v>41182</c:v>
                </c:pt>
                <c:pt idx="57">
                  <c:v>41213</c:v>
                </c:pt>
                <c:pt idx="58">
                  <c:v>41243</c:v>
                </c:pt>
                <c:pt idx="59">
                  <c:v>41274</c:v>
                </c:pt>
                <c:pt idx="60">
                  <c:v>41305</c:v>
                </c:pt>
                <c:pt idx="61">
                  <c:v>41333</c:v>
                </c:pt>
                <c:pt idx="62">
                  <c:v>41364</c:v>
                </c:pt>
                <c:pt idx="63">
                  <c:v>41394</c:v>
                </c:pt>
                <c:pt idx="64">
                  <c:v>41425</c:v>
                </c:pt>
                <c:pt idx="65">
                  <c:v>41455</c:v>
                </c:pt>
                <c:pt idx="66">
                  <c:v>41486</c:v>
                </c:pt>
                <c:pt idx="67">
                  <c:v>41517</c:v>
                </c:pt>
                <c:pt idx="68">
                  <c:v>41547</c:v>
                </c:pt>
                <c:pt idx="69">
                  <c:v>41578</c:v>
                </c:pt>
                <c:pt idx="70">
                  <c:v>41608</c:v>
                </c:pt>
                <c:pt idx="71">
                  <c:v>41639</c:v>
                </c:pt>
                <c:pt idx="72">
                  <c:v>41670</c:v>
                </c:pt>
                <c:pt idx="73">
                  <c:v>41698</c:v>
                </c:pt>
                <c:pt idx="74">
                  <c:v>41729</c:v>
                </c:pt>
                <c:pt idx="75">
                  <c:v>41759</c:v>
                </c:pt>
                <c:pt idx="76">
                  <c:v>41790</c:v>
                </c:pt>
                <c:pt idx="77">
                  <c:v>41820</c:v>
                </c:pt>
                <c:pt idx="78">
                  <c:v>41851</c:v>
                </c:pt>
                <c:pt idx="79">
                  <c:v>41882</c:v>
                </c:pt>
                <c:pt idx="80">
                  <c:v>41912</c:v>
                </c:pt>
                <c:pt idx="81">
                  <c:v>41943</c:v>
                </c:pt>
                <c:pt idx="82">
                  <c:v>41973</c:v>
                </c:pt>
                <c:pt idx="83">
                  <c:v>42004</c:v>
                </c:pt>
                <c:pt idx="84">
                  <c:v>42035</c:v>
                </c:pt>
                <c:pt idx="85">
                  <c:v>42063</c:v>
                </c:pt>
              </c:numCache>
            </c:numRef>
          </c:cat>
          <c:val>
            <c:numRef>
              <c:f>'Graf IV.11'!$L$5:$L$90</c:f>
              <c:numCache>
                <c:formatCode>0.0</c:formatCode>
                <c:ptCount val="86"/>
                <c:pt idx="0">
                  <c:v>7.1567593402529859</c:v>
                </c:pt>
                <c:pt idx="1">
                  <c:v>6.4854762737676239</c:v>
                </c:pt>
                <c:pt idx="2">
                  <c:v>8.1679501203718736</c:v>
                </c:pt>
                <c:pt idx="3">
                  <c:v>7.7952985208039793</c:v>
                </c:pt>
                <c:pt idx="4">
                  <c:v>8.743371673237343</c:v>
                </c:pt>
                <c:pt idx="5">
                  <c:v>9.8503187791162965</c:v>
                </c:pt>
                <c:pt idx="6">
                  <c:v>13.790731014576481</c:v>
                </c:pt>
                <c:pt idx="7">
                  <c:v>17.874211868372456</c:v>
                </c:pt>
                <c:pt idx="8">
                  <c:v>19.873440600490667</c:v>
                </c:pt>
                <c:pt idx="9">
                  <c:v>23.335173326565435</c:v>
                </c:pt>
                <c:pt idx="10">
                  <c:v>26.70748613506851</c:v>
                </c:pt>
                <c:pt idx="11">
                  <c:v>28.438493919948581</c:v>
                </c:pt>
                <c:pt idx="12">
                  <c:v>36.476125792793979</c:v>
                </c:pt>
                <c:pt idx="13">
                  <c:v>40.383246722696867</c:v>
                </c:pt>
                <c:pt idx="14">
                  <c:v>42.599390502434787</c:v>
                </c:pt>
                <c:pt idx="15">
                  <c:v>45.552013324940063</c:v>
                </c:pt>
                <c:pt idx="16">
                  <c:v>47.09265413757187</c:v>
                </c:pt>
                <c:pt idx="17">
                  <c:v>49.960960079605918</c:v>
                </c:pt>
                <c:pt idx="18">
                  <c:v>50.748832078625647</c:v>
                </c:pt>
                <c:pt idx="19">
                  <c:v>48.104915091358947</c:v>
                </c:pt>
                <c:pt idx="20">
                  <c:v>46.693352367767673</c:v>
                </c:pt>
                <c:pt idx="21">
                  <c:v>47.439008859374312</c:v>
                </c:pt>
                <c:pt idx="22">
                  <c:v>42.03373351888775</c:v>
                </c:pt>
                <c:pt idx="23">
                  <c:v>39.556518477177974</c:v>
                </c:pt>
                <c:pt idx="24">
                  <c:v>37.259952539502535</c:v>
                </c:pt>
                <c:pt idx="25">
                  <c:v>33.660297773585064</c:v>
                </c:pt>
                <c:pt idx="26">
                  <c:v>29.158852595845673</c:v>
                </c:pt>
                <c:pt idx="27">
                  <c:v>28.243417872927889</c:v>
                </c:pt>
                <c:pt idx="28">
                  <c:v>25.384533151913285</c:v>
                </c:pt>
                <c:pt idx="29">
                  <c:v>22.768074380332397</c:v>
                </c:pt>
                <c:pt idx="30">
                  <c:v>21.257962499610919</c:v>
                </c:pt>
                <c:pt idx="31">
                  <c:v>20.347522864484279</c:v>
                </c:pt>
                <c:pt idx="32">
                  <c:v>26.659501042531179</c:v>
                </c:pt>
                <c:pt idx="33">
                  <c:v>24.07364771512016</c:v>
                </c:pt>
                <c:pt idx="34">
                  <c:v>26.118585107442559</c:v>
                </c:pt>
                <c:pt idx="35">
                  <c:v>21.788440062440898</c:v>
                </c:pt>
                <c:pt idx="36">
                  <c:v>21.715736684963293</c:v>
                </c:pt>
                <c:pt idx="37">
                  <c:v>20.914262182062394</c:v>
                </c:pt>
                <c:pt idx="38">
                  <c:v>21.446390004562371</c:v>
                </c:pt>
                <c:pt idx="39">
                  <c:v>20.031739274251571</c:v>
                </c:pt>
                <c:pt idx="40">
                  <c:v>19.561645750379117</c:v>
                </c:pt>
                <c:pt idx="41">
                  <c:v>18.322053191661393</c:v>
                </c:pt>
                <c:pt idx="42">
                  <c:v>16.727444981340593</c:v>
                </c:pt>
                <c:pt idx="43">
                  <c:v>14.248737244403209</c:v>
                </c:pt>
                <c:pt idx="44">
                  <c:v>6.0589937432457406</c:v>
                </c:pt>
                <c:pt idx="45">
                  <c:v>3.7124205719381882</c:v>
                </c:pt>
                <c:pt idx="46">
                  <c:v>2.9354603307557996</c:v>
                </c:pt>
                <c:pt idx="47">
                  <c:v>1.1669595829642727</c:v>
                </c:pt>
                <c:pt idx="48">
                  <c:v>0.17826189957112978</c:v>
                </c:pt>
                <c:pt idx="49">
                  <c:v>-0.2880808499626043</c:v>
                </c:pt>
                <c:pt idx="50">
                  <c:v>-1.6673494267271167</c:v>
                </c:pt>
                <c:pt idx="51">
                  <c:v>-2.0406609291792259</c:v>
                </c:pt>
                <c:pt idx="52">
                  <c:v>-2.1055952652804568</c:v>
                </c:pt>
                <c:pt idx="53">
                  <c:v>-3.4094330607774026</c:v>
                </c:pt>
                <c:pt idx="54">
                  <c:v>-3.6338665014656635</c:v>
                </c:pt>
                <c:pt idx="55">
                  <c:v>-3.8832100941427488</c:v>
                </c:pt>
                <c:pt idx="56">
                  <c:v>-4.1291581238892778</c:v>
                </c:pt>
                <c:pt idx="57">
                  <c:v>-2.6887093285052353</c:v>
                </c:pt>
                <c:pt idx="58">
                  <c:v>-2.2835840191487886</c:v>
                </c:pt>
                <c:pt idx="59">
                  <c:v>1.1118323747924523</c:v>
                </c:pt>
                <c:pt idx="60">
                  <c:v>0.94440353857936798</c:v>
                </c:pt>
                <c:pt idx="61">
                  <c:v>1.5976616436962785</c:v>
                </c:pt>
                <c:pt idx="62">
                  <c:v>2.5377250482827947</c:v>
                </c:pt>
                <c:pt idx="63">
                  <c:v>2.6945367220561613</c:v>
                </c:pt>
                <c:pt idx="64">
                  <c:v>3.00713930261999</c:v>
                </c:pt>
                <c:pt idx="65">
                  <c:v>3.2425410163614163</c:v>
                </c:pt>
                <c:pt idx="66">
                  <c:v>3.5270788594475744</c:v>
                </c:pt>
                <c:pt idx="67">
                  <c:v>4.3579601402683501</c:v>
                </c:pt>
                <c:pt idx="68">
                  <c:v>4.6654334396351365</c:v>
                </c:pt>
                <c:pt idx="69">
                  <c:v>5.3677487492110831</c:v>
                </c:pt>
                <c:pt idx="70">
                  <c:v>6.7257406361509382</c:v>
                </c:pt>
                <c:pt idx="71">
                  <c:v>6.6760281979800311</c:v>
                </c:pt>
                <c:pt idx="72">
                  <c:v>6.7244107918942806</c:v>
                </c:pt>
                <c:pt idx="73">
                  <c:v>5.58588243365379</c:v>
                </c:pt>
                <c:pt idx="74">
                  <c:v>4.8620657780641512</c:v>
                </c:pt>
                <c:pt idx="75">
                  <c:v>4.0978660876448245</c:v>
                </c:pt>
                <c:pt idx="76">
                  <c:v>3.5275381312764282</c:v>
                </c:pt>
                <c:pt idx="77">
                  <c:v>4.8225148877138642</c:v>
                </c:pt>
                <c:pt idx="78">
                  <c:v>4.4425589839086257</c:v>
                </c:pt>
                <c:pt idx="79">
                  <c:v>4.7089470142777108</c:v>
                </c:pt>
                <c:pt idx="80">
                  <c:v>4.7268255586608454</c:v>
                </c:pt>
                <c:pt idx="81">
                  <c:v>3.8749158049615198</c:v>
                </c:pt>
                <c:pt idx="82">
                  <c:v>2.1641334225505902</c:v>
                </c:pt>
                <c:pt idx="83">
                  <c:v>0.12477140065540551</c:v>
                </c:pt>
                <c:pt idx="84">
                  <c:v>-0.1194306260985689</c:v>
                </c:pt>
                <c:pt idx="85">
                  <c:v>-0.27946060455931504</c:v>
                </c:pt>
              </c:numCache>
            </c:numRef>
          </c:val>
          <c:smooth val="0"/>
        </c:ser>
        <c:dLbls>
          <c:showLegendKey val="0"/>
          <c:showVal val="0"/>
          <c:showCatName val="0"/>
          <c:showSerName val="0"/>
          <c:showPercent val="0"/>
          <c:showBubbleSize val="0"/>
        </c:dLbls>
        <c:marker val="1"/>
        <c:smooth val="0"/>
        <c:axId val="115843840"/>
        <c:axId val="115845376"/>
      </c:lineChart>
      <c:dateAx>
        <c:axId val="115843840"/>
        <c:scaling>
          <c:orientation val="minMax"/>
          <c:max val="42063"/>
          <c:min val="4060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15845376"/>
        <c:crosses val="autoZero"/>
        <c:auto val="1"/>
        <c:lblOffset val="100"/>
        <c:baseTimeUnit val="months"/>
        <c:majorUnit val="8"/>
        <c:majorTimeUnit val="months"/>
        <c:minorUnit val="3"/>
        <c:minorTimeUnit val="months"/>
      </c:dateAx>
      <c:valAx>
        <c:axId val="115845376"/>
        <c:scaling>
          <c:orientation val="minMax"/>
          <c:max val="40"/>
          <c:min val="-1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15843840"/>
        <c:crosses val="autoZero"/>
        <c:crossBetween val="between"/>
        <c:majorUnit val="10"/>
      </c:valAx>
      <c:spPr>
        <a:noFill/>
        <a:ln w="25400">
          <a:noFill/>
        </a:ln>
      </c:spPr>
    </c:plotArea>
    <c:legend>
      <c:legendPos val="b"/>
      <c:layout>
        <c:manualLayout>
          <c:xMode val="edge"/>
          <c:yMode val="edge"/>
          <c:x val="6.3986013986014029E-2"/>
          <c:y val="0.9300304425727618"/>
          <c:w val="0.9174825174825173"/>
          <c:h val="6.9969557427238177E-2"/>
        </c:manualLayout>
      </c:layout>
      <c:overlay val="0"/>
      <c:spPr>
        <a:solidFill>
          <a:srgbClr val="FFFFFF"/>
        </a:solidFill>
        <a:ln w="25400">
          <a:noFill/>
        </a:ln>
      </c:spPr>
      <c:txPr>
        <a:bodyPr/>
        <a:lstStyle/>
        <a:p>
          <a:pPr>
            <a:defRPr sz="900">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1"/>
          <c:order val="0"/>
          <c:tx>
            <c:strRef>
              <c:f>'Graf IV.11'!$K$4</c:f>
              <c:strCache>
                <c:ptCount val="1"/>
                <c:pt idx="0">
                  <c:v>NPL</c:v>
                </c:pt>
              </c:strCache>
            </c:strRef>
          </c:tx>
          <c:spPr>
            <a:ln w="25400">
              <a:solidFill>
                <a:srgbClr val="4880C4"/>
              </a:solidFill>
              <a:prstDash val="solid"/>
            </a:ln>
          </c:spPr>
          <c:marker>
            <c:symbol val="none"/>
          </c:marker>
          <c:dLbls>
            <c:dLbl>
              <c:idx val="134"/>
              <c:layout>
                <c:manualLayout>
                  <c:x val="-1.3648068972616674E-2"/>
                  <c:y val="2.5514687605472385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IV.11'!$J$5:$J$90</c:f>
              <c:numCache>
                <c:formatCode>m/d/yyyy</c:formatCode>
                <c:ptCount val="86"/>
                <c:pt idx="0">
                  <c:v>39478</c:v>
                </c:pt>
                <c:pt idx="1">
                  <c:v>39507</c:v>
                </c:pt>
                <c:pt idx="2">
                  <c:v>39538</c:v>
                </c:pt>
                <c:pt idx="3">
                  <c:v>39568</c:v>
                </c:pt>
                <c:pt idx="4">
                  <c:v>39599</c:v>
                </c:pt>
                <c:pt idx="5">
                  <c:v>39629</c:v>
                </c:pt>
                <c:pt idx="6">
                  <c:v>39660</c:v>
                </c:pt>
                <c:pt idx="7">
                  <c:v>39691</c:v>
                </c:pt>
                <c:pt idx="8">
                  <c:v>39721</c:v>
                </c:pt>
                <c:pt idx="9">
                  <c:v>39752</c:v>
                </c:pt>
                <c:pt idx="10">
                  <c:v>39782</c:v>
                </c:pt>
                <c:pt idx="11">
                  <c:v>39813</c:v>
                </c:pt>
                <c:pt idx="12">
                  <c:v>39844</c:v>
                </c:pt>
                <c:pt idx="13">
                  <c:v>39872</c:v>
                </c:pt>
                <c:pt idx="14">
                  <c:v>39903</c:v>
                </c:pt>
                <c:pt idx="15">
                  <c:v>39933</c:v>
                </c:pt>
                <c:pt idx="16">
                  <c:v>39964</c:v>
                </c:pt>
                <c:pt idx="17">
                  <c:v>39994</c:v>
                </c:pt>
                <c:pt idx="18">
                  <c:v>40025</c:v>
                </c:pt>
                <c:pt idx="19">
                  <c:v>40056</c:v>
                </c:pt>
                <c:pt idx="20">
                  <c:v>40086</c:v>
                </c:pt>
                <c:pt idx="21">
                  <c:v>40117</c:v>
                </c:pt>
                <c:pt idx="22">
                  <c:v>40147</c:v>
                </c:pt>
                <c:pt idx="23">
                  <c:v>40178</c:v>
                </c:pt>
                <c:pt idx="24">
                  <c:v>40209</c:v>
                </c:pt>
                <c:pt idx="25">
                  <c:v>40237</c:v>
                </c:pt>
                <c:pt idx="26">
                  <c:v>40268</c:v>
                </c:pt>
                <c:pt idx="27">
                  <c:v>40298</c:v>
                </c:pt>
                <c:pt idx="28">
                  <c:v>40329</c:v>
                </c:pt>
                <c:pt idx="29">
                  <c:v>40359</c:v>
                </c:pt>
                <c:pt idx="30">
                  <c:v>40390</c:v>
                </c:pt>
                <c:pt idx="31">
                  <c:v>40421</c:v>
                </c:pt>
                <c:pt idx="32">
                  <c:v>40451</c:v>
                </c:pt>
                <c:pt idx="33">
                  <c:v>40482</c:v>
                </c:pt>
                <c:pt idx="34">
                  <c:v>40512</c:v>
                </c:pt>
                <c:pt idx="35">
                  <c:v>40543</c:v>
                </c:pt>
                <c:pt idx="36">
                  <c:v>40574</c:v>
                </c:pt>
                <c:pt idx="37">
                  <c:v>40602</c:v>
                </c:pt>
                <c:pt idx="38">
                  <c:v>40633</c:v>
                </c:pt>
                <c:pt idx="39">
                  <c:v>40663</c:v>
                </c:pt>
                <c:pt idx="40">
                  <c:v>40694</c:v>
                </c:pt>
                <c:pt idx="41">
                  <c:v>40724</c:v>
                </c:pt>
                <c:pt idx="42">
                  <c:v>40755</c:v>
                </c:pt>
                <c:pt idx="43">
                  <c:v>40786</c:v>
                </c:pt>
                <c:pt idx="44">
                  <c:v>40816</c:v>
                </c:pt>
                <c:pt idx="45">
                  <c:v>40847</c:v>
                </c:pt>
                <c:pt idx="46">
                  <c:v>40877</c:v>
                </c:pt>
                <c:pt idx="47">
                  <c:v>40908</c:v>
                </c:pt>
                <c:pt idx="48">
                  <c:v>40939</c:v>
                </c:pt>
                <c:pt idx="49">
                  <c:v>40968</c:v>
                </c:pt>
                <c:pt idx="50">
                  <c:v>40999</c:v>
                </c:pt>
                <c:pt idx="51">
                  <c:v>41029</c:v>
                </c:pt>
                <c:pt idx="52">
                  <c:v>41060</c:v>
                </c:pt>
                <c:pt idx="53">
                  <c:v>41090</c:v>
                </c:pt>
                <c:pt idx="54">
                  <c:v>41121</c:v>
                </c:pt>
                <c:pt idx="55">
                  <c:v>41152</c:v>
                </c:pt>
                <c:pt idx="56">
                  <c:v>41182</c:v>
                </c:pt>
                <c:pt idx="57">
                  <c:v>41213</c:v>
                </c:pt>
                <c:pt idx="58">
                  <c:v>41243</c:v>
                </c:pt>
                <c:pt idx="59">
                  <c:v>41274</c:v>
                </c:pt>
                <c:pt idx="60">
                  <c:v>41305</c:v>
                </c:pt>
                <c:pt idx="61">
                  <c:v>41333</c:v>
                </c:pt>
                <c:pt idx="62">
                  <c:v>41364</c:v>
                </c:pt>
                <c:pt idx="63">
                  <c:v>41394</c:v>
                </c:pt>
                <c:pt idx="64">
                  <c:v>41425</c:v>
                </c:pt>
                <c:pt idx="65">
                  <c:v>41455</c:v>
                </c:pt>
                <c:pt idx="66">
                  <c:v>41486</c:v>
                </c:pt>
                <c:pt idx="67">
                  <c:v>41517</c:v>
                </c:pt>
                <c:pt idx="68">
                  <c:v>41547</c:v>
                </c:pt>
                <c:pt idx="69">
                  <c:v>41578</c:v>
                </c:pt>
                <c:pt idx="70">
                  <c:v>41608</c:v>
                </c:pt>
                <c:pt idx="71">
                  <c:v>41639</c:v>
                </c:pt>
                <c:pt idx="72">
                  <c:v>41670</c:v>
                </c:pt>
                <c:pt idx="73">
                  <c:v>41698</c:v>
                </c:pt>
                <c:pt idx="74">
                  <c:v>41729</c:v>
                </c:pt>
                <c:pt idx="75">
                  <c:v>41759</c:v>
                </c:pt>
                <c:pt idx="76">
                  <c:v>41790</c:v>
                </c:pt>
                <c:pt idx="77">
                  <c:v>41820</c:v>
                </c:pt>
                <c:pt idx="78">
                  <c:v>41851</c:v>
                </c:pt>
                <c:pt idx="79">
                  <c:v>41882</c:v>
                </c:pt>
                <c:pt idx="80">
                  <c:v>41912</c:v>
                </c:pt>
                <c:pt idx="81">
                  <c:v>41943</c:v>
                </c:pt>
                <c:pt idx="82">
                  <c:v>41973</c:v>
                </c:pt>
                <c:pt idx="83">
                  <c:v>42004</c:v>
                </c:pt>
                <c:pt idx="84">
                  <c:v>42035</c:v>
                </c:pt>
                <c:pt idx="85">
                  <c:v>42063</c:v>
                </c:pt>
              </c:numCache>
            </c:numRef>
          </c:cat>
          <c:val>
            <c:numRef>
              <c:f>'Graf IV.11'!$K$5:$K$90</c:f>
              <c:numCache>
                <c:formatCode>0.0</c:formatCode>
                <c:ptCount val="86"/>
                <c:pt idx="0">
                  <c:v>-4.5720644815349187</c:v>
                </c:pt>
                <c:pt idx="1">
                  <c:v>-6.9202072080888177</c:v>
                </c:pt>
                <c:pt idx="2">
                  <c:v>4.286105687632852</c:v>
                </c:pt>
                <c:pt idx="3">
                  <c:v>7.9665607112483636</c:v>
                </c:pt>
                <c:pt idx="4">
                  <c:v>7.4704157573278795</c:v>
                </c:pt>
                <c:pt idx="5">
                  <c:v>9.7427441358783309</c:v>
                </c:pt>
                <c:pt idx="6">
                  <c:v>13.700850521159994</c:v>
                </c:pt>
                <c:pt idx="7">
                  <c:v>16.223931457954567</c:v>
                </c:pt>
                <c:pt idx="8">
                  <c:v>20.546556485199151</c:v>
                </c:pt>
                <c:pt idx="9">
                  <c:v>28.313624038153613</c:v>
                </c:pt>
                <c:pt idx="10">
                  <c:v>37.148289628334958</c:v>
                </c:pt>
                <c:pt idx="11">
                  <c:v>33.366236243286664</c:v>
                </c:pt>
                <c:pt idx="12">
                  <c:v>43.089870558344934</c:v>
                </c:pt>
                <c:pt idx="13">
                  <c:v>47.052338547245164</c:v>
                </c:pt>
                <c:pt idx="14">
                  <c:v>47.067510720132574</c:v>
                </c:pt>
                <c:pt idx="15">
                  <c:v>55.557659826853858</c:v>
                </c:pt>
                <c:pt idx="16">
                  <c:v>63.279244256029131</c:v>
                </c:pt>
                <c:pt idx="17">
                  <c:v>68.089899400569649</c:v>
                </c:pt>
                <c:pt idx="18">
                  <c:v>64.499926983803519</c:v>
                </c:pt>
                <c:pt idx="19">
                  <c:v>65.361800140845276</c:v>
                </c:pt>
                <c:pt idx="20">
                  <c:v>62.121921792266335</c:v>
                </c:pt>
                <c:pt idx="21">
                  <c:v>62.912475252116849</c:v>
                </c:pt>
                <c:pt idx="22">
                  <c:v>61.59638039085322</c:v>
                </c:pt>
                <c:pt idx="23">
                  <c:v>64.974841262381688</c:v>
                </c:pt>
                <c:pt idx="24">
                  <c:v>56.230270902310153</c:v>
                </c:pt>
                <c:pt idx="25">
                  <c:v>52.547353426738105</c:v>
                </c:pt>
                <c:pt idx="26">
                  <c:v>47.428754277525073</c:v>
                </c:pt>
                <c:pt idx="27">
                  <c:v>46.777443878866002</c:v>
                </c:pt>
                <c:pt idx="28">
                  <c:v>41.065168034387519</c:v>
                </c:pt>
                <c:pt idx="29">
                  <c:v>37.219090561925086</c:v>
                </c:pt>
                <c:pt idx="30">
                  <c:v>33.667782806030267</c:v>
                </c:pt>
                <c:pt idx="31">
                  <c:v>29.714219735716934</c:v>
                </c:pt>
                <c:pt idx="32">
                  <c:v>33.918499114215329</c:v>
                </c:pt>
                <c:pt idx="33">
                  <c:v>27.956079742278551</c:v>
                </c:pt>
                <c:pt idx="34">
                  <c:v>27.52696211527546</c:v>
                </c:pt>
                <c:pt idx="35">
                  <c:v>21.944233844556123</c:v>
                </c:pt>
                <c:pt idx="36">
                  <c:v>24.260945376968003</c:v>
                </c:pt>
                <c:pt idx="37">
                  <c:v>21.557923616869605</c:v>
                </c:pt>
                <c:pt idx="38">
                  <c:v>19.397883328417677</c:v>
                </c:pt>
                <c:pt idx="39">
                  <c:v>14.872849933205115</c:v>
                </c:pt>
                <c:pt idx="40">
                  <c:v>13.824729099478786</c:v>
                </c:pt>
                <c:pt idx="41">
                  <c:v>11.584904738121423</c:v>
                </c:pt>
                <c:pt idx="42">
                  <c:v>10.948897629028135</c:v>
                </c:pt>
                <c:pt idx="43">
                  <c:v>10.729852657782274</c:v>
                </c:pt>
                <c:pt idx="44">
                  <c:v>3.5349737025924264</c:v>
                </c:pt>
                <c:pt idx="45">
                  <c:v>1.204118906691205</c:v>
                </c:pt>
                <c:pt idx="46">
                  <c:v>-0.22524632271083755</c:v>
                </c:pt>
                <c:pt idx="47">
                  <c:v>-0.36376949291283611</c:v>
                </c:pt>
                <c:pt idx="48">
                  <c:v>-4.1454601191081695</c:v>
                </c:pt>
                <c:pt idx="49">
                  <c:v>-3.2489671433172691</c:v>
                </c:pt>
                <c:pt idx="50">
                  <c:v>-3.3216349264055638</c:v>
                </c:pt>
                <c:pt idx="51">
                  <c:v>-3.8027989145400629</c:v>
                </c:pt>
                <c:pt idx="52">
                  <c:v>-2.446548786697702</c:v>
                </c:pt>
                <c:pt idx="53">
                  <c:v>-3.0837404579370382</c:v>
                </c:pt>
                <c:pt idx="54">
                  <c:v>-3.154464130884759</c:v>
                </c:pt>
                <c:pt idx="55">
                  <c:v>-5.1917974259775752</c:v>
                </c:pt>
                <c:pt idx="56">
                  <c:v>-6.0054243653581496</c:v>
                </c:pt>
                <c:pt idx="57">
                  <c:v>-2.985287449941683</c:v>
                </c:pt>
                <c:pt idx="58">
                  <c:v>-2.1273095174918457</c:v>
                </c:pt>
                <c:pt idx="59">
                  <c:v>-1.6028282227608583</c:v>
                </c:pt>
                <c:pt idx="60">
                  <c:v>-0.80458042312399669</c:v>
                </c:pt>
                <c:pt idx="61">
                  <c:v>9.4512576938060033E-2</c:v>
                </c:pt>
                <c:pt idx="62">
                  <c:v>0.49289748617806761</c:v>
                </c:pt>
                <c:pt idx="63">
                  <c:v>0.66704993232452936</c:v>
                </c:pt>
                <c:pt idx="64">
                  <c:v>3.1029957147006626E-2</c:v>
                </c:pt>
                <c:pt idx="65">
                  <c:v>-0.12314182725882779</c:v>
                </c:pt>
                <c:pt idx="66">
                  <c:v>-4.3966367192235359E-2</c:v>
                </c:pt>
                <c:pt idx="67">
                  <c:v>1.3724878148422068</c:v>
                </c:pt>
                <c:pt idx="68">
                  <c:v>1.7561167043924839</c:v>
                </c:pt>
                <c:pt idx="69">
                  <c:v>1.448077694130526</c:v>
                </c:pt>
                <c:pt idx="70">
                  <c:v>1.6036976163898646</c:v>
                </c:pt>
                <c:pt idx="71">
                  <c:v>2.3751973094883394</c:v>
                </c:pt>
                <c:pt idx="72">
                  <c:v>1.55810352606391</c:v>
                </c:pt>
                <c:pt idx="73">
                  <c:v>0.36528939415034573</c:v>
                </c:pt>
                <c:pt idx="74">
                  <c:v>0.19441291479144895</c:v>
                </c:pt>
                <c:pt idx="75">
                  <c:v>1.0718897486561323</c:v>
                </c:pt>
                <c:pt idx="76">
                  <c:v>0.78454836325065547</c:v>
                </c:pt>
                <c:pt idx="77">
                  <c:v>-1.0761679361851293E-2</c:v>
                </c:pt>
                <c:pt idx="78">
                  <c:v>7.2806963121952506E-2</c:v>
                </c:pt>
                <c:pt idx="79">
                  <c:v>-1.5642912830636777</c:v>
                </c:pt>
                <c:pt idx="80">
                  <c:v>-1.0671385132820927</c:v>
                </c:pt>
                <c:pt idx="81">
                  <c:v>-0.61104521769161091</c:v>
                </c:pt>
                <c:pt idx="82">
                  <c:v>-0.68880298936587359</c:v>
                </c:pt>
                <c:pt idx="83">
                  <c:v>-1.4924047782173318</c:v>
                </c:pt>
                <c:pt idx="84">
                  <c:v>-1.3743787797213454</c:v>
                </c:pt>
                <c:pt idx="85">
                  <c:v>-0.6564156438028772</c:v>
                </c:pt>
              </c:numCache>
            </c:numRef>
          </c:val>
          <c:smooth val="0"/>
        </c:ser>
        <c:ser>
          <c:idx val="2"/>
          <c:order val="1"/>
          <c:tx>
            <c:strRef>
              <c:f>'Graf IV.11'!$L$4</c:f>
              <c:strCache>
                <c:ptCount val="1"/>
                <c:pt idx="0">
                  <c:v>OP k pohl. celkem (selhání a bez selhání)</c:v>
                </c:pt>
              </c:strCache>
            </c:strRef>
          </c:tx>
          <c:spPr>
            <a:ln w="25400">
              <a:solidFill>
                <a:srgbClr val="E96041"/>
              </a:solidFill>
              <a:prstDash val="solid"/>
            </a:ln>
          </c:spPr>
          <c:marker>
            <c:symbol val="none"/>
          </c:marker>
          <c:dLbls>
            <c:dLbl>
              <c:idx val="134"/>
              <c:layout>
                <c:manualLayout>
                  <c:x val="-1.3647797358443394E-2"/>
                  <c:y val="-7.0808782742309201E-2"/>
                </c:manualLayout>
              </c:layout>
              <c:numFmt formatCode="0.0&quot;%&quot;" sourceLinked="0"/>
              <c:spPr>
                <a:ln>
                  <a:solidFill>
                    <a:srgbClr val="000000"/>
                  </a:solidFill>
                </a:ln>
              </c:spPr>
              <c:txPr>
                <a:bodyPr/>
                <a:lstStyle/>
                <a:p>
                  <a:pPr>
                    <a:defRPr sz="900"/>
                  </a:pPr>
                  <a:endParaRPr lang="cs-CZ"/>
                </a:p>
              </c:txPr>
              <c:dLblPos val="r"/>
              <c:showLegendKey val="0"/>
              <c:showVal val="1"/>
              <c:showCatName val="0"/>
              <c:showSerName val="0"/>
              <c:showPercent val="0"/>
              <c:showBubbleSize val="0"/>
            </c:dLbl>
            <c:showLegendKey val="0"/>
            <c:showVal val="0"/>
            <c:showCatName val="0"/>
            <c:showSerName val="0"/>
            <c:showPercent val="0"/>
            <c:showBubbleSize val="0"/>
          </c:dLbls>
          <c:cat>
            <c:numRef>
              <c:f>'Graf IV.11'!$J$5:$J$90</c:f>
              <c:numCache>
                <c:formatCode>m/d/yyyy</c:formatCode>
                <c:ptCount val="86"/>
                <c:pt idx="0">
                  <c:v>39478</c:v>
                </c:pt>
                <c:pt idx="1">
                  <c:v>39507</c:v>
                </c:pt>
                <c:pt idx="2">
                  <c:v>39538</c:v>
                </c:pt>
                <c:pt idx="3">
                  <c:v>39568</c:v>
                </c:pt>
                <c:pt idx="4">
                  <c:v>39599</c:v>
                </c:pt>
                <c:pt idx="5">
                  <c:v>39629</c:v>
                </c:pt>
                <c:pt idx="6">
                  <c:v>39660</c:v>
                </c:pt>
                <c:pt idx="7">
                  <c:v>39691</c:v>
                </c:pt>
                <c:pt idx="8">
                  <c:v>39721</c:v>
                </c:pt>
                <c:pt idx="9">
                  <c:v>39752</c:v>
                </c:pt>
                <c:pt idx="10">
                  <c:v>39782</c:v>
                </c:pt>
                <c:pt idx="11">
                  <c:v>39813</c:v>
                </c:pt>
                <c:pt idx="12">
                  <c:v>39844</c:v>
                </c:pt>
                <c:pt idx="13">
                  <c:v>39872</c:v>
                </c:pt>
                <c:pt idx="14">
                  <c:v>39903</c:v>
                </c:pt>
                <c:pt idx="15">
                  <c:v>39933</c:v>
                </c:pt>
                <c:pt idx="16">
                  <c:v>39964</c:v>
                </c:pt>
                <c:pt idx="17">
                  <c:v>39994</c:v>
                </c:pt>
                <c:pt idx="18">
                  <c:v>40025</c:v>
                </c:pt>
                <c:pt idx="19">
                  <c:v>40056</c:v>
                </c:pt>
                <c:pt idx="20">
                  <c:v>40086</c:v>
                </c:pt>
                <c:pt idx="21">
                  <c:v>40117</c:v>
                </c:pt>
                <c:pt idx="22">
                  <c:v>40147</c:v>
                </c:pt>
                <c:pt idx="23">
                  <c:v>40178</c:v>
                </c:pt>
                <c:pt idx="24">
                  <c:v>40209</c:v>
                </c:pt>
                <c:pt idx="25">
                  <c:v>40237</c:v>
                </c:pt>
                <c:pt idx="26">
                  <c:v>40268</c:v>
                </c:pt>
                <c:pt idx="27">
                  <c:v>40298</c:v>
                </c:pt>
                <c:pt idx="28">
                  <c:v>40329</c:v>
                </c:pt>
                <c:pt idx="29">
                  <c:v>40359</c:v>
                </c:pt>
                <c:pt idx="30">
                  <c:v>40390</c:v>
                </c:pt>
                <c:pt idx="31">
                  <c:v>40421</c:v>
                </c:pt>
                <c:pt idx="32">
                  <c:v>40451</c:v>
                </c:pt>
                <c:pt idx="33">
                  <c:v>40482</c:v>
                </c:pt>
                <c:pt idx="34">
                  <c:v>40512</c:v>
                </c:pt>
                <c:pt idx="35">
                  <c:v>40543</c:v>
                </c:pt>
                <c:pt idx="36">
                  <c:v>40574</c:v>
                </c:pt>
                <c:pt idx="37">
                  <c:v>40602</c:v>
                </c:pt>
                <c:pt idx="38">
                  <c:v>40633</c:v>
                </c:pt>
                <c:pt idx="39">
                  <c:v>40663</c:v>
                </c:pt>
                <c:pt idx="40">
                  <c:v>40694</c:v>
                </c:pt>
                <c:pt idx="41">
                  <c:v>40724</c:v>
                </c:pt>
                <c:pt idx="42">
                  <c:v>40755</c:v>
                </c:pt>
                <c:pt idx="43">
                  <c:v>40786</c:v>
                </c:pt>
                <c:pt idx="44">
                  <c:v>40816</c:v>
                </c:pt>
                <c:pt idx="45">
                  <c:v>40847</c:v>
                </c:pt>
                <c:pt idx="46">
                  <c:v>40877</c:v>
                </c:pt>
                <c:pt idx="47">
                  <c:v>40908</c:v>
                </c:pt>
                <c:pt idx="48">
                  <c:v>40939</c:v>
                </c:pt>
                <c:pt idx="49">
                  <c:v>40968</c:v>
                </c:pt>
                <c:pt idx="50">
                  <c:v>40999</c:v>
                </c:pt>
                <c:pt idx="51">
                  <c:v>41029</c:v>
                </c:pt>
                <c:pt idx="52">
                  <c:v>41060</c:v>
                </c:pt>
                <c:pt idx="53">
                  <c:v>41090</c:v>
                </c:pt>
                <c:pt idx="54">
                  <c:v>41121</c:v>
                </c:pt>
                <c:pt idx="55">
                  <c:v>41152</c:v>
                </c:pt>
                <c:pt idx="56">
                  <c:v>41182</c:v>
                </c:pt>
                <c:pt idx="57">
                  <c:v>41213</c:v>
                </c:pt>
                <c:pt idx="58">
                  <c:v>41243</c:v>
                </c:pt>
                <c:pt idx="59">
                  <c:v>41274</c:v>
                </c:pt>
                <c:pt idx="60">
                  <c:v>41305</c:v>
                </c:pt>
                <c:pt idx="61">
                  <c:v>41333</c:v>
                </c:pt>
                <c:pt idx="62">
                  <c:v>41364</c:v>
                </c:pt>
                <c:pt idx="63">
                  <c:v>41394</c:v>
                </c:pt>
                <c:pt idx="64">
                  <c:v>41425</c:v>
                </c:pt>
                <c:pt idx="65">
                  <c:v>41455</c:v>
                </c:pt>
                <c:pt idx="66">
                  <c:v>41486</c:v>
                </c:pt>
                <c:pt idx="67">
                  <c:v>41517</c:v>
                </c:pt>
                <c:pt idx="68">
                  <c:v>41547</c:v>
                </c:pt>
                <c:pt idx="69">
                  <c:v>41578</c:v>
                </c:pt>
                <c:pt idx="70">
                  <c:v>41608</c:v>
                </c:pt>
                <c:pt idx="71">
                  <c:v>41639</c:v>
                </c:pt>
                <c:pt idx="72">
                  <c:v>41670</c:v>
                </c:pt>
                <c:pt idx="73">
                  <c:v>41698</c:v>
                </c:pt>
                <c:pt idx="74">
                  <c:v>41729</c:v>
                </c:pt>
                <c:pt idx="75">
                  <c:v>41759</c:v>
                </c:pt>
                <c:pt idx="76">
                  <c:v>41790</c:v>
                </c:pt>
                <c:pt idx="77">
                  <c:v>41820</c:v>
                </c:pt>
                <c:pt idx="78">
                  <c:v>41851</c:v>
                </c:pt>
                <c:pt idx="79">
                  <c:v>41882</c:v>
                </c:pt>
                <c:pt idx="80">
                  <c:v>41912</c:v>
                </c:pt>
                <c:pt idx="81">
                  <c:v>41943</c:v>
                </c:pt>
                <c:pt idx="82">
                  <c:v>41973</c:v>
                </c:pt>
                <c:pt idx="83">
                  <c:v>42004</c:v>
                </c:pt>
                <c:pt idx="84">
                  <c:v>42035</c:v>
                </c:pt>
                <c:pt idx="85">
                  <c:v>42063</c:v>
                </c:pt>
              </c:numCache>
            </c:numRef>
          </c:cat>
          <c:val>
            <c:numRef>
              <c:f>'Graf IV.11'!$L$5:$L$90</c:f>
              <c:numCache>
                <c:formatCode>0.0</c:formatCode>
                <c:ptCount val="86"/>
                <c:pt idx="0">
                  <c:v>7.1567593402529859</c:v>
                </c:pt>
                <c:pt idx="1">
                  <c:v>6.4854762737676239</c:v>
                </c:pt>
                <c:pt idx="2">
                  <c:v>8.1679501203718736</c:v>
                </c:pt>
                <c:pt idx="3">
                  <c:v>7.7952985208039793</c:v>
                </c:pt>
                <c:pt idx="4">
                  <c:v>8.743371673237343</c:v>
                </c:pt>
                <c:pt idx="5">
                  <c:v>9.8503187791162965</c:v>
                </c:pt>
                <c:pt idx="6">
                  <c:v>13.790731014576481</c:v>
                </c:pt>
                <c:pt idx="7">
                  <c:v>17.874211868372456</c:v>
                </c:pt>
                <c:pt idx="8">
                  <c:v>19.873440600490667</c:v>
                </c:pt>
                <c:pt idx="9">
                  <c:v>23.335173326565435</c:v>
                </c:pt>
                <c:pt idx="10">
                  <c:v>26.70748613506851</c:v>
                </c:pt>
                <c:pt idx="11">
                  <c:v>28.438493919948581</c:v>
                </c:pt>
                <c:pt idx="12">
                  <c:v>36.476125792793979</c:v>
                </c:pt>
                <c:pt idx="13">
                  <c:v>40.383246722696867</c:v>
                </c:pt>
                <c:pt idx="14">
                  <c:v>42.599390502434787</c:v>
                </c:pt>
                <c:pt idx="15">
                  <c:v>45.552013324940063</c:v>
                </c:pt>
                <c:pt idx="16">
                  <c:v>47.09265413757187</c:v>
                </c:pt>
                <c:pt idx="17">
                  <c:v>49.960960079605918</c:v>
                </c:pt>
                <c:pt idx="18">
                  <c:v>50.748832078625647</c:v>
                </c:pt>
                <c:pt idx="19">
                  <c:v>48.104915091358947</c:v>
                </c:pt>
                <c:pt idx="20">
                  <c:v>46.693352367767673</c:v>
                </c:pt>
                <c:pt idx="21">
                  <c:v>47.439008859374312</c:v>
                </c:pt>
                <c:pt idx="22">
                  <c:v>42.03373351888775</c:v>
                </c:pt>
                <c:pt idx="23">
                  <c:v>39.556518477177974</c:v>
                </c:pt>
                <c:pt idx="24">
                  <c:v>37.259952539502535</c:v>
                </c:pt>
                <c:pt idx="25">
                  <c:v>33.660297773585064</c:v>
                </c:pt>
                <c:pt idx="26">
                  <c:v>29.158852595845673</c:v>
                </c:pt>
                <c:pt idx="27">
                  <c:v>28.243417872927889</c:v>
                </c:pt>
                <c:pt idx="28">
                  <c:v>25.384533151913285</c:v>
                </c:pt>
                <c:pt idx="29">
                  <c:v>22.768074380332397</c:v>
                </c:pt>
                <c:pt idx="30">
                  <c:v>21.257962499610919</c:v>
                </c:pt>
                <c:pt idx="31">
                  <c:v>20.347522864484279</c:v>
                </c:pt>
                <c:pt idx="32">
                  <c:v>26.659501042531179</c:v>
                </c:pt>
                <c:pt idx="33">
                  <c:v>24.07364771512016</c:v>
                </c:pt>
                <c:pt idx="34">
                  <c:v>26.118585107442559</c:v>
                </c:pt>
                <c:pt idx="35">
                  <c:v>21.788440062440898</c:v>
                </c:pt>
                <c:pt idx="36">
                  <c:v>21.715736684963293</c:v>
                </c:pt>
                <c:pt idx="37">
                  <c:v>20.914262182062394</c:v>
                </c:pt>
                <c:pt idx="38">
                  <c:v>21.446390004562371</c:v>
                </c:pt>
                <c:pt idx="39">
                  <c:v>20.031739274251571</c:v>
                </c:pt>
                <c:pt idx="40">
                  <c:v>19.561645750379117</c:v>
                </c:pt>
                <c:pt idx="41">
                  <c:v>18.322053191661393</c:v>
                </c:pt>
                <c:pt idx="42">
                  <c:v>16.727444981340593</c:v>
                </c:pt>
                <c:pt idx="43">
                  <c:v>14.248737244403209</c:v>
                </c:pt>
                <c:pt idx="44">
                  <c:v>6.0589937432457406</c:v>
                </c:pt>
                <c:pt idx="45">
                  <c:v>3.7124205719381882</c:v>
                </c:pt>
                <c:pt idx="46">
                  <c:v>2.9354603307557996</c:v>
                </c:pt>
                <c:pt idx="47">
                  <c:v>1.1669595829642727</c:v>
                </c:pt>
                <c:pt idx="48">
                  <c:v>0.17826189957112978</c:v>
                </c:pt>
                <c:pt idx="49">
                  <c:v>-0.2880808499626043</c:v>
                </c:pt>
                <c:pt idx="50">
                  <c:v>-1.6673494267271167</c:v>
                </c:pt>
                <c:pt idx="51">
                  <c:v>-2.0406609291792259</c:v>
                </c:pt>
                <c:pt idx="52">
                  <c:v>-2.1055952652804568</c:v>
                </c:pt>
                <c:pt idx="53">
                  <c:v>-3.4094330607774026</c:v>
                </c:pt>
                <c:pt idx="54">
                  <c:v>-3.6338665014656635</c:v>
                </c:pt>
                <c:pt idx="55">
                  <c:v>-3.8832100941427488</c:v>
                </c:pt>
                <c:pt idx="56">
                  <c:v>-4.1291581238892778</c:v>
                </c:pt>
                <c:pt idx="57">
                  <c:v>-2.6887093285052353</c:v>
                </c:pt>
                <c:pt idx="58">
                  <c:v>-2.2835840191487886</c:v>
                </c:pt>
                <c:pt idx="59">
                  <c:v>1.1118323747924523</c:v>
                </c:pt>
                <c:pt idx="60">
                  <c:v>0.94440353857936798</c:v>
                </c:pt>
                <c:pt idx="61">
                  <c:v>1.5976616436962785</c:v>
                </c:pt>
                <c:pt idx="62">
                  <c:v>2.5377250482827947</c:v>
                </c:pt>
                <c:pt idx="63">
                  <c:v>2.6945367220561613</c:v>
                </c:pt>
                <c:pt idx="64">
                  <c:v>3.00713930261999</c:v>
                </c:pt>
                <c:pt idx="65">
                  <c:v>3.2425410163614163</c:v>
                </c:pt>
                <c:pt idx="66">
                  <c:v>3.5270788594475744</c:v>
                </c:pt>
                <c:pt idx="67">
                  <c:v>4.3579601402683501</c:v>
                </c:pt>
                <c:pt idx="68">
                  <c:v>4.6654334396351365</c:v>
                </c:pt>
                <c:pt idx="69">
                  <c:v>5.3677487492110831</c:v>
                </c:pt>
                <c:pt idx="70">
                  <c:v>6.7257406361509382</c:v>
                </c:pt>
                <c:pt idx="71">
                  <c:v>6.6760281979800311</c:v>
                </c:pt>
                <c:pt idx="72">
                  <c:v>6.7244107918942806</c:v>
                </c:pt>
                <c:pt idx="73">
                  <c:v>5.58588243365379</c:v>
                </c:pt>
                <c:pt idx="74">
                  <c:v>4.8620657780641512</c:v>
                </c:pt>
                <c:pt idx="75">
                  <c:v>4.0978660876448245</c:v>
                </c:pt>
                <c:pt idx="76">
                  <c:v>3.5275381312764282</c:v>
                </c:pt>
                <c:pt idx="77">
                  <c:v>4.8225148877138642</c:v>
                </c:pt>
                <c:pt idx="78">
                  <c:v>4.4425589839086257</c:v>
                </c:pt>
                <c:pt idx="79">
                  <c:v>4.7089470142777108</c:v>
                </c:pt>
                <c:pt idx="80">
                  <c:v>4.7268255586608454</c:v>
                </c:pt>
                <c:pt idx="81">
                  <c:v>3.8749158049615198</c:v>
                </c:pt>
                <c:pt idx="82">
                  <c:v>2.1641334225505902</c:v>
                </c:pt>
                <c:pt idx="83">
                  <c:v>0.12477140065540551</c:v>
                </c:pt>
                <c:pt idx="84">
                  <c:v>-0.1194306260985689</c:v>
                </c:pt>
                <c:pt idx="85">
                  <c:v>-0.27946060455931504</c:v>
                </c:pt>
              </c:numCache>
            </c:numRef>
          </c:val>
          <c:smooth val="0"/>
        </c:ser>
        <c:dLbls>
          <c:showLegendKey val="0"/>
          <c:showVal val="0"/>
          <c:showCatName val="0"/>
          <c:showSerName val="0"/>
          <c:showPercent val="0"/>
          <c:showBubbleSize val="0"/>
        </c:dLbls>
        <c:marker val="1"/>
        <c:smooth val="0"/>
        <c:axId val="115865856"/>
        <c:axId val="128851968"/>
      </c:lineChart>
      <c:dateAx>
        <c:axId val="115865856"/>
        <c:scaling>
          <c:orientation val="minMax"/>
          <c:max val="42063"/>
          <c:min val="4060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28851968"/>
        <c:crosses val="autoZero"/>
        <c:auto val="1"/>
        <c:lblOffset val="100"/>
        <c:baseTimeUnit val="months"/>
        <c:majorUnit val="6"/>
        <c:majorTimeUnit val="months"/>
        <c:minorUnit val="3"/>
        <c:minorTimeUnit val="months"/>
      </c:dateAx>
      <c:valAx>
        <c:axId val="128851968"/>
        <c:scaling>
          <c:orientation val="minMax"/>
          <c:max val="40"/>
          <c:min val="-1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15865856"/>
        <c:crosses val="autoZero"/>
        <c:crossBetween val="between"/>
        <c:majorUnit val="10"/>
      </c:valAx>
      <c:spPr>
        <a:noFill/>
        <a:ln w="25400">
          <a:noFill/>
        </a:ln>
      </c:spPr>
    </c:plotArea>
    <c:legend>
      <c:legendPos val="b"/>
      <c:layout>
        <c:manualLayout>
          <c:xMode val="edge"/>
          <c:yMode val="edge"/>
          <c:x val="6.3986013986014029E-2"/>
          <c:y val="0.9300304425727618"/>
          <c:w val="0.9174825174825173"/>
          <c:h val="6.9969557427238177E-2"/>
        </c:manualLayout>
      </c:layout>
      <c:overlay val="0"/>
      <c:spPr>
        <a:solidFill>
          <a:srgbClr val="FFFFFF"/>
        </a:solidFill>
        <a:ln w="25400">
          <a:noFill/>
        </a:ln>
      </c:spPr>
      <c:txPr>
        <a:bodyPr/>
        <a:lstStyle/>
        <a:p>
          <a:pPr>
            <a:defRPr sz="900">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1731147789218655E-2"/>
          <c:w val="0.94755244755244761"/>
          <c:h val="0.9782688522107813"/>
        </c:manualLayout>
      </c:layout>
      <c:barChart>
        <c:barDir val="col"/>
        <c:grouping val="clustered"/>
        <c:varyColors val="0"/>
        <c:ser>
          <c:idx val="0"/>
          <c:order val="0"/>
          <c:tx>
            <c:strRef>
              <c:f>'Graf IV.12'!$L$3</c:f>
              <c:strCache>
                <c:ptCount val="1"/>
              </c:strCache>
            </c:strRef>
          </c:tx>
          <c:spPr>
            <a:solidFill>
              <a:srgbClr val="4880C4"/>
            </a:solidFill>
            <a:ln w="25400">
              <a:noFill/>
            </a:ln>
          </c:spPr>
          <c:invertIfNegative val="0"/>
          <c:dPt>
            <c:idx val="1"/>
            <c:invertIfNegative val="0"/>
            <c:bubble3D val="0"/>
            <c:spPr>
              <a:solidFill>
                <a:schemeClr val="accent2"/>
              </a:solidFill>
              <a:ln w="25400">
                <a:noFill/>
              </a:ln>
            </c:spPr>
          </c:dPt>
          <c:cat>
            <c:strRef>
              <c:f>'Graf IV.12'!$K$4:$K$9</c:f>
              <c:strCache>
                <c:ptCount val="6"/>
                <c:pt idx="0">
                  <c:v>PL</c:v>
                </c:pt>
                <c:pt idx="1">
                  <c:v>CZ</c:v>
                </c:pt>
                <c:pt idx="2">
                  <c:v>DE</c:v>
                </c:pt>
                <c:pt idx="3">
                  <c:v>US</c:v>
                </c:pt>
                <c:pt idx="4">
                  <c:v>EA</c:v>
                </c:pt>
                <c:pt idx="5">
                  <c:v>LU</c:v>
                </c:pt>
              </c:strCache>
            </c:strRef>
          </c:cat>
          <c:val>
            <c:numRef>
              <c:f>'Graf IV.12'!$L$4:$L$9</c:f>
              <c:numCache>
                <c:formatCode>0.0</c:formatCode>
                <c:ptCount val="6"/>
                <c:pt idx="0" formatCode="General">
                  <c:v>44.6</c:v>
                </c:pt>
                <c:pt idx="1">
                  <c:v>61.4</c:v>
                </c:pt>
                <c:pt idx="2">
                  <c:v>62.3</c:v>
                </c:pt>
                <c:pt idx="3">
                  <c:v>67.099999999999994</c:v>
                </c:pt>
                <c:pt idx="4">
                  <c:v>104.7</c:v>
                </c:pt>
                <c:pt idx="5">
                  <c:v>369.1</c:v>
                </c:pt>
              </c:numCache>
            </c:numRef>
          </c:val>
        </c:ser>
        <c:dLbls>
          <c:showLegendKey val="0"/>
          <c:showVal val="0"/>
          <c:showCatName val="0"/>
          <c:showSerName val="0"/>
          <c:showPercent val="0"/>
          <c:showBubbleSize val="0"/>
        </c:dLbls>
        <c:gapWidth val="150"/>
        <c:axId val="131576576"/>
        <c:axId val="131578112"/>
      </c:barChart>
      <c:catAx>
        <c:axId val="131576576"/>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31578112"/>
        <c:crosses val="autoZero"/>
        <c:auto val="1"/>
        <c:lblAlgn val="ctr"/>
        <c:lblOffset val="100"/>
        <c:noMultiLvlLbl val="0"/>
      </c:catAx>
      <c:valAx>
        <c:axId val="131578112"/>
        <c:scaling>
          <c:orientation val="minMax"/>
        </c:scaling>
        <c:delete val="0"/>
        <c:axPos val="l"/>
        <c:numFmt formatCode="General" sourceLinked="1"/>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1576576"/>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1731147789218655E-2"/>
          <c:w val="0.94755244755244761"/>
          <c:h val="0.9782688522107813"/>
        </c:manualLayout>
      </c:layout>
      <c:barChart>
        <c:barDir val="col"/>
        <c:grouping val="clustered"/>
        <c:varyColors val="0"/>
        <c:ser>
          <c:idx val="0"/>
          <c:order val="0"/>
          <c:tx>
            <c:strRef>
              <c:f>'Graf IV.12'!$L$3</c:f>
              <c:strCache>
                <c:ptCount val="1"/>
              </c:strCache>
            </c:strRef>
          </c:tx>
          <c:spPr>
            <a:solidFill>
              <a:srgbClr val="4880C4"/>
            </a:solidFill>
            <a:ln w="25400">
              <a:noFill/>
            </a:ln>
          </c:spPr>
          <c:invertIfNegative val="0"/>
          <c:dPt>
            <c:idx val="1"/>
            <c:invertIfNegative val="0"/>
            <c:bubble3D val="0"/>
            <c:spPr>
              <a:solidFill>
                <a:schemeClr val="accent2"/>
              </a:solidFill>
              <a:ln w="25400">
                <a:noFill/>
              </a:ln>
            </c:spPr>
          </c:dPt>
          <c:cat>
            <c:strRef>
              <c:f>'Graf IV.12'!$J$4:$J$9</c:f>
              <c:strCache>
                <c:ptCount val="6"/>
                <c:pt idx="0">
                  <c:v>PL</c:v>
                </c:pt>
                <c:pt idx="1">
                  <c:v>CZ</c:v>
                </c:pt>
                <c:pt idx="2">
                  <c:v>DE</c:v>
                </c:pt>
                <c:pt idx="3">
                  <c:v>US</c:v>
                </c:pt>
                <c:pt idx="4">
                  <c:v>EA</c:v>
                </c:pt>
                <c:pt idx="5">
                  <c:v>LU</c:v>
                </c:pt>
              </c:strCache>
            </c:strRef>
          </c:cat>
          <c:val>
            <c:numRef>
              <c:f>'Graf IV.12'!$L$4:$L$9</c:f>
              <c:numCache>
                <c:formatCode>0.0</c:formatCode>
                <c:ptCount val="6"/>
                <c:pt idx="0" formatCode="General">
                  <c:v>44.6</c:v>
                </c:pt>
                <c:pt idx="1">
                  <c:v>61.4</c:v>
                </c:pt>
                <c:pt idx="2">
                  <c:v>62.3</c:v>
                </c:pt>
                <c:pt idx="3">
                  <c:v>67.099999999999994</c:v>
                </c:pt>
                <c:pt idx="4">
                  <c:v>104.7</c:v>
                </c:pt>
                <c:pt idx="5">
                  <c:v>369.1</c:v>
                </c:pt>
              </c:numCache>
            </c:numRef>
          </c:val>
        </c:ser>
        <c:dLbls>
          <c:showLegendKey val="0"/>
          <c:showVal val="0"/>
          <c:showCatName val="0"/>
          <c:showSerName val="0"/>
          <c:showPercent val="0"/>
          <c:showBubbleSize val="0"/>
        </c:dLbls>
        <c:gapWidth val="150"/>
        <c:axId val="148514688"/>
        <c:axId val="148516224"/>
      </c:barChart>
      <c:catAx>
        <c:axId val="148514688"/>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48516224"/>
        <c:crosses val="autoZero"/>
        <c:auto val="1"/>
        <c:lblAlgn val="ctr"/>
        <c:lblOffset val="100"/>
        <c:noMultiLvlLbl val="0"/>
      </c:catAx>
      <c:valAx>
        <c:axId val="148516224"/>
        <c:scaling>
          <c:orientation val="minMax"/>
        </c:scaling>
        <c:delete val="0"/>
        <c:axPos val="l"/>
        <c:numFmt formatCode="General" sourceLinked="1"/>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48514688"/>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1731147789218655E-2"/>
          <c:w val="0.94755244755244761"/>
          <c:h val="0.9782688522107813"/>
        </c:manualLayout>
      </c:layout>
      <c:barChart>
        <c:barDir val="col"/>
        <c:grouping val="clustered"/>
        <c:varyColors val="0"/>
        <c:ser>
          <c:idx val="0"/>
          <c:order val="0"/>
          <c:tx>
            <c:strRef>
              <c:f>'Graf IV.13'!$L$4</c:f>
              <c:strCache>
                <c:ptCount val="1"/>
              </c:strCache>
            </c:strRef>
          </c:tx>
          <c:spPr>
            <a:solidFill>
              <a:srgbClr val="4880C4"/>
            </a:solidFill>
            <a:ln w="25400">
              <a:noFill/>
            </a:ln>
          </c:spPr>
          <c:invertIfNegative val="0"/>
          <c:dPt>
            <c:idx val="1"/>
            <c:invertIfNegative val="0"/>
            <c:bubble3D val="0"/>
            <c:spPr>
              <a:solidFill>
                <a:schemeClr val="accent2"/>
              </a:solidFill>
              <a:ln w="25400">
                <a:noFill/>
              </a:ln>
            </c:spPr>
          </c:dPt>
          <c:cat>
            <c:strRef>
              <c:f>'Graf IV.13'!$K$5:$K$10</c:f>
              <c:strCache>
                <c:ptCount val="6"/>
                <c:pt idx="0">
                  <c:v>LT</c:v>
                </c:pt>
                <c:pt idx="1">
                  <c:v>CZ</c:v>
                </c:pt>
                <c:pt idx="2">
                  <c:v>DE</c:v>
                </c:pt>
                <c:pt idx="3">
                  <c:v>EA</c:v>
                </c:pt>
                <c:pt idx="4">
                  <c:v>US</c:v>
                </c:pt>
                <c:pt idx="5">
                  <c:v>DK</c:v>
                </c:pt>
              </c:strCache>
            </c:strRef>
          </c:cat>
          <c:val>
            <c:numRef>
              <c:f>'Graf IV.13'!$L$5:$L$10</c:f>
              <c:numCache>
                <c:formatCode>0.0</c:formatCode>
                <c:ptCount val="6"/>
                <c:pt idx="0">
                  <c:v>10.199999999999999</c:v>
                </c:pt>
                <c:pt idx="1">
                  <c:v>57.6</c:v>
                </c:pt>
                <c:pt idx="2">
                  <c:v>84.9</c:v>
                </c:pt>
                <c:pt idx="3">
                  <c:v>96.1</c:v>
                </c:pt>
                <c:pt idx="4">
                  <c:v>102.5</c:v>
                </c:pt>
                <c:pt idx="5">
                  <c:v>264</c:v>
                </c:pt>
              </c:numCache>
            </c:numRef>
          </c:val>
        </c:ser>
        <c:dLbls>
          <c:showLegendKey val="0"/>
          <c:showVal val="0"/>
          <c:showCatName val="0"/>
          <c:showSerName val="0"/>
          <c:showPercent val="0"/>
          <c:showBubbleSize val="0"/>
        </c:dLbls>
        <c:gapWidth val="150"/>
        <c:axId val="148549632"/>
        <c:axId val="148551168"/>
      </c:barChart>
      <c:catAx>
        <c:axId val="148549632"/>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48551168"/>
        <c:crosses val="autoZero"/>
        <c:auto val="1"/>
        <c:lblAlgn val="ctr"/>
        <c:lblOffset val="100"/>
        <c:noMultiLvlLbl val="0"/>
      </c:catAx>
      <c:valAx>
        <c:axId val="14855116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48549632"/>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3188150432244"/>
          <c:y val="3.6547970970143985E-2"/>
          <c:w val="0.83675532673232178"/>
          <c:h val="0.66713897690483315"/>
        </c:manualLayout>
      </c:layout>
      <c:lineChart>
        <c:grouping val="standard"/>
        <c:varyColors val="0"/>
        <c:ser>
          <c:idx val="0"/>
          <c:order val="0"/>
          <c:tx>
            <c:strRef>
              <c:f>'Graf IV.2'!$K$4</c:f>
              <c:strCache>
                <c:ptCount val="1"/>
                <c:pt idx="0">
                  <c:v>EUR / USD</c:v>
                </c:pt>
              </c:strCache>
            </c:strRef>
          </c:tx>
          <c:spPr>
            <a:ln w="25400">
              <a:solidFill>
                <a:schemeClr val="accent1"/>
              </a:solidFill>
              <a:prstDash val="solid"/>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IV.2'!$K$5:$K$766</c:f>
              <c:numCache>
                <c:formatCode>0.0</c:formatCode>
                <c:ptCount val="762"/>
                <c:pt idx="0">
                  <c:v>11.583110054724798</c:v>
                </c:pt>
                <c:pt idx="1">
                  <c:v>11.156605625712032</c:v>
                </c:pt>
                <c:pt idx="2">
                  <c:v>10.977504492280364</c:v>
                </c:pt>
                <c:pt idx="3">
                  <c:v>11.021123633318037</c:v>
                </c:pt>
                <c:pt idx="4">
                  <c:v>11.477912934972556</c:v>
                </c:pt>
                <c:pt idx="5">
                  <c:v>12.703995891250079</c:v>
                </c:pt>
                <c:pt idx="6">
                  <c:v>14.050302764539628</c:v>
                </c:pt>
                <c:pt idx="7">
                  <c:v>15.15237325016351</c:v>
                </c:pt>
                <c:pt idx="8">
                  <c:v>16.394594097834251</c:v>
                </c:pt>
                <c:pt idx="9">
                  <c:v>17.380319552654857</c:v>
                </c:pt>
                <c:pt idx="10">
                  <c:v>17.88432072971964</c:v>
                </c:pt>
                <c:pt idx="11">
                  <c:v>18.855388715167731</c:v>
                </c:pt>
                <c:pt idx="12">
                  <c:v>19.598466477069515</c:v>
                </c:pt>
                <c:pt idx="13">
                  <c:v>20.140538416504967</c:v>
                </c:pt>
                <c:pt idx="14">
                  <c:v>20.073964575299897</c:v>
                </c:pt>
                <c:pt idx="15">
                  <c:v>19.298332578321403</c:v>
                </c:pt>
                <c:pt idx="16">
                  <c:v>18.201658200579082</c:v>
                </c:pt>
                <c:pt idx="17">
                  <c:v>17.201389576988465</c:v>
                </c:pt>
                <c:pt idx="18">
                  <c:v>15.716976790248131</c:v>
                </c:pt>
                <c:pt idx="19">
                  <c:v>15.148914898717242</c:v>
                </c:pt>
                <c:pt idx="20">
                  <c:v>14.534091051550581</c:v>
                </c:pt>
                <c:pt idx="21">
                  <c:v>13.358265963338917</c:v>
                </c:pt>
                <c:pt idx="22">
                  <c:v>12.323289565603764</c:v>
                </c:pt>
                <c:pt idx="23">
                  <c:v>10.859067363993269</c:v>
                </c:pt>
                <c:pt idx="24">
                  <c:v>9.0002133243153573</c:v>
                </c:pt>
                <c:pt idx="25">
                  <c:v>7.0681066825920862</c:v>
                </c:pt>
                <c:pt idx="26">
                  <c:v>5.9190636889037576</c:v>
                </c:pt>
                <c:pt idx="27">
                  <c:v>4.787392039784053</c:v>
                </c:pt>
                <c:pt idx="28">
                  <c:v>4.4681844907015336</c:v>
                </c:pt>
                <c:pt idx="29">
                  <c:v>4.2267463995587748</c:v>
                </c:pt>
                <c:pt idx="30">
                  <c:v>4.4938580626625919</c:v>
                </c:pt>
                <c:pt idx="31">
                  <c:v>4.5523915319367241</c:v>
                </c:pt>
                <c:pt idx="32">
                  <c:v>4.4213871048086073</c:v>
                </c:pt>
                <c:pt idx="33">
                  <c:v>4.5366458321148411</c:v>
                </c:pt>
                <c:pt idx="34">
                  <c:v>5.3028849592648992</c:v>
                </c:pt>
                <c:pt idx="35">
                  <c:v>6.5959429687453266</c:v>
                </c:pt>
                <c:pt idx="36">
                  <c:v>8.229254318466996</c:v>
                </c:pt>
                <c:pt idx="37">
                  <c:v>10.013227992100763</c:v>
                </c:pt>
                <c:pt idx="38">
                  <c:v>11.566170950181087</c:v>
                </c:pt>
                <c:pt idx="39">
                  <c:v>12.396852753586739</c:v>
                </c:pt>
                <c:pt idx="40">
                  <c:v>12.879007554975875</c:v>
                </c:pt>
                <c:pt idx="41">
                  <c:v>13.352438181146804</c:v>
                </c:pt>
                <c:pt idx="42">
                  <c:v>13.798476374511608</c:v>
                </c:pt>
                <c:pt idx="43">
                  <c:v>14.224237967939221</c:v>
                </c:pt>
                <c:pt idx="44">
                  <c:v>14.820475879815438</c:v>
                </c:pt>
                <c:pt idx="45">
                  <c:v>14.973976256969678</c:v>
                </c:pt>
                <c:pt idx="46">
                  <c:v>14.495580945946406</c:v>
                </c:pt>
                <c:pt idx="47">
                  <c:v>13.996287323594681</c:v>
                </c:pt>
                <c:pt idx="48">
                  <c:v>13.564424014327349</c:v>
                </c:pt>
                <c:pt idx="49">
                  <c:v>13.429582632894235</c:v>
                </c:pt>
                <c:pt idx="50">
                  <c:v>13.443532265147772</c:v>
                </c:pt>
                <c:pt idx="51">
                  <c:v>13.46805353835378</c:v>
                </c:pt>
                <c:pt idx="52">
                  <c:v>13.494624199183685</c:v>
                </c:pt>
                <c:pt idx="53">
                  <c:v>12.960952508446889</c:v>
                </c:pt>
                <c:pt idx="54">
                  <c:v>11.416910136187512</c:v>
                </c:pt>
                <c:pt idx="55">
                  <c:v>9.9581913402897886</c:v>
                </c:pt>
                <c:pt idx="56">
                  <c:v>8.733217899715811</c:v>
                </c:pt>
                <c:pt idx="57">
                  <c:v>7.6113927268315038</c:v>
                </c:pt>
                <c:pt idx="58">
                  <c:v>7.1311189545599776</c:v>
                </c:pt>
                <c:pt idx="59">
                  <c:v>6.9464103562793422</c:v>
                </c:pt>
                <c:pt idx="60">
                  <c:v>6.9054599056096038</c:v>
                </c:pt>
                <c:pt idx="61">
                  <c:v>6.7945974040305526</c:v>
                </c:pt>
                <c:pt idx="62">
                  <c:v>6.6167460006890053</c:v>
                </c:pt>
                <c:pt idx="63">
                  <c:v>6.2721327725118829</c:v>
                </c:pt>
                <c:pt idx="64">
                  <c:v>6.1958587232082287</c:v>
                </c:pt>
                <c:pt idx="65">
                  <c:v>5.9418725519872098</c:v>
                </c:pt>
                <c:pt idx="66">
                  <c:v>5.8828352100381052</c:v>
                </c:pt>
                <c:pt idx="67">
                  <c:v>5.6094885207407383</c:v>
                </c:pt>
                <c:pt idx="68">
                  <c:v>5.3397480215890685</c:v>
                </c:pt>
                <c:pt idx="69">
                  <c:v>5.2482678791634179</c:v>
                </c:pt>
                <c:pt idx="70">
                  <c:v>5.2505340190542729</c:v>
                </c:pt>
                <c:pt idx="71">
                  <c:v>5.3576656572093793</c:v>
                </c:pt>
                <c:pt idx="72">
                  <c:v>5.6567073575797346</c:v>
                </c:pt>
                <c:pt idx="73">
                  <c:v>5.9860548216817726</c:v>
                </c:pt>
                <c:pt idx="74">
                  <c:v>6.2038983351140207</c:v>
                </c:pt>
                <c:pt idx="75">
                  <c:v>6.5425743862749126</c:v>
                </c:pt>
                <c:pt idx="76">
                  <c:v>6.6930508846528509</c:v>
                </c:pt>
                <c:pt idx="77">
                  <c:v>6.8642914597751341</c:v>
                </c:pt>
                <c:pt idx="78">
                  <c:v>7.1849031185958818</c:v>
                </c:pt>
                <c:pt idx="79">
                  <c:v>7.5325453759473646</c:v>
                </c:pt>
                <c:pt idx="80">
                  <c:v>7.6290173457422892</c:v>
                </c:pt>
                <c:pt idx="81">
                  <c:v>7.8114384425680381</c:v>
                </c:pt>
                <c:pt idx="82">
                  <c:v>7.9770448443305639</c:v>
                </c:pt>
                <c:pt idx="83">
                  <c:v>7.9264651235257233</c:v>
                </c:pt>
                <c:pt idx="84">
                  <c:v>7.8387532782834173</c:v>
                </c:pt>
                <c:pt idx="85">
                  <c:v>7.7525810444198315</c:v>
                </c:pt>
                <c:pt idx="86">
                  <c:v>7.527411406852373</c:v>
                </c:pt>
                <c:pt idx="87">
                  <c:v>7.3446926255559415</c:v>
                </c:pt>
                <c:pt idx="88">
                  <c:v>7.2128993919561299</c:v>
                </c:pt>
                <c:pt idx="89">
                  <c:v>6.9353641892756599</c:v>
                </c:pt>
                <c:pt idx="90">
                  <c:v>6.6025280385403828</c:v>
                </c:pt>
                <c:pt idx="91">
                  <c:v>6.316267608910862</c:v>
                </c:pt>
                <c:pt idx="92">
                  <c:v>6.1645781518874267</c:v>
                </c:pt>
                <c:pt idx="93">
                  <c:v>6.0792739383696155</c:v>
                </c:pt>
                <c:pt idx="94">
                  <c:v>6.1292129302793459</c:v>
                </c:pt>
                <c:pt idx="95">
                  <c:v>6.3541823812324392</c:v>
                </c:pt>
                <c:pt idx="96">
                  <c:v>6.6509302391557865</c:v>
                </c:pt>
                <c:pt idx="97">
                  <c:v>6.7281575250808343</c:v>
                </c:pt>
                <c:pt idx="98">
                  <c:v>6.7130494289524352</c:v>
                </c:pt>
                <c:pt idx="99">
                  <c:v>6.9019154328501386</c:v>
                </c:pt>
                <c:pt idx="100">
                  <c:v>7.1510596341637243</c:v>
                </c:pt>
                <c:pt idx="101">
                  <c:v>7.2701029187578197</c:v>
                </c:pt>
                <c:pt idx="102">
                  <c:v>7.3323428019422989</c:v>
                </c:pt>
                <c:pt idx="103">
                  <c:v>7.5508914099225279</c:v>
                </c:pt>
                <c:pt idx="104">
                  <c:v>7.5637967285653218</c:v>
                </c:pt>
                <c:pt idx="105">
                  <c:v>7.7256757320284759</c:v>
                </c:pt>
                <c:pt idx="106">
                  <c:v>7.9275783036296774</c:v>
                </c:pt>
                <c:pt idx="107">
                  <c:v>8.2202483562001873</c:v>
                </c:pt>
                <c:pt idx="108">
                  <c:v>8.2323993914335674</c:v>
                </c:pt>
                <c:pt idx="109">
                  <c:v>7.9731142332401408</c:v>
                </c:pt>
                <c:pt idx="110">
                  <c:v>7.5340628060787136</c:v>
                </c:pt>
                <c:pt idx="111">
                  <c:v>7.2051024412560079</c:v>
                </c:pt>
                <c:pt idx="112">
                  <c:v>6.8746043553902343</c:v>
                </c:pt>
                <c:pt idx="113">
                  <c:v>6.5505266643727964</c:v>
                </c:pt>
                <c:pt idx="114">
                  <c:v>6.5192028246105451</c:v>
                </c:pt>
                <c:pt idx="115">
                  <c:v>6.4519189136981936</c:v>
                </c:pt>
                <c:pt idx="116">
                  <c:v>6.5437991290071142</c:v>
                </c:pt>
                <c:pt idx="117">
                  <c:v>6.9971648970308067</c:v>
                </c:pt>
                <c:pt idx="118">
                  <c:v>7.6681316376824951</c:v>
                </c:pt>
                <c:pt idx="119">
                  <c:v>8.3449594993261229</c:v>
                </c:pt>
                <c:pt idx="120">
                  <c:v>8.9949300103699414</c:v>
                </c:pt>
                <c:pt idx="121">
                  <c:v>9.286171672434353</c:v>
                </c:pt>
                <c:pt idx="122">
                  <c:v>9.5758309119167997</c:v>
                </c:pt>
                <c:pt idx="123">
                  <c:v>10.15990375495833</c:v>
                </c:pt>
                <c:pt idx="124">
                  <c:v>10.740664085695098</c:v>
                </c:pt>
                <c:pt idx="125">
                  <c:v>10.941081481731072</c:v>
                </c:pt>
                <c:pt idx="126">
                  <c:v>11.15576422980288</c:v>
                </c:pt>
                <c:pt idx="127">
                  <c:v>10.683934991209508</c:v>
                </c:pt>
                <c:pt idx="128">
                  <c:v>9.8496204363587374</c:v>
                </c:pt>
                <c:pt idx="129">
                  <c:v>8.974355405323335</c:v>
                </c:pt>
                <c:pt idx="130">
                  <c:v>8.5187062595119869</c:v>
                </c:pt>
                <c:pt idx="131">
                  <c:v>8.1671824502486796</c:v>
                </c:pt>
                <c:pt idx="132">
                  <c:v>7.6099016203721259</c:v>
                </c:pt>
                <c:pt idx="133">
                  <c:v>7.0468315668067563</c:v>
                </c:pt>
                <c:pt idx="134">
                  <c:v>6.5445945539784534</c:v>
                </c:pt>
                <c:pt idx="135">
                  <c:v>6.2831208459068355</c:v>
                </c:pt>
                <c:pt idx="136">
                  <c:v>5.948146381245393</c:v>
                </c:pt>
                <c:pt idx="137">
                  <c:v>6.1690861671733117</c:v>
                </c:pt>
                <c:pt idx="138">
                  <c:v>6.3003168933071025</c:v>
                </c:pt>
                <c:pt idx="139">
                  <c:v>6.3647772837454868</c:v>
                </c:pt>
                <c:pt idx="140">
                  <c:v>6.0432785037585166</c:v>
                </c:pt>
                <c:pt idx="141">
                  <c:v>5.8684173953597654</c:v>
                </c:pt>
                <c:pt idx="142">
                  <c:v>5.7744094444255243</c:v>
                </c:pt>
                <c:pt idx="143">
                  <c:v>5.4725410059693358</c:v>
                </c:pt>
                <c:pt idx="144">
                  <c:v>5.4074206506328029</c:v>
                </c:pt>
                <c:pt idx="145">
                  <c:v>5.1349791530568876</c:v>
                </c:pt>
                <c:pt idx="146">
                  <c:v>4.7864884488996831</c:v>
                </c:pt>
                <c:pt idx="147">
                  <c:v>4.3212772228392726</c:v>
                </c:pt>
                <c:pt idx="148">
                  <c:v>4.2070026827676266</c:v>
                </c:pt>
                <c:pt idx="149">
                  <c:v>3.8864167149426843</c:v>
                </c:pt>
                <c:pt idx="150">
                  <c:v>3.9143361929920735</c:v>
                </c:pt>
                <c:pt idx="151">
                  <c:v>3.8960421590237333</c:v>
                </c:pt>
                <c:pt idx="152">
                  <c:v>3.8509882303189187</c:v>
                </c:pt>
                <c:pt idx="153">
                  <c:v>3.8222553245967097</c:v>
                </c:pt>
                <c:pt idx="154">
                  <c:v>3.6854773996246912</c:v>
                </c:pt>
                <c:pt idx="155">
                  <c:v>3.6559289940122057</c:v>
                </c:pt>
                <c:pt idx="156">
                  <c:v>3.7702520163670292</c:v>
                </c:pt>
                <c:pt idx="157">
                  <c:v>3.980350697956001</c:v>
                </c:pt>
                <c:pt idx="158">
                  <c:v>4.0622939769726241</c:v>
                </c:pt>
                <c:pt idx="159">
                  <c:v>4.2506290345213067</c:v>
                </c:pt>
                <c:pt idx="160">
                  <c:v>4.2951661429845149</c:v>
                </c:pt>
                <c:pt idx="161">
                  <c:v>4.2360562578324252</c:v>
                </c:pt>
                <c:pt idx="162">
                  <c:v>4.0502698957412049</c:v>
                </c:pt>
                <c:pt idx="163">
                  <c:v>3.9609975978432401</c:v>
                </c:pt>
                <c:pt idx="164">
                  <c:v>3.865569320361911</c:v>
                </c:pt>
                <c:pt idx="165">
                  <c:v>3.6820980660737286</c:v>
                </c:pt>
                <c:pt idx="166">
                  <c:v>3.5186760500147445</c:v>
                </c:pt>
                <c:pt idx="167">
                  <c:v>3.3619992961246212</c:v>
                </c:pt>
                <c:pt idx="168">
                  <c:v>3.1601582048812338</c:v>
                </c:pt>
                <c:pt idx="169">
                  <c:v>2.9644730932212111</c:v>
                </c:pt>
                <c:pt idx="170">
                  <c:v>2.899396609435192</c:v>
                </c:pt>
                <c:pt idx="171">
                  <c:v>2.8733492328537737</c:v>
                </c:pt>
                <c:pt idx="172">
                  <c:v>2.8825173837343163</c:v>
                </c:pt>
                <c:pt idx="173">
                  <c:v>2.8531829128939181</c:v>
                </c:pt>
                <c:pt idx="174">
                  <c:v>2.802349167241438</c:v>
                </c:pt>
                <c:pt idx="175">
                  <c:v>2.7353411159622367</c:v>
                </c:pt>
                <c:pt idx="176">
                  <c:v>2.6283573605462203</c:v>
                </c:pt>
                <c:pt idx="177">
                  <c:v>2.5576725256174115</c:v>
                </c:pt>
                <c:pt idx="178">
                  <c:v>2.4550686944255489</c:v>
                </c:pt>
                <c:pt idx="179">
                  <c:v>2.3739665997337021</c:v>
                </c:pt>
                <c:pt idx="180">
                  <c:v>2.4447500451117463</c:v>
                </c:pt>
                <c:pt idx="181">
                  <c:v>2.5723211750354058</c:v>
                </c:pt>
                <c:pt idx="182">
                  <c:v>2.7038224995270448</c:v>
                </c:pt>
                <c:pt idx="183">
                  <c:v>2.8367067190714272</c:v>
                </c:pt>
                <c:pt idx="184">
                  <c:v>3.0205950370710832</c:v>
                </c:pt>
                <c:pt idx="185">
                  <c:v>3.0957319063045849</c:v>
                </c:pt>
                <c:pt idx="186">
                  <c:v>2.9718048015343888</c:v>
                </c:pt>
                <c:pt idx="187">
                  <c:v>2.8511864595040182</c:v>
                </c:pt>
                <c:pt idx="188">
                  <c:v>2.8238681533131049</c:v>
                </c:pt>
                <c:pt idx="189">
                  <c:v>2.8779330461318127</c:v>
                </c:pt>
                <c:pt idx="190">
                  <c:v>2.7797051356263998</c:v>
                </c:pt>
                <c:pt idx="191">
                  <c:v>2.6951524021661575</c:v>
                </c:pt>
                <c:pt idx="192">
                  <c:v>2.7050944720284598</c:v>
                </c:pt>
                <c:pt idx="193">
                  <c:v>2.7850003428161498</c:v>
                </c:pt>
                <c:pt idx="194">
                  <c:v>2.6980686578392392</c:v>
                </c:pt>
                <c:pt idx="195">
                  <c:v>2.7006807245432842</c:v>
                </c:pt>
                <c:pt idx="196">
                  <c:v>2.8318939036602417</c:v>
                </c:pt>
                <c:pt idx="197">
                  <c:v>2.8598133406282691</c:v>
                </c:pt>
                <c:pt idx="198">
                  <c:v>2.7886925328954355</c:v>
                </c:pt>
                <c:pt idx="199">
                  <c:v>2.6556632143746648</c:v>
                </c:pt>
                <c:pt idx="200">
                  <c:v>2.6261785794875316</c:v>
                </c:pt>
                <c:pt idx="201">
                  <c:v>2.6366231731294856</c:v>
                </c:pt>
                <c:pt idx="202">
                  <c:v>2.6245702701663567</c:v>
                </c:pt>
                <c:pt idx="203">
                  <c:v>2.5320328684399529</c:v>
                </c:pt>
                <c:pt idx="204">
                  <c:v>2.5576085220758258</c:v>
                </c:pt>
                <c:pt idx="205">
                  <c:v>2.4908343347562534</c:v>
                </c:pt>
                <c:pt idx="206">
                  <c:v>2.529641590779959</c:v>
                </c:pt>
                <c:pt idx="207">
                  <c:v>2.7162096957114494</c:v>
                </c:pt>
                <c:pt idx="208">
                  <c:v>2.9973433499645314</c:v>
                </c:pt>
                <c:pt idx="209">
                  <c:v>3.366604140463191</c:v>
                </c:pt>
                <c:pt idx="210">
                  <c:v>3.6787141067541773</c:v>
                </c:pt>
                <c:pt idx="211">
                  <c:v>3.8550046875093229</c:v>
                </c:pt>
                <c:pt idx="212">
                  <c:v>3.9213169306078681</c:v>
                </c:pt>
                <c:pt idx="213">
                  <c:v>4.0247702947879009</c:v>
                </c:pt>
                <c:pt idx="214">
                  <c:v>4.0017092874770483</c:v>
                </c:pt>
                <c:pt idx="215">
                  <c:v>4.1019423189020614</c:v>
                </c:pt>
                <c:pt idx="216">
                  <c:v>4.1092781772637297</c:v>
                </c:pt>
                <c:pt idx="217">
                  <c:v>3.9991310087159997</c:v>
                </c:pt>
                <c:pt idx="218">
                  <c:v>3.8792572074683336</c:v>
                </c:pt>
                <c:pt idx="219">
                  <c:v>3.7379559906239797</c:v>
                </c:pt>
                <c:pt idx="220">
                  <c:v>3.5098680533189457</c:v>
                </c:pt>
                <c:pt idx="221">
                  <c:v>3.3154252501099157</c:v>
                </c:pt>
                <c:pt idx="222">
                  <c:v>3.1602740870106465</c:v>
                </c:pt>
                <c:pt idx="223">
                  <c:v>2.9293024272261752</c:v>
                </c:pt>
                <c:pt idx="224">
                  <c:v>2.7342842113656123</c:v>
                </c:pt>
                <c:pt idx="225">
                  <c:v>2.5096547097898396</c:v>
                </c:pt>
                <c:pt idx="226">
                  <c:v>2.3812234678995829</c:v>
                </c:pt>
                <c:pt idx="227">
                  <c:v>2.2887901048662931</c:v>
                </c:pt>
                <c:pt idx="228">
                  <c:v>2.3757690847006065</c:v>
                </c:pt>
                <c:pt idx="229">
                  <c:v>2.6682952443928145</c:v>
                </c:pt>
                <c:pt idx="230">
                  <c:v>3.0216797222540479</c:v>
                </c:pt>
                <c:pt idx="231">
                  <c:v>3.4406733090689352</c:v>
                </c:pt>
                <c:pt idx="232">
                  <c:v>3.8790642902006631</c:v>
                </c:pt>
                <c:pt idx="233">
                  <c:v>4.1683305257850858</c:v>
                </c:pt>
                <c:pt idx="234">
                  <c:v>4.2542950155857948</c:v>
                </c:pt>
                <c:pt idx="235">
                  <c:v>4.447294320325712</c:v>
                </c:pt>
                <c:pt idx="236">
                  <c:v>4.485575402076913</c:v>
                </c:pt>
                <c:pt idx="237">
                  <c:v>4.5447154157355572</c:v>
                </c:pt>
                <c:pt idx="238">
                  <c:v>4.4204971637297685</c:v>
                </c:pt>
                <c:pt idx="239">
                  <c:v>4.150009881542668</c:v>
                </c:pt>
                <c:pt idx="240">
                  <c:v>3.7683046230945685</c:v>
                </c:pt>
                <c:pt idx="241">
                  <c:v>3.2417822130240488</c:v>
                </c:pt>
                <c:pt idx="242">
                  <c:v>2.7341240679312504</c:v>
                </c:pt>
                <c:pt idx="243">
                  <c:v>2.4249414150638278</c:v>
                </c:pt>
                <c:pt idx="244">
                  <c:v>2.2618846991196651</c:v>
                </c:pt>
                <c:pt idx="245">
                  <c:v>1.9506028617339908</c:v>
                </c:pt>
                <c:pt idx="246">
                  <c:v>1.7868727851614914</c:v>
                </c:pt>
                <c:pt idx="247">
                  <c:v>1.6037189002068728</c:v>
                </c:pt>
                <c:pt idx="248">
                  <c:v>1.4199333201071656</c:v>
                </c:pt>
                <c:pt idx="249">
                  <c:v>1.3521977241317391</c:v>
                </c:pt>
                <c:pt idx="250">
                  <c:v>1.63919286558347</c:v>
                </c:pt>
                <c:pt idx="251">
                  <c:v>2.1182618257980641</c:v>
                </c:pt>
                <c:pt idx="252">
                  <c:v>2.6421118978049556</c:v>
                </c:pt>
                <c:pt idx="253">
                  <c:v>3.1797063080206893</c:v>
                </c:pt>
                <c:pt idx="254">
                  <c:v>3.6915673993715914</c:v>
                </c:pt>
                <c:pt idx="255">
                  <c:v>4.0271537586903605</c:v>
                </c:pt>
                <c:pt idx="256">
                  <c:v>4.2305419567350864</c:v>
                </c:pt>
                <c:pt idx="257">
                  <c:v>4.274136577309033</c:v>
                </c:pt>
                <c:pt idx="258">
                  <c:v>4.3054713336276489</c:v>
                </c:pt>
                <c:pt idx="259">
                  <c:v>4.2757377641747469</c:v>
                </c:pt>
                <c:pt idx="260">
                  <c:v>4.1682768361023834</c:v>
                </c:pt>
                <c:pt idx="261">
                  <c:v>3.9481784107014675</c:v>
                </c:pt>
                <c:pt idx="262">
                  <c:v>3.857473286650607</c:v>
                </c:pt>
                <c:pt idx="263">
                  <c:v>3.7640549901126308</c:v>
                </c:pt>
                <c:pt idx="264">
                  <c:v>3.6413904722261159</c:v>
                </c:pt>
                <c:pt idx="265">
                  <c:v>3.6713720521270203</c:v>
                </c:pt>
                <c:pt idx="266">
                  <c:v>3.7743446168128059</c:v>
                </c:pt>
                <c:pt idx="267">
                  <c:v>3.8468926393707732</c:v>
                </c:pt>
                <c:pt idx="268">
                  <c:v>3.981779152711868</c:v>
                </c:pt>
                <c:pt idx="269">
                  <c:v>4.0882110867393875</c:v>
                </c:pt>
                <c:pt idx="270">
                  <c:v>4.1001987510626945</c:v>
                </c:pt>
                <c:pt idx="271">
                  <c:v>4.1363922795851504</c:v>
                </c:pt>
                <c:pt idx="272">
                  <c:v>4.0978821501034304</c:v>
                </c:pt>
                <c:pt idx="273">
                  <c:v>4.0025897212475421</c:v>
                </c:pt>
                <c:pt idx="274">
                  <c:v>4.1944176910286002</c:v>
                </c:pt>
                <c:pt idx="275">
                  <c:v>3.9753350041003541</c:v>
                </c:pt>
                <c:pt idx="276">
                  <c:v>3.7474646951469466</c:v>
                </c:pt>
                <c:pt idx="277">
                  <c:v>3.8021737108013198</c:v>
                </c:pt>
                <c:pt idx="278">
                  <c:v>4.0905945521755465</c:v>
                </c:pt>
                <c:pt idx="279">
                  <c:v>4.0986391331764782</c:v>
                </c:pt>
                <c:pt idx="280">
                  <c:v>4.5587255502222437</c:v>
                </c:pt>
                <c:pt idx="281">
                  <c:v>5.016487533607342</c:v>
                </c:pt>
                <c:pt idx="282">
                  <c:v>5.2729816267632899</c:v>
                </c:pt>
                <c:pt idx="283">
                  <c:v>5.2971775385721749</c:v>
                </c:pt>
                <c:pt idx="284">
                  <c:v>5.0569129725560877</c:v>
                </c:pt>
                <c:pt idx="285">
                  <c:v>4.7915377817427833</c:v>
                </c:pt>
                <c:pt idx="286">
                  <c:v>4.6311780160345304</c:v>
                </c:pt>
                <c:pt idx="287">
                  <c:v>4.3008437340945473</c:v>
                </c:pt>
                <c:pt idx="288">
                  <c:v>3.7996652637679746</c:v>
                </c:pt>
                <c:pt idx="289">
                  <c:v>3.7358259366825051</c:v>
                </c:pt>
                <c:pt idx="290">
                  <c:v>3.5894041736400282</c:v>
                </c:pt>
                <c:pt idx="291">
                  <c:v>3.3427209633496218</c:v>
                </c:pt>
                <c:pt idx="292">
                  <c:v>3.2718483001126457</c:v>
                </c:pt>
                <c:pt idx="293">
                  <c:v>3.4351754096526532</c:v>
                </c:pt>
                <c:pt idx="294">
                  <c:v>3.5769509430664472</c:v>
                </c:pt>
                <c:pt idx="295">
                  <c:v>3.7633860784270374</c:v>
                </c:pt>
                <c:pt idx="296">
                  <c:v>3.8450845597790746</c:v>
                </c:pt>
                <c:pt idx="297">
                  <c:v>3.9830444860246055</c:v>
                </c:pt>
                <c:pt idx="298">
                  <c:v>4.2252501043409056</c:v>
                </c:pt>
                <c:pt idx="299">
                  <c:v>4.3378390744172091</c:v>
                </c:pt>
                <c:pt idx="300">
                  <c:v>4.3891239140462464</c:v>
                </c:pt>
                <c:pt idx="301">
                  <c:v>4.5458952932235581</c:v>
                </c:pt>
                <c:pt idx="302">
                  <c:v>4.6353387455568047</c:v>
                </c:pt>
                <c:pt idx="303">
                  <c:v>4.4982611379064199</c:v>
                </c:pt>
                <c:pt idx="304">
                  <c:v>4.663251873821852</c:v>
                </c:pt>
                <c:pt idx="305">
                  <c:v>4.9062844100843579</c:v>
                </c:pt>
                <c:pt idx="306">
                  <c:v>5.1511455421237899</c:v>
                </c:pt>
                <c:pt idx="307">
                  <c:v>5.3553930717901244</c:v>
                </c:pt>
                <c:pt idx="308">
                  <c:v>5.6657011536852959</c:v>
                </c:pt>
                <c:pt idx="309">
                  <c:v>5.2425921023582109</c:v>
                </c:pt>
                <c:pt idx="310">
                  <c:v>5.0439222500080554</c:v>
                </c:pt>
                <c:pt idx="311">
                  <c:v>4.8452081027937375</c:v>
                </c:pt>
                <c:pt idx="312">
                  <c:v>4.6923380090813875</c:v>
                </c:pt>
                <c:pt idx="313">
                  <c:v>4.6082225937595656</c:v>
                </c:pt>
                <c:pt idx="314">
                  <c:v>4.7671115348307334</c:v>
                </c:pt>
                <c:pt idx="315">
                  <c:v>4.7466673309019018</c:v>
                </c:pt>
                <c:pt idx="316">
                  <c:v>4.7284249578134503</c:v>
                </c:pt>
                <c:pt idx="317">
                  <c:v>4.7702337562702439</c:v>
                </c:pt>
                <c:pt idx="318">
                  <c:v>4.6918904443355087</c:v>
                </c:pt>
                <c:pt idx="319">
                  <c:v>5.0252037987811189</c:v>
                </c:pt>
                <c:pt idx="320">
                  <c:v>5.1531037094841547</c:v>
                </c:pt>
                <c:pt idx="321">
                  <c:v>5.3874900111172197</c:v>
                </c:pt>
                <c:pt idx="322">
                  <c:v>5.6520146267839504</c:v>
                </c:pt>
                <c:pt idx="323">
                  <c:v>5.8822454631127394</c:v>
                </c:pt>
                <c:pt idx="324">
                  <c:v>5.8660489433491261</c:v>
                </c:pt>
                <c:pt idx="325">
                  <c:v>5.9680714565721908</c:v>
                </c:pt>
                <c:pt idx="326">
                  <c:v>5.9621184827024685</c:v>
                </c:pt>
                <c:pt idx="327">
                  <c:v>5.8266834037322193</c:v>
                </c:pt>
                <c:pt idx="328">
                  <c:v>5.4745523119657298</c:v>
                </c:pt>
                <c:pt idx="329">
                  <c:v>5.0125813392389116</c:v>
                </c:pt>
                <c:pt idx="330">
                  <c:v>4.732359917059167</c:v>
                </c:pt>
                <c:pt idx="331">
                  <c:v>4.2984609671459619</c:v>
                </c:pt>
                <c:pt idx="332">
                  <c:v>3.7435960266492478</c:v>
                </c:pt>
                <c:pt idx="333">
                  <c:v>3.2459091858891589</c:v>
                </c:pt>
                <c:pt idx="334">
                  <c:v>2.9658949673248309</c:v>
                </c:pt>
                <c:pt idx="335">
                  <c:v>2.5833214377522871</c:v>
                </c:pt>
                <c:pt idx="336">
                  <c:v>2.3666102167780201</c:v>
                </c:pt>
                <c:pt idx="337">
                  <c:v>2.3433770078874665</c:v>
                </c:pt>
                <c:pt idx="338">
                  <c:v>2.6046423349061714</c:v>
                </c:pt>
                <c:pt idx="339">
                  <c:v>2.9988577544438302</c:v>
                </c:pt>
                <c:pt idx="340">
                  <c:v>3.1119957938192497</c:v>
                </c:pt>
                <c:pt idx="341">
                  <c:v>3.3268076735878545</c:v>
                </c:pt>
                <c:pt idx="342">
                  <c:v>3.603705982204938</c:v>
                </c:pt>
                <c:pt idx="343">
                  <c:v>3.7954163863013939</c:v>
                </c:pt>
                <c:pt idx="344">
                  <c:v>3.7496436952160734</c:v>
                </c:pt>
                <c:pt idx="345">
                  <c:v>3.921773643289117</c:v>
                </c:pt>
                <c:pt idx="346">
                  <c:v>4.0941034468660416</c:v>
                </c:pt>
                <c:pt idx="347">
                  <c:v>4.189853363130088</c:v>
                </c:pt>
                <c:pt idx="348">
                  <c:v>4.403883904528354</c:v>
                </c:pt>
                <c:pt idx="349">
                  <c:v>4.5175066727609661</c:v>
                </c:pt>
                <c:pt idx="350">
                  <c:v>4.8454710984759712</c:v>
                </c:pt>
                <c:pt idx="351">
                  <c:v>5.0200815743989811</c:v>
                </c:pt>
                <c:pt idx="352">
                  <c:v>5.0972488925367845</c:v>
                </c:pt>
                <c:pt idx="353">
                  <c:v>5.0886379853360184</c:v>
                </c:pt>
                <c:pt idx="354">
                  <c:v>5.2031867138226291</c:v>
                </c:pt>
                <c:pt idx="355">
                  <c:v>5.2017685934017717</c:v>
                </c:pt>
                <c:pt idx="356">
                  <c:v>5.1648648648002276</c:v>
                </c:pt>
                <c:pt idx="357">
                  <c:v>5.2100115837716654</c:v>
                </c:pt>
                <c:pt idx="358">
                  <c:v>5.1182827432990301</c:v>
                </c:pt>
                <c:pt idx="359">
                  <c:v>5.2622470099359724</c:v>
                </c:pt>
                <c:pt idx="360">
                  <c:v>5.0830006957609211</c:v>
                </c:pt>
                <c:pt idx="361">
                  <c:v>4.9914835957106085</c:v>
                </c:pt>
                <c:pt idx="362">
                  <c:v>4.8966332623583355</c:v>
                </c:pt>
                <c:pt idx="363">
                  <c:v>5.1507928299197179</c:v>
                </c:pt>
                <c:pt idx="364">
                  <c:v>5.3887040193930265</c:v>
                </c:pt>
                <c:pt idx="365">
                  <c:v>5.8321592439178112</c:v>
                </c:pt>
                <c:pt idx="366">
                  <c:v>6.2757069203464457</c:v>
                </c:pt>
                <c:pt idx="367">
                  <c:v>6.68641987635975</c:v>
                </c:pt>
                <c:pt idx="368">
                  <c:v>6.7765229679637686</c:v>
                </c:pt>
                <c:pt idx="369">
                  <c:v>6.39127503335577</c:v>
                </c:pt>
                <c:pt idx="370">
                  <c:v>6.0001855895769598</c:v>
                </c:pt>
                <c:pt idx="371">
                  <c:v>5.8593439001455199</c:v>
                </c:pt>
                <c:pt idx="372">
                  <c:v>5.7331670198104305</c:v>
                </c:pt>
                <c:pt idx="373">
                  <c:v>5.386944292354638</c:v>
                </c:pt>
                <c:pt idx="374">
                  <c:v>5.293691383970538</c:v>
                </c:pt>
                <c:pt idx="375">
                  <c:v>5.2497744749877135</c:v>
                </c:pt>
                <c:pt idx="376">
                  <c:v>4.9290953976544483</c:v>
                </c:pt>
                <c:pt idx="377">
                  <c:v>4.6261912495670927</c:v>
                </c:pt>
                <c:pt idx="378">
                  <c:v>4.6315755101733851</c:v>
                </c:pt>
                <c:pt idx="379">
                  <c:v>4.6152351790964854</c:v>
                </c:pt>
                <c:pt idx="380">
                  <c:v>4.692615532980164</c:v>
                </c:pt>
                <c:pt idx="381">
                  <c:v>4.349811648706587</c:v>
                </c:pt>
                <c:pt idx="382">
                  <c:v>4.050820212837837</c:v>
                </c:pt>
                <c:pt idx="383">
                  <c:v>3.9309930244362925</c:v>
                </c:pt>
                <c:pt idx="384">
                  <c:v>3.7182838254730819</c:v>
                </c:pt>
                <c:pt idx="385">
                  <c:v>3.527262527540509</c:v>
                </c:pt>
                <c:pt idx="386">
                  <c:v>3.7155288066835963</c:v>
                </c:pt>
                <c:pt idx="387">
                  <c:v>3.849399470523442</c:v>
                </c:pt>
                <c:pt idx="388">
                  <c:v>3.8131637035246633</c:v>
                </c:pt>
                <c:pt idx="389">
                  <c:v>3.9540913320441833</c:v>
                </c:pt>
                <c:pt idx="390">
                  <c:v>3.9858363666135697</c:v>
                </c:pt>
                <c:pt idx="391">
                  <c:v>4.0844210021033831</c:v>
                </c:pt>
                <c:pt idx="392">
                  <c:v>4.197977948999859</c:v>
                </c:pt>
                <c:pt idx="393">
                  <c:v>4.1679252386319643</c:v>
                </c:pt>
                <c:pt idx="394">
                  <c:v>3.9988646263987127</c:v>
                </c:pt>
                <c:pt idx="395">
                  <c:v>3.8322650978784063</c:v>
                </c:pt>
                <c:pt idx="396">
                  <c:v>3.686186892900551</c:v>
                </c:pt>
                <c:pt idx="397">
                  <c:v>3.5993374291889992</c:v>
                </c:pt>
                <c:pt idx="398">
                  <c:v>3.582589243246884</c:v>
                </c:pt>
                <c:pt idx="399">
                  <c:v>3.5800171350626422</c:v>
                </c:pt>
                <c:pt idx="400">
                  <c:v>3.5275060938023337</c:v>
                </c:pt>
                <c:pt idx="401">
                  <c:v>3.426829096207205</c:v>
                </c:pt>
                <c:pt idx="402">
                  <c:v>3.5208777971324698</c:v>
                </c:pt>
                <c:pt idx="403">
                  <c:v>3.7858711324585981</c:v>
                </c:pt>
                <c:pt idx="404">
                  <c:v>4.356868296029047</c:v>
                </c:pt>
                <c:pt idx="405">
                  <c:v>4.7709122355924123</c:v>
                </c:pt>
                <c:pt idx="406">
                  <c:v>5.1921310792238042</c:v>
                </c:pt>
                <c:pt idx="407">
                  <c:v>5.3350131036953812</c:v>
                </c:pt>
                <c:pt idx="408">
                  <c:v>5.3638955662116148</c:v>
                </c:pt>
                <c:pt idx="409">
                  <c:v>5.3830249601658782</c:v>
                </c:pt>
                <c:pt idx="410">
                  <c:v>5.6258920052725419</c:v>
                </c:pt>
                <c:pt idx="411">
                  <c:v>5.877598867290998</c:v>
                </c:pt>
                <c:pt idx="412">
                  <c:v>5.9787694969599601</c:v>
                </c:pt>
                <c:pt idx="413">
                  <c:v>5.9801179678700418</c:v>
                </c:pt>
                <c:pt idx="414">
                  <c:v>5.4394653160217779</c:v>
                </c:pt>
                <c:pt idx="415">
                  <c:v>4.9713100762115001</c:v>
                </c:pt>
                <c:pt idx="416">
                  <c:v>4.7247855124268696</c:v>
                </c:pt>
                <c:pt idx="417">
                  <c:v>4.6235313355131282</c:v>
                </c:pt>
                <c:pt idx="418">
                  <c:v>4.6051026020668804</c:v>
                </c:pt>
                <c:pt idx="419">
                  <c:v>4.8946992625306702</c:v>
                </c:pt>
                <c:pt idx="420">
                  <c:v>4.9819868102250418</c:v>
                </c:pt>
                <c:pt idx="421">
                  <c:v>4.8778994704955831</c:v>
                </c:pt>
                <c:pt idx="422">
                  <c:v>4.8604733367037181</c:v>
                </c:pt>
                <c:pt idx="423">
                  <c:v>4.8818779396120267</c:v>
                </c:pt>
                <c:pt idx="424">
                  <c:v>4.9675032463702742</c:v>
                </c:pt>
                <c:pt idx="425">
                  <c:v>5.074610955190634</c:v>
                </c:pt>
                <c:pt idx="426">
                  <c:v>4.9856961194876224</c:v>
                </c:pt>
                <c:pt idx="427">
                  <c:v>4.8555614167575261</c:v>
                </c:pt>
                <c:pt idx="428">
                  <c:v>4.8849392320691187</c:v>
                </c:pt>
                <c:pt idx="429">
                  <c:v>4.8500963435307725</c:v>
                </c:pt>
                <c:pt idx="430">
                  <c:v>4.9350844443935227</c:v>
                </c:pt>
                <c:pt idx="431">
                  <c:v>5.1553836534864903</c:v>
                </c:pt>
                <c:pt idx="432">
                  <c:v>5.306928135001856</c:v>
                </c:pt>
                <c:pt idx="433">
                  <c:v>5.2123194357704747</c:v>
                </c:pt>
                <c:pt idx="434">
                  <c:v>5.2467877773342542</c:v>
                </c:pt>
                <c:pt idx="435">
                  <c:v>5.2256452136677058</c:v>
                </c:pt>
                <c:pt idx="436">
                  <c:v>5.2075520986756256</c:v>
                </c:pt>
                <c:pt idx="437">
                  <c:v>5.2842627886303131</c:v>
                </c:pt>
                <c:pt idx="438">
                  <c:v>5.2639193173387415</c:v>
                </c:pt>
                <c:pt idx="439">
                  <c:v>4.8799371799077722</c:v>
                </c:pt>
                <c:pt idx="440">
                  <c:v>4.4997104762071229</c:v>
                </c:pt>
                <c:pt idx="441">
                  <c:v>4.3916734828750066</c:v>
                </c:pt>
                <c:pt idx="442">
                  <c:v>4.2239121065293386</c:v>
                </c:pt>
                <c:pt idx="443">
                  <c:v>4.2403076037720009</c:v>
                </c:pt>
                <c:pt idx="444">
                  <c:v>4.6329508504628212</c:v>
                </c:pt>
                <c:pt idx="445">
                  <c:v>5.4488030526852151</c:v>
                </c:pt>
                <c:pt idx="446">
                  <c:v>6.178236002428025</c:v>
                </c:pt>
                <c:pt idx="447">
                  <c:v>6.9166035660623049</c:v>
                </c:pt>
                <c:pt idx="448">
                  <c:v>7.7574149812094193</c:v>
                </c:pt>
                <c:pt idx="449">
                  <c:v>8.635052014040232</c:v>
                </c:pt>
                <c:pt idx="450">
                  <c:v>9.0994416951849306</c:v>
                </c:pt>
                <c:pt idx="451">
                  <c:v>9.361861091158536</c:v>
                </c:pt>
                <c:pt idx="452">
                  <c:v>9.6691105164166338</c:v>
                </c:pt>
                <c:pt idx="453">
                  <c:v>9.8413571321169577</c:v>
                </c:pt>
                <c:pt idx="454">
                  <c:v>9.5521266406461542</c:v>
                </c:pt>
                <c:pt idx="455">
                  <c:v>9.1671875100272437</c:v>
                </c:pt>
                <c:pt idx="456">
                  <c:v>8.6564047935248052</c:v>
                </c:pt>
                <c:pt idx="457">
                  <c:v>8.0804265270916158</c:v>
                </c:pt>
                <c:pt idx="458">
                  <c:v>7.5558191222921831</c:v>
                </c:pt>
                <c:pt idx="459">
                  <c:v>7.2137746051474947</c:v>
                </c:pt>
                <c:pt idx="460">
                  <c:v>7.1811765860232928</c:v>
                </c:pt>
                <c:pt idx="461">
                  <c:v>7.1506683184718653</c:v>
                </c:pt>
                <c:pt idx="462">
                  <c:v>7.0770509553995806</c:v>
                </c:pt>
                <c:pt idx="463">
                  <c:v>6.9532900195076497</c:v>
                </c:pt>
                <c:pt idx="464">
                  <c:v>6.9525348002340781</c:v>
                </c:pt>
                <c:pt idx="465">
                  <c:v>6.6144428314486081</c:v>
                </c:pt>
                <c:pt idx="466">
                  <c:v>6.4958611421575254</c:v>
                </c:pt>
                <c:pt idx="467">
                  <c:v>6.4783364774109984</c:v>
                </c:pt>
                <c:pt idx="468">
                  <c:v>6.1959851065703715</c:v>
                </c:pt>
                <c:pt idx="469">
                  <c:v>6.0140146452379408</c:v>
                </c:pt>
                <c:pt idx="470">
                  <c:v>5.6363811609163177</c:v>
                </c:pt>
                <c:pt idx="471">
                  <c:v>5.1842394562779948</c:v>
                </c:pt>
                <c:pt idx="472">
                  <c:v>4.9231139701788269</c:v>
                </c:pt>
                <c:pt idx="473">
                  <c:v>4.9909400607347516</c:v>
                </c:pt>
                <c:pt idx="474">
                  <c:v>5.2448906268571758</c:v>
                </c:pt>
                <c:pt idx="475">
                  <c:v>5.9856596036553134</c:v>
                </c:pt>
                <c:pt idx="476">
                  <c:v>6.7981352839691001</c:v>
                </c:pt>
                <c:pt idx="477">
                  <c:v>7.351237987777635</c:v>
                </c:pt>
                <c:pt idx="478">
                  <c:v>7.8191557509772904</c:v>
                </c:pt>
                <c:pt idx="479">
                  <c:v>7.828268262604114</c:v>
                </c:pt>
                <c:pt idx="480">
                  <c:v>7.7293577026379481</c:v>
                </c:pt>
                <c:pt idx="481">
                  <c:v>7.5941446466474831</c:v>
                </c:pt>
                <c:pt idx="482">
                  <c:v>7.3914424297808861</c:v>
                </c:pt>
                <c:pt idx="483">
                  <c:v>7.1891868577769156</c:v>
                </c:pt>
                <c:pt idx="484">
                  <c:v>6.9333108413084972</c:v>
                </c:pt>
                <c:pt idx="485">
                  <c:v>6.4596277677155545</c:v>
                </c:pt>
                <c:pt idx="486">
                  <c:v>5.8788747304327496</c:v>
                </c:pt>
                <c:pt idx="487">
                  <c:v>5.4102041094492961</c:v>
                </c:pt>
                <c:pt idx="488">
                  <c:v>5.065026273119015</c:v>
                </c:pt>
                <c:pt idx="489">
                  <c:v>4.9231655088617146</c:v>
                </c:pt>
                <c:pt idx="490">
                  <c:v>5.0469783400295842</c:v>
                </c:pt>
                <c:pt idx="491">
                  <c:v>5.2423127690293692</c:v>
                </c:pt>
                <c:pt idx="492">
                  <c:v>5.4168294977703706</c:v>
                </c:pt>
                <c:pt idx="493">
                  <c:v>5.5057426184707854</c:v>
                </c:pt>
                <c:pt idx="494">
                  <c:v>5.9390593219918166</c:v>
                </c:pt>
                <c:pt idx="495">
                  <c:v>6.2446717494320767</c:v>
                </c:pt>
                <c:pt idx="496">
                  <c:v>6.6097148627224014</c:v>
                </c:pt>
                <c:pt idx="497">
                  <c:v>7.0981894082413621</c:v>
                </c:pt>
                <c:pt idx="498">
                  <c:v>7.5104986349925067</c:v>
                </c:pt>
                <c:pt idx="499">
                  <c:v>7.253085105600503</c:v>
                </c:pt>
                <c:pt idx="500">
                  <c:v>6.8494999526157585</c:v>
                </c:pt>
                <c:pt idx="501">
                  <c:v>6.5535307314736073</c:v>
                </c:pt>
                <c:pt idx="502">
                  <c:v>6.0981771997177274</c:v>
                </c:pt>
                <c:pt idx="503">
                  <c:v>5.6122239087451851</c:v>
                </c:pt>
                <c:pt idx="504">
                  <c:v>5.2807478976320095</c:v>
                </c:pt>
                <c:pt idx="505">
                  <c:v>5.3011032137650531</c:v>
                </c:pt>
                <c:pt idx="506">
                  <c:v>5.6161248013789145</c:v>
                </c:pt>
                <c:pt idx="507">
                  <c:v>6.0182891924342652</c:v>
                </c:pt>
                <c:pt idx="508">
                  <c:v>6.5037634852615778</c:v>
                </c:pt>
                <c:pt idx="509">
                  <c:v>7.1849422120927713</c:v>
                </c:pt>
                <c:pt idx="510">
                  <c:v>7.6847440033541101</c:v>
                </c:pt>
                <c:pt idx="511">
                  <c:v>7.7642952986139919</c:v>
                </c:pt>
                <c:pt idx="512">
                  <c:v>7.804570499288511</c:v>
                </c:pt>
                <c:pt idx="513">
                  <c:v>7.9309194872365154</c:v>
                </c:pt>
                <c:pt idx="514">
                  <c:v>8.1796484576923341</c:v>
                </c:pt>
                <c:pt idx="515">
                  <c:v>7.988000488887617</c:v>
                </c:pt>
                <c:pt idx="516">
                  <c:v>7.5887648833943047</c:v>
                </c:pt>
                <c:pt idx="517">
                  <c:v>7.0035815830114769</c:v>
                </c:pt>
                <c:pt idx="518">
                  <c:v>6.3372598890216709</c:v>
                </c:pt>
                <c:pt idx="519">
                  <c:v>5.5392588658505861</c:v>
                </c:pt>
                <c:pt idx="520">
                  <c:v>5.4100471452163497</c:v>
                </c:pt>
                <c:pt idx="521">
                  <c:v>5.2981164617955505</c:v>
                </c:pt>
                <c:pt idx="522">
                  <c:v>5.5958923033818611</c:v>
                </c:pt>
                <c:pt idx="523">
                  <c:v>6.0186303773029461</c:v>
                </c:pt>
                <c:pt idx="524">
                  <c:v>6.2540475040863592</c:v>
                </c:pt>
                <c:pt idx="525">
                  <c:v>6.30683547011225</c:v>
                </c:pt>
                <c:pt idx="526">
                  <c:v>6.655054202636582</c:v>
                </c:pt>
                <c:pt idx="527">
                  <c:v>7.100478998658903</c:v>
                </c:pt>
                <c:pt idx="528">
                  <c:v>7.5295142229869638</c:v>
                </c:pt>
                <c:pt idx="529">
                  <c:v>8.1366513424002989</c:v>
                </c:pt>
                <c:pt idx="530">
                  <c:v>8.6597970899042398</c:v>
                </c:pt>
                <c:pt idx="531">
                  <c:v>9.0564321835144419</c:v>
                </c:pt>
                <c:pt idx="532">
                  <c:v>8.8466842027245853</c:v>
                </c:pt>
                <c:pt idx="533">
                  <c:v>8.5823686359596252</c:v>
                </c:pt>
                <c:pt idx="534">
                  <c:v>8.6019933565862949</c:v>
                </c:pt>
                <c:pt idx="535">
                  <c:v>8.7572189632292172</c:v>
                </c:pt>
                <c:pt idx="536">
                  <c:v>8.8183370721783128</c:v>
                </c:pt>
                <c:pt idx="537">
                  <c:v>8.8526015859236917</c:v>
                </c:pt>
                <c:pt idx="538">
                  <c:v>8.7370539793455624</c:v>
                </c:pt>
                <c:pt idx="539">
                  <c:v>8.4266078421221415</c:v>
                </c:pt>
                <c:pt idx="540">
                  <c:v>8.0261320133050056</c:v>
                </c:pt>
                <c:pt idx="541">
                  <c:v>7.7156508779194581</c:v>
                </c:pt>
                <c:pt idx="542">
                  <c:v>8.0368292512830042</c:v>
                </c:pt>
                <c:pt idx="543">
                  <c:v>8.2340561083524157</c:v>
                </c:pt>
                <c:pt idx="544">
                  <c:v>8.1495141231069006</c:v>
                </c:pt>
                <c:pt idx="545">
                  <c:v>8.1339085213912306</c:v>
                </c:pt>
                <c:pt idx="546">
                  <c:v>8.138751302804641</c:v>
                </c:pt>
                <c:pt idx="547">
                  <c:v>7.8274857856719819</c:v>
                </c:pt>
                <c:pt idx="548">
                  <c:v>7.7026018429496474</c:v>
                </c:pt>
                <c:pt idx="549">
                  <c:v>7.8118524624711041</c:v>
                </c:pt>
                <c:pt idx="550">
                  <c:v>7.7150942568466405</c:v>
                </c:pt>
                <c:pt idx="551">
                  <c:v>7.6576042240514282</c:v>
                </c:pt>
                <c:pt idx="552">
                  <c:v>7.3528957032749442</c:v>
                </c:pt>
                <c:pt idx="553">
                  <c:v>7.1133469800451561</c:v>
                </c:pt>
                <c:pt idx="554">
                  <c:v>6.8781284742669886</c:v>
                </c:pt>
                <c:pt idx="555">
                  <c:v>6.5524396945438239</c:v>
                </c:pt>
                <c:pt idx="556">
                  <c:v>6.2772717953700781</c:v>
                </c:pt>
                <c:pt idx="557">
                  <c:v>6.6271197084992322</c:v>
                </c:pt>
                <c:pt idx="558">
                  <c:v>7.0215983193850686</c:v>
                </c:pt>
                <c:pt idx="559">
                  <c:v>7.1890060212113864</c:v>
                </c:pt>
                <c:pt idx="560">
                  <c:v>7.6971614447660386</c:v>
                </c:pt>
                <c:pt idx="561">
                  <c:v>8.076490377347314</c:v>
                </c:pt>
                <c:pt idx="562">
                  <c:v>8.0433159918697079</c:v>
                </c:pt>
                <c:pt idx="563">
                  <c:v>8.0602555533276075</c:v>
                </c:pt>
                <c:pt idx="564">
                  <c:v>7.9860491801995694</c:v>
                </c:pt>
                <c:pt idx="565">
                  <c:v>7.7086184734015148</c:v>
                </c:pt>
                <c:pt idx="566">
                  <c:v>7.3192793954420861</c:v>
                </c:pt>
                <c:pt idx="567">
                  <c:v>6.7380601360257248</c:v>
                </c:pt>
                <c:pt idx="568">
                  <c:v>6.0341762193355732</c:v>
                </c:pt>
                <c:pt idx="569">
                  <c:v>5.8160339231167422</c:v>
                </c:pt>
                <c:pt idx="570">
                  <c:v>5.5210190181123071</c:v>
                </c:pt>
                <c:pt idx="571">
                  <c:v>5.4960404759735972</c:v>
                </c:pt>
                <c:pt idx="572">
                  <c:v>5.733468582134849</c:v>
                </c:pt>
                <c:pt idx="573">
                  <c:v>5.9079056304767583</c:v>
                </c:pt>
                <c:pt idx="574">
                  <c:v>5.9828963874472567</c:v>
                </c:pt>
                <c:pt idx="575">
                  <c:v>6.2263235249613826</c:v>
                </c:pt>
                <c:pt idx="576">
                  <c:v>6.3696267935165354</c:v>
                </c:pt>
                <c:pt idx="577">
                  <c:v>6.5288217972971179</c:v>
                </c:pt>
                <c:pt idx="578">
                  <c:v>6.6624150103936701</c:v>
                </c:pt>
                <c:pt idx="579">
                  <c:v>6.9658114047239907</c:v>
                </c:pt>
                <c:pt idx="580">
                  <c:v>7.2612836413205226</c:v>
                </c:pt>
                <c:pt idx="581">
                  <c:v>7.398178633540712</c:v>
                </c:pt>
                <c:pt idx="582">
                  <c:v>7.461156806606664</c:v>
                </c:pt>
                <c:pt idx="583">
                  <c:v>7.493712223358898</c:v>
                </c:pt>
                <c:pt idx="584">
                  <c:v>6.5412157503246462</c:v>
                </c:pt>
                <c:pt idx="585">
                  <c:v>5.6575255514915224</c:v>
                </c:pt>
                <c:pt idx="586">
                  <c:v>4.8315092432587523</c:v>
                </c:pt>
                <c:pt idx="587">
                  <c:v>3.8802548165472581</c:v>
                </c:pt>
                <c:pt idx="588">
                  <c:v>3.2091606914237261</c:v>
                </c:pt>
                <c:pt idx="589">
                  <c:v>3.0594152893901034</c:v>
                </c:pt>
                <c:pt idx="590">
                  <c:v>2.823017889983451</c:v>
                </c:pt>
                <c:pt idx="591">
                  <c:v>2.843063745058001</c:v>
                </c:pt>
                <c:pt idx="592">
                  <c:v>2.9746841123966337</c:v>
                </c:pt>
                <c:pt idx="593">
                  <c:v>3.1334756574824398</c:v>
                </c:pt>
                <c:pt idx="594">
                  <c:v>3.4580270966559539</c:v>
                </c:pt>
                <c:pt idx="595">
                  <c:v>3.9270575721967647</c:v>
                </c:pt>
                <c:pt idx="596">
                  <c:v>4.3532814126388333</c:v>
                </c:pt>
                <c:pt idx="597">
                  <c:v>4.8181411352827661</c:v>
                </c:pt>
                <c:pt idx="598">
                  <c:v>5.0379258070763751</c:v>
                </c:pt>
                <c:pt idx="599">
                  <c:v>5.4791567357039259</c:v>
                </c:pt>
                <c:pt idx="600">
                  <c:v>5.818081394122947</c:v>
                </c:pt>
                <c:pt idx="601">
                  <c:v>5.93683789937693</c:v>
                </c:pt>
                <c:pt idx="602">
                  <c:v>6.1692551129132722</c:v>
                </c:pt>
                <c:pt idx="603">
                  <c:v>6.2483278553530806</c:v>
                </c:pt>
                <c:pt idx="604">
                  <c:v>6.1314275729100185</c:v>
                </c:pt>
                <c:pt idx="605">
                  <c:v>5.8361084789452402</c:v>
                </c:pt>
                <c:pt idx="606">
                  <c:v>5.4908863733197872</c:v>
                </c:pt>
                <c:pt idx="607">
                  <c:v>5.0226482685260994</c:v>
                </c:pt>
                <c:pt idx="608">
                  <c:v>5.0007125899388623</c:v>
                </c:pt>
                <c:pt idx="609">
                  <c:v>4.7843232811240934</c:v>
                </c:pt>
                <c:pt idx="610">
                  <c:v>4.695291121590687</c:v>
                </c:pt>
                <c:pt idx="611">
                  <c:v>4.6521430380456348</c:v>
                </c:pt>
                <c:pt idx="612">
                  <c:v>4.6442389282647794</c:v>
                </c:pt>
                <c:pt idx="613">
                  <c:v>4.4583678039030259</c:v>
                </c:pt>
                <c:pt idx="614">
                  <c:v>4.5143923110167137</c:v>
                </c:pt>
                <c:pt idx="615">
                  <c:v>4.6285255040228099</c:v>
                </c:pt>
                <c:pt idx="616">
                  <c:v>4.7822583298064156</c:v>
                </c:pt>
                <c:pt idx="617">
                  <c:v>4.9040937525448181</c:v>
                </c:pt>
                <c:pt idx="618">
                  <c:v>4.8434656570045513</c:v>
                </c:pt>
                <c:pt idx="619">
                  <c:v>4.602838832731722</c:v>
                </c:pt>
                <c:pt idx="620">
                  <c:v>4.4110627801288533</c:v>
                </c:pt>
                <c:pt idx="621">
                  <c:v>4.269653591132764</c:v>
                </c:pt>
                <c:pt idx="622">
                  <c:v>4.1093639031690916</c:v>
                </c:pt>
                <c:pt idx="623">
                  <c:v>4.1011761362039438</c:v>
                </c:pt>
                <c:pt idx="624">
                  <c:v>4.1078265995677343</c:v>
                </c:pt>
                <c:pt idx="625">
                  <c:v>3.985347346200979</c:v>
                </c:pt>
                <c:pt idx="626">
                  <c:v>4.0018114000317953</c:v>
                </c:pt>
                <c:pt idx="627">
                  <c:v>4.1041678769728724</c:v>
                </c:pt>
                <c:pt idx="628">
                  <c:v>4.0999168955990433</c:v>
                </c:pt>
                <c:pt idx="629">
                  <c:v>4.2371114110079713</c:v>
                </c:pt>
                <c:pt idx="630">
                  <c:v>4.3475086668370402</c:v>
                </c:pt>
                <c:pt idx="631">
                  <c:v>4.5170006235628604</c:v>
                </c:pt>
                <c:pt idx="632">
                  <c:v>4.6060844715064579</c:v>
                </c:pt>
                <c:pt idx="633">
                  <c:v>4.6332120598606918</c:v>
                </c:pt>
                <c:pt idx="634">
                  <c:v>4.7186282157596402</c:v>
                </c:pt>
                <c:pt idx="635">
                  <c:v>5.0175993456796038</c:v>
                </c:pt>
                <c:pt idx="636">
                  <c:v>5.1799344305899391</c:v>
                </c:pt>
                <c:pt idx="637">
                  <c:v>5.3058036718786923</c:v>
                </c:pt>
                <c:pt idx="638">
                  <c:v>5.5868212638786527</c:v>
                </c:pt>
                <c:pt idx="639">
                  <c:v>5.8113725454986662</c:v>
                </c:pt>
                <c:pt idx="640">
                  <c:v>5.8959148191120736</c:v>
                </c:pt>
                <c:pt idx="641">
                  <c:v>5.9602473487323406</c:v>
                </c:pt>
                <c:pt idx="642">
                  <c:v>6.1502147557378537</c:v>
                </c:pt>
                <c:pt idx="643">
                  <c:v>6.2669857384045544</c:v>
                </c:pt>
                <c:pt idx="644">
                  <c:v>6.571779186415033</c:v>
                </c:pt>
                <c:pt idx="645">
                  <c:v>6.7838960675236821</c:v>
                </c:pt>
                <c:pt idx="646">
                  <c:v>6.6386442488520654</c:v>
                </c:pt>
                <c:pt idx="647">
                  <c:v>6.4453138745061835</c:v>
                </c:pt>
                <c:pt idx="648">
                  <c:v>6.3783177830322044</c:v>
                </c:pt>
                <c:pt idx="649">
                  <c:v>6.0452581293863465</c:v>
                </c:pt>
                <c:pt idx="650">
                  <c:v>5.8299096341840597</c:v>
                </c:pt>
                <c:pt idx="651">
                  <c:v>5.6946342111172736</c:v>
                </c:pt>
                <c:pt idx="652">
                  <c:v>5.4691714212697624</c:v>
                </c:pt>
                <c:pt idx="653">
                  <c:v>5.1722699180470233</c:v>
                </c:pt>
                <c:pt idx="654">
                  <c:v>4.910366792888472</c:v>
                </c:pt>
                <c:pt idx="655">
                  <c:v>4.6219330979219215</c:v>
                </c:pt>
                <c:pt idx="656">
                  <c:v>4.6944382394907418</c:v>
                </c:pt>
                <c:pt idx="657">
                  <c:v>4.8035365923773146</c:v>
                </c:pt>
                <c:pt idx="658">
                  <c:v>5.041216041475419</c:v>
                </c:pt>
                <c:pt idx="659">
                  <c:v>5.4634077234401923</c:v>
                </c:pt>
                <c:pt idx="660">
                  <c:v>5.9203025197086756</c:v>
                </c:pt>
                <c:pt idx="661">
                  <c:v>6.4498508298391375</c:v>
                </c:pt>
                <c:pt idx="662">
                  <c:v>7.0249911935345892</c:v>
                </c:pt>
                <c:pt idx="663">
                  <c:v>7.8756839973301167</c:v>
                </c:pt>
                <c:pt idx="664">
                  <c:v>8.4354965712423997</c:v>
                </c:pt>
                <c:pt idx="665">
                  <c:v>8.9836452225099457</c:v>
                </c:pt>
                <c:pt idx="666">
                  <c:v>9.2434185492030281</c:v>
                </c:pt>
                <c:pt idx="667">
                  <c:v>9.4834996843442347</c:v>
                </c:pt>
                <c:pt idx="668">
                  <c:v>8.9962722540645377</c:v>
                </c:pt>
                <c:pt idx="669">
                  <c:v>8.4233965478275934</c:v>
                </c:pt>
                <c:pt idx="670">
                  <c:v>7.8134081363783547</c:v>
                </c:pt>
                <c:pt idx="671">
                  <c:v>7.1487662951011357</c:v>
                </c:pt>
                <c:pt idx="672">
                  <c:v>6.3817911450227092</c:v>
                </c:pt>
                <c:pt idx="673">
                  <c:v>5.8579274432619117</c:v>
                </c:pt>
                <c:pt idx="674">
                  <c:v>5.5384344853276293</c:v>
                </c:pt>
                <c:pt idx="675">
                  <c:v>5.3164381587499925</c:v>
                </c:pt>
                <c:pt idx="676">
                  <c:v>5.3666653508008695</c:v>
                </c:pt>
                <c:pt idx="677">
                  <c:v>5.5158956073028751</c:v>
                </c:pt>
                <c:pt idx="678">
                  <c:v>5.6003151789764267</c:v>
                </c:pt>
                <c:pt idx="679">
                  <c:v>5.827789696198785</c:v>
                </c:pt>
                <c:pt idx="680">
                  <c:v>5.9703325138862109</c:v>
                </c:pt>
                <c:pt idx="681">
                  <c:v>5.8192107648290161</c:v>
                </c:pt>
                <c:pt idx="682">
                  <c:v>5.727264901225487</c:v>
                </c:pt>
                <c:pt idx="683">
                  <c:v>5.688878799096412</c:v>
                </c:pt>
                <c:pt idx="684">
                  <c:v>5.5823504773562158</c:v>
                </c:pt>
                <c:pt idx="685">
                  <c:v>5.4072257547482208</c:v>
                </c:pt>
                <c:pt idx="686">
                  <c:v>5.1773352036599531</c:v>
                </c:pt>
                <c:pt idx="687">
                  <c:v>4.8916641645511723</c:v>
                </c:pt>
                <c:pt idx="688">
                  <c:v>4.8860559599844793</c:v>
                </c:pt>
                <c:pt idx="689">
                  <c:v>4.6858454815786308</c:v>
                </c:pt>
                <c:pt idx="690">
                  <c:v>4.7482182661952095</c:v>
                </c:pt>
                <c:pt idx="691">
                  <c:v>5.0794162786751524</c:v>
                </c:pt>
                <c:pt idx="692">
                  <c:v>5.4737038330390417</c:v>
                </c:pt>
                <c:pt idx="693">
                  <c:v>5.7189457743296996</c:v>
                </c:pt>
                <c:pt idx="694">
                  <c:v>6.4231929064679409</c:v>
                </c:pt>
                <c:pt idx="695">
                  <c:v>7.129373210804272</c:v>
                </c:pt>
                <c:pt idx="696">
                  <c:v>7.8361377391410816</c:v>
                </c:pt>
                <c:pt idx="697">
                  <c:v>8.4927050541160902</c:v>
                </c:pt>
                <c:pt idx="698">
                  <c:v>9.0834888784039549</c:v>
                </c:pt>
                <c:pt idx="699">
                  <c:v>9.3026369190687888</c:v>
                </c:pt>
                <c:pt idx="700">
                  <c:v>9.2006013862039584</c:v>
                </c:pt>
                <c:pt idx="701">
                  <c:v>9.0077195623882353</c:v>
                </c:pt>
                <c:pt idx="702">
                  <c:v>8.7248776163414838</c:v>
                </c:pt>
                <c:pt idx="703">
                  <c:v>8.4871245527086412</c:v>
                </c:pt>
                <c:pt idx="704">
                  <c:v>7.8802263451896861</c:v>
                </c:pt>
                <c:pt idx="705">
                  <c:v>7.0572724900542898</c:v>
                </c:pt>
                <c:pt idx="706">
                  <c:v>6.3081516263927373</c:v>
                </c:pt>
                <c:pt idx="707">
                  <c:v>5.5738653545187082</c:v>
                </c:pt>
                <c:pt idx="708">
                  <c:v>4.8205709735947249</c:v>
                </c:pt>
                <c:pt idx="709">
                  <c:v>4.8753737654978675</c:v>
                </c:pt>
                <c:pt idx="710">
                  <c:v>5.4742384166176112</c:v>
                </c:pt>
                <c:pt idx="711">
                  <c:v>6.041752212733412</c:v>
                </c:pt>
                <c:pt idx="712">
                  <c:v>6.838326041869105</c:v>
                </c:pt>
                <c:pt idx="713">
                  <c:v>7.9821211752075412</c:v>
                </c:pt>
                <c:pt idx="714">
                  <c:v>8.6945886106604124</c:v>
                </c:pt>
                <c:pt idx="715">
                  <c:v>9.2128614621396032</c:v>
                </c:pt>
                <c:pt idx="716">
                  <c:v>9.6494608114611964</c:v>
                </c:pt>
                <c:pt idx="717">
                  <c:v>9.9982103769482666</c:v>
                </c:pt>
                <c:pt idx="718">
                  <c:v>9.7772600809871264</c:v>
                </c:pt>
                <c:pt idx="719">
                  <c:v>9.7420119103873191</c:v>
                </c:pt>
                <c:pt idx="720">
                  <c:v>9.5606491370223434</c:v>
                </c:pt>
                <c:pt idx="721">
                  <c:v>9.6764751713238422</c:v>
                </c:pt>
                <c:pt idx="722">
                  <c:v>9.6448640859828743</c:v>
                </c:pt>
                <c:pt idx="723">
                  <c:v>9.2046166966880243</c:v>
                </c:pt>
                <c:pt idx="724">
                  <c:v>8.727327734855951</c:v>
                </c:pt>
                <c:pt idx="725">
                  <c:v>8.4510376680019856</c:v>
                </c:pt>
                <c:pt idx="726">
                  <c:v>7.9574527777528798</c:v>
                </c:pt>
                <c:pt idx="727">
                  <c:v>7.4425215721394142</c:v>
                </c:pt>
                <c:pt idx="728">
                  <c:v>7.5908036874424738</c:v>
                </c:pt>
                <c:pt idx="729">
                  <c:v>7.2480725846269891</c:v>
                </c:pt>
                <c:pt idx="730">
                  <c:v>7.2062146469128248</c:v>
                </c:pt>
                <c:pt idx="731">
                  <c:v>6.8650263637153559</c:v>
                </c:pt>
                <c:pt idx="732">
                  <c:v>6.6417346705656559</c:v>
                </c:pt>
                <c:pt idx="733">
                  <c:v>6.5153224641553056</c:v>
                </c:pt>
                <c:pt idx="734">
                  <c:v>6.5879773577097751</c:v>
                </c:pt>
                <c:pt idx="735">
                  <c:v>6.6907429204821822</c:v>
                </c:pt>
                <c:pt idx="736">
                  <c:v>7.1077600320998986</c:v>
                </c:pt>
                <c:pt idx="737">
                  <c:v>7.4828453877969405</c:v>
                </c:pt>
                <c:pt idx="738">
                  <c:v>7.6829711377727152</c:v>
                </c:pt>
                <c:pt idx="739">
                  <c:v>8.0879512701330185</c:v>
                </c:pt>
                <c:pt idx="740">
                  <c:v>7.9369224671156644</c:v>
                </c:pt>
                <c:pt idx="741">
                  <c:v>8.1345705744049432</c:v>
                </c:pt>
                <c:pt idx="742">
                  <c:v>8.2711791291680417</c:v>
                </c:pt>
                <c:pt idx="743">
                  <c:v>8.5089964739185326</c:v>
                </c:pt>
                <c:pt idx="744">
                  <c:v>8.698923155978596</c:v>
                </c:pt>
                <c:pt idx="745">
                  <c:v>8.6158227739018827</c:v>
                </c:pt>
                <c:pt idx="746">
                  <c:v>8.3519076512895225</c:v>
                </c:pt>
                <c:pt idx="747">
                  <c:v>8.3524227470085695</c:v>
                </c:pt>
                <c:pt idx="748">
                  <c:v>8.2980765614355452</c:v>
                </c:pt>
                <c:pt idx="749">
                  <c:v>8.1909987393341659</c:v>
                </c:pt>
                <c:pt idx="750">
                  <c:v>8.4153053557679076</c:v>
                </c:pt>
                <c:pt idx="751">
                  <c:v>8.2630100026252187</c:v>
                </c:pt>
                <c:pt idx="752">
                  <c:v>7.9165360153182203</c:v>
                </c:pt>
                <c:pt idx="753">
                  <c:v>7.4890533266830461</c:v>
                </c:pt>
                <c:pt idx="754">
                  <c:v>7.1050213467984973</c:v>
                </c:pt>
                <c:pt idx="755">
                  <c:v>6.9838409187331978</c:v>
                </c:pt>
                <c:pt idx="756">
                  <c:v>6.794699411103184</c:v>
                </c:pt>
                <c:pt idx="757">
                  <c:v>6.4120623577201767</c:v>
                </c:pt>
                <c:pt idx="758">
                  <c:v>6.1341185670601952</c:v>
                </c:pt>
                <c:pt idx="759">
                  <c:v>5.8641908231367124</c:v>
                </c:pt>
                <c:pt idx="760">
                  <c:v>5.2177427700774253</c:v>
                </c:pt>
                <c:pt idx="761">
                  <c:v>4.8100122902922013</c:v>
                </c:pt>
              </c:numCache>
            </c:numRef>
          </c:val>
          <c:smooth val="0"/>
        </c:ser>
        <c:ser>
          <c:idx val="1"/>
          <c:order val="1"/>
          <c:tx>
            <c:strRef>
              <c:f>'Graf IV.2'!$L$4</c:f>
              <c:strCache>
                <c:ptCount val="1"/>
                <c:pt idx="0">
                  <c:v>7 světových měn navzájem</c:v>
                </c:pt>
              </c:strCache>
            </c:strRef>
          </c:tx>
          <c:spPr>
            <a:ln w="25400">
              <a:solidFill>
                <a:schemeClr val="accent3"/>
              </a:solidFill>
              <a:prstDash val="solid"/>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IV.2'!$L$5:$L$766</c:f>
              <c:numCache>
                <c:formatCode>0.0</c:formatCode>
                <c:ptCount val="762"/>
                <c:pt idx="0">
                  <c:v>7.8886627004774699</c:v>
                </c:pt>
                <c:pt idx="1">
                  <c:v>7.7605235216034627</c:v>
                </c:pt>
                <c:pt idx="2">
                  <c:v>7.8034285194302653</c:v>
                </c:pt>
                <c:pt idx="3">
                  <c:v>7.8890288267261566</c:v>
                </c:pt>
                <c:pt idx="4">
                  <c:v>8.1557566231987604</c:v>
                </c:pt>
                <c:pt idx="5">
                  <c:v>8.7245227043758771</c:v>
                </c:pt>
                <c:pt idx="6">
                  <c:v>9.2973333563743186</c:v>
                </c:pt>
                <c:pt idx="7">
                  <c:v>9.7217072837797218</c:v>
                </c:pt>
                <c:pt idx="8">
                  <c:v>10.00817666109648</c:v>
                </c:pt>
                <c:pt idx="9">
                  <c:v>10.294166185608862</c:v>
                </c:pt>
                <c:pt idx="10">
                  <c:v>10.373336795141741</c:v>
                </c:pt>
                <c:pt idx="11">
                  <c:v>10.552677415266722</c:v>
                </c:pt>
                <c:pt idx="12">
                  <c:v>10.634600773249023</c:v>
                </c:pt>
                <c:pt idx="13">
                  <c:v>10.73016843949434</c:v>
                </c:pt>
                <c:pt idx="14">
                  <c:v>10.56976997609844</c:v>
                </c:pt>
                <c:pt idx="15">
                  <c:v>10.178092914040363</c:v>
                </c:pt>
                <c:pt idx="16">
                  <c:v>9.7489832004091213</c:v>
                </c:pt>
                <c:pt idx="17">
                  <c:v>9.4108298799108319</c:v>
                </c:pt>
                <c:pt idx="18">
                  <c:v>8.9525832383527941</c:v>
                </c:pt>
                <c:pt idx="19">
                  <c:v>8.6027054762525115</c:v>
                </c:pt>
                <c:pt idx="20">
                  <c:v>8.3079252098394516</c:v>
                </c:pt>
                <c:pt idx="21">
                  <c:v>7.8489752688902996</c:v>
                </c:pt>
                <c:pt idx="22">
                  <c:v>7.524141109356691</c:v>
                </c:pt>
                <c:pt idx="23">
                  <c:v>7.3098500462765887</c:v>
                </c:pt>
                <c:pt idx="24">
                  <c:v>7.0863947752596008</c:v>
                </c:pt>
                <c:pt idx="25">
                  <c:v>6.9491443117617582</c:v>
                </c:pt>
                <c:pt idx="26">
                  <c:v>7.0463522302466668</c:v>
                </c:pt>
                <c:pt idx="27">
                  <c:v>7.043789243308022</c:v>
                </c:pt>
                <c:pt idx="28">
                  <c:v>7.0964533810985513</c:v>
                </c:pt>
                <c:pt idx="29">
                  <c:v>7.2456448168974656</c:v>
                </c:pt>
                <c:pt idx="30">
                  <c:v>7.4664165106407792</c:v>
                </c:pt>
                <c:pt idx="31">
                  <c:v>7.6473920644505569</c:v>
                </c:pt>
                <c:pt idx="32">
                  <c:v>7.7005583918951288</c:v>
                </c:pt>
                <c:pt idx="33">
                  <c:v>7.7565564501834716</c:v>
                </c:pt>
                <c:pt idx="34">
                  <c:v>7.9142991010502444</c:v>
                </c:pt>
                <c:pt idx="35">
                  <c:v>8.1076541997961478</c:v>
                </c:pt>
                <c:pt idx="36">
                  <c:v>8.2704727227127748</c:v>
                </c:pt>
                <c:pt idx="37">
                  <c:v>8.7270374310976031</c:v>
                </c:pt>
                <c:pt idx="38">
                  <c:v>9.2448228238340526</c:v>
                </c:pt>
                <c:pt idx="39">
                  <c:v>9.6760398639495833</c:v>
                </c:pt>
                <c:pt idx="40">
                  <c:v>10.057489290446021</c:v>
                </c:pt>
                <c:pt idx="41">
                  <c:v>10.426417461137392</c:v>
                </c:pt>
                <c:pt idx="42">
                  <c:v>10.925209220692667</c:v>
                </c:pt>
                <c:pt idx="43">
                  <c:v>11.43826561218961</c:v>
                </c:pt>
                <c:pt idx="44">
                  <c:v>11.939368211457293</c:v>
                </c:pt>
                <c:pt idx="45">
                  <c:v>12.671738435245196</c:v>
                </c:pt>
                <c:pt idx="46">
                  <c:v>13.424457165336751</c:v>
                </c:pt>
                <c:pt idx="47">
                  <c:v>13.982661121308002</c:v>
                </c:pt>
                <c:pt idx="48">
                  <c:v>14.568475025436523</c:v>
                </c:pt>
                <c:pt idx="49">
                  <c:v>15.382936443522834</c:v>
                </c:pt>
                <c:pt idx="50">
                  <c:v>15.867169691063953</c:v>
                </c:pt>
                <c:pt idx="51">
                  <c:v>16.264798446583786</c:v>
                </c:pt>
                <c:pt idx="52">
                  <c:v>16.312044739375768</c:v>
                </c:pt>
                <c:pt idx="53">
                  <c:v>16.075111712561188</c:v>
                </c:pt>
                <c:pt idx="54">
                  <c:v>15.402948960699012</c:v>
                </c:pt>
                <c:pt idx="55">
                  <c:v>14.398493541793894</c:v>
                </c:pt>
                <c:pt idx="56">
                  <c:v>13.398560388004137</c:v>
                </c:pt>
                <c:pt idx="57">
                  <c:v>12.399175182661137</c:v>
                </c:pt>
                <c:pt idx="58">
                  <c:v>11.243637897898592</c:v>
                </c:pt>
                <c:pt idx="59">
                  <c:v>9.9737007581252382</c:v>
                </c:pt>
                <c:pt idx="60">
                  <c:v>9.1067053215579445</c:v>
                </c:pt>
                <c:pt idx="61">
                  <c:v>8.2967037738874208</c:v>
                </c:pt>
                <c:pt idx="62">
                  <c:v>7.6408496000307506</c:v>
                </c:pt>
                <c:pt idx="63">
                  <c:v>7.1589237153554679</c:v>
                </c:pt>
                <c:pt idx="64">
                  <c:v>6.8785671989814334</c:v>
                </c:pt>
                <c:pt idx="65">
                  <c:v>6.5171312526595555</c:v>
                </c:pt>
                <c:pt idx="66">
                  <c:v>6.0073228754207388</c:v>
                </c:pt>
                <c:pt idx="67">
                  <c:v>5.4358934892069328</c:v>
                </c:pt>
                <c:pt idx="68">
                  <c:v>4.8825750269987296</c:v>
                </c:pt>
                <c:pt idx="69">
                  <c:v>4.5446290421071582</c:v>
                </c:pt>
                <c:pt idx="70">
                  <c:v>4.4112339319658096</c:v>
                </c:pt>
                <c:pt idx="71">
                  <c:v>4.4460911617247003</c:v>
                </c:pt>
                <c:pt idx="72">
                  <c:v>4.7706686462561478</c:v>
                </c:pt>
                <c:pt idx="73">
                  <c:v>5.3039535582686756</c:v>
                </c:pt>
                <c:pt idx="74">
                  <c:v>5.7678700544994168</c:v>
                </c:pt>
                <c:pt idx="75">
                  <c:v>6.317860719438281</c:v>
                </c:pt>
                <c:pt idx="76">
                  <c:v>6.8609189266605979</c:v>
                </c:pt>
                <c:pt idx="77">
                  <c:v>7.3514189473273603</c:v>
                </c:pt>
                <c:pt idx="78">
                  <c:v>7.8304707904603505</c:v>
                </c:pt>
                <c:pt idx="79">
                  <c:v>8.1889304757823247</c:v>
                </c:pt>
                <c:pt idx="80">
                  <c:v>8.2615764059547168</c:v>
                </c:pt>
                <c:pt idx="81">
                  <c:v>8.265143306861555</c:v>
                </c:pt>
                <c:pt idx="82">
                  <c:v>8.1019861971958029</c:v>
                </c:pt>
                <c:pt idx="83">
                  <c:v>7.8366658784399634</c:v>
                </c:pt>
                <c:pt idx="84">
                  <c:v>7.5997994043538197</c:v>
                </c:pt>
                <c:pt idx="85">
                  <c:v>7.2897060480207063</c:v>
                </c:pt>
                <c:pt idx="86">
                  <c:v>7.0544904868446254</c:v>
                </c:pt>
                <c:pt idx="87">
                  <c:v>6.928818112571439</c:v>
                </c:pt>
                <c:pt idx="88">
                  <c:v>6.9112659632201483</c:v>
                </c:pt>
                <c:pt idx="89">
                  <c:v>6.8357317885096025</c:v>
                </c:pt>
                <c:pt idx="90">
                  <c:v>6.9628587429898374</c:v>
                </c:pt>
                <c:pt idx="91">
                  <c:v>7.1042939063534574</c:v>
                </c:pt>
                <c:pt idx="92">
                  <c:v>7.1829898196763171</c:v>
                </c:pt>
                <c:pt idx="93">
                  <c:v>7.2273585014617341</c:v>
                </c:pt>
                <c:pt idx="94">
                  <c:v>7.3555263497539887</c:v>
                </c:pt>
                <c:pt idx="95">
                  <c:v>7.5200558853007777</c:v>
                </c:pt>
                <c:pt idx="96">
                  <c:v>7.6829120014981331</c:v>
                </c:pt>
                <c:pt idx="97">
                  <c:v>7.7796080772856611</c:v>
                </c:pt>
                <c:pt idx="98">
                  <c:v>7.6845184231667947</c:v>
                </c:pt>
                <c:pt idx="99">
                  <c:v>7.6518633470482769</c:v>
                </c:pt>
                <c:pt idx="100">
                  <c:v>7.5075783219629528</c:v>
                </c:pt>
                <c:pt idx="101">
                  <c:v>7.332899064362925</c:v>
                </c:pt>
                <c:pt idx="102">
                  <c:v>7.4457765912771823</c:v>
                </c:pt>
                <c:pt idx="103">
                  <c:v>7.7974377452475023</c:v>
                </c:pt>
                <c:pt idx="104">
                  <c:v>8.0281512214561985</c:v>
                </c:pt>
                <c:pt idx="105">
                  <c:v>8.2298106392086456</c:v>
                </c:pt>
                <c:pt idx="106">
                  <c:v>8.344986055205732</c:v>
                </c:pt>
                <c:pt idx="107">
                  <c:v>8.2792167345668961</c:v>
                </c:pt>
                <c:pt idx="108">
                  <c:v>8.0484775094002678</c:v>
                </c:pt>
                <c:pt idx="109">
                  <c:v>7.852977502198252</c:v>
                </c:pt>
                <c:pt idx="110">
                  <c:v>7.5289847664415799</c:v>
                </c:pt>
                <c:pt idx="111">
                  <c:v>7.3002159532699311</c:v>
                </c:pt>
                <c:pt idx="112">
                  <c:v>6.90751577055015</c:v>
                </c:pt>
                <c:pt idx="113">
                  <c:v>6.4255106888609559</c:v>
                </c:pt>
                <c:pt idx="114">
                  <c:v>6.0107133929138961</c:v>
                </c:pt>
                <c:pt idx="115">
                  <c:v>5.8801365508872507</c:v>
                </c:pt>
                <c:pt idx="116">
                  <c:v>5.7338899069362874</c:v>
                </c:pt>
                <c:pt idx="117">
                  <c:v>5.9116490268038087</c:v>
                </c:pt>
                <c:pt idx="118">
                  <c:v>6.3410934677108131</c:v>
                </c:pt>
                <c:pt idx="119">
                  <c:v>6.7168065564262829</c:v>
                </c:pt>
                <c:pt idx="120">
                  <c:v>6.9949066359135355</c:v>
                </c:pt>
                <c:pt idx="121">
                  <c:v>7.2462110663924264</c:v>
                </c:pt>
                <c:pt idx="122">
                  <c:v>7.3966261814601495</c:v>
                </c:pt>
                <c:pt idx="123">
                  <c:v>7.5633596202932605</c:v>
                </c:pt>
                <c:pt idx="124">
                  <c:v>7.7050338921694834</c:v>
                </c:pt>
                <c:pt idx="125">
                  <c:v>7.7002667893043268</c:v>
                </c:pt>
                <c:pt idx="126">
                  <c:v>7.6583653977788462</c:v>
                </c:pt>
                <c:pt idx="127">
                  <c:v>7.4361955555619517</c:v>
                </c:pt>
                <c:pt idx="128">
                  <c:v>6.9978924661797235</c:v>
                </c:pt>
                <c:pt idx="129">
                  <c:v>6.6137692327115563</c:v>
                </c:pt>
                <c:pt idx="130">
                  <c:v>6.4188559997172661</c:v>
                </c:pt>
                <c:pt idx="131">
                  <c:v>6.2079701586656251</c:v>
                </c:pt>
                <c:pt idx="132">
                  <c:v>6.1186482359274708</c:v>
                </c:pt>
                <c:pt idx="133">
                  <c:v>6.0908236279467118</c:v>
                </c:pt>
                <c:pt idx="134">
                  <c:v>6.0778502125033089</c:v>
                </c:pt>
                <c:pt idx="135">
                  <c:v>6.0926561697645996</c:v>
                </c:pt>
                <c:pt idx="136">
                  <c:v>6.2042131905186313</c:v>
                </c:pt>
                <c:pt idx="137">
                  <c:v>6.3250997661004842</c:v>
                </c:pt>
                <c:pt idx="138">
                  <c:v>6.5619526344327852</c:v>
                </c:pt>
                <c:pt idx="139">
                  <c:v>6.7545920368591368</c:v>
                </c:pt>
                <c:pt idx="140">
                  <c:v>6.9449301573901492</c:v>
                </c:pt>
                <c:pt idx="141">
                  <c:v>7.1968407602105984</c:v>
                </c:pt>
                <c:pt idx="142">
                  <c:v>7.4393402073228074</c:v>
                </c:pt>
                <c:pt idx="143">
                  <c:v>7.5414888230081036</c:v>
                </c:pt>
                <c:pt idx="144">
                  <c:v>7.7327235769055322</c:v>
                </c:pt>
                <c:pt idx="145">
                  <c:v>7.6793051656401685</c:v>
                </c:pt>
                <c:pt idx="146">
                  <c:v>7.5919638087036487</c:v>
                </c:pt>
                <c:pt idx="147">
                  <c:v>7.4773898623828625</c:v>
                </c:pt>
                <c:pt idx="148">
                  <c:v>7.3474664278223072</c:v>
                </c:pt>
                <c:pt idx="149">
                  <c:v>6.9860826063210144</c:v>
                </c:pt>
                <c:pt idx="150">
                  <c:v>6.7135486292869189</c:v>
                </c:pt>
                <c:pt idx="151">
                  <c:v>6.3069977647958186</c:v>
                </c:pt>
                <c:pt idx="152">
                  <c:v>5.7856461972381359</c:v>
                </c:pt>
                <c:pt idx="153">
                  <c:v>5.3500034887764318</c:v>
                </c:pt>
                <c:pt idx="154">
                  <c:v>4.8547997827589811</c:v>
                </c:pt>
                <c:pt idx="155">
                  <c:v>4.4333260255072151</c:v>
                </c:pt>
                <c:pt idx="156">
                  <c:v>4.0491520265189278</c:v>
                </c:pt>
                <c:pt idx="157">
                  <c:v>3.8566748808806635</c:v>
                </c:pt>
                <c:pt idx="158">
                  <c:v>3.6501322788591417</c:v>
                </c:pt>
                <c:pt idx="159">
                  <c:v>3.6344245713824677</c:v>
                </c:pt>
                <c:pt idx="160">
                  <c:v>3.6621969565351451</c:v>
                </c:pt>
                <c:pt idx="161">
                  <c:v>3.6924217066203169</c:v>
                </c:pt>
                <c:pt idx="162">
                  <c:v>3.6865327950845241</c:v>
                </c:pt>
                <c:pt idx="163">
                  <c:v>3.7730210162571582</c:v>
                </c:pt>
                <c:pt idx="164">
                  <c:v>3.9110592982325705</c:v>
                </c:pt>
                <c:pt idx="165">
                  <c:v>4.0233829836416026</c:v>
                </c:pt>
                <c:pt idx="166">
                  <c:v>4.18963434870121</c:v>
                </c:pt>
                <c:pt idx="167">
                  <c:v>4.287960249841511</c:v>
                </c:pt>
                <c:pt idx="168">
                  <c:v>4.3388158309943412</c:v>
                </c:pt>
                <c:pt idx="169">
                  <c:v>4.3627578044708573</c:v>
                </c:pt>
                <c:pt idx="170">
                  <c:v>4.3561117775114537</c:v>
                </c:pt>
                <c:pt idx="171">
                  <c:v>4.3640357947552166</c:v>
                </c:pt>
                <c:pt idx="172">
                  <c:v>4.3600241956975498</c:v>
                </c:pt>
                <c:pt idx="173">
                  <c:v>4.2698986313588456</c:v>
                </c:pt>
                <c:pt idx="174">
                  <c:v>4.1564558645663086</c:v>
                </c:pt>
                <c:pt idx="175">
                  <c:v>4.0038437048160684</c:v>
                </c:pt>
                <c:pt idx="176">
                  <c:v>3.8353399643120327</c:v>
                </c:pt>
                <c:pt idx="177">
                  <c:v>3.7098777740698794</c:v>
                </c:pt>
                <c:pt idx="178">
                  <c:v>3.6215310258039621</c:v>
                </c:pt>
                <c:pt idx="179">
                  <c:v>3.6083582082576648</c:v>
                </c:pt>
                <c:pt idx="180">
                  <c:v>3.6008725608480647</c:v>
                </c:pt>
                <c:pt idx="181">
                  <c:v>3.649097639593017</c:v>
                </c:pt>
                <c:pt idx="182">
                  <c:v>3.7424570953617873</c:v>
                </c:pt>
                <c:pt idx="183">
                  <c:v>3.852259448819467</c:v>
                </c:pt>
                <c:pt idx="184">
                  <c:v>3.8964490234055527</c:v>
                </c:pt>
                <c:pt idx="185">
                  <c:v>3.9276648056995755</c:v>
                </c:pt>
                <c:pt idx="186">
                  <c:v>3.8370315473518857</c:v>
                </c:pt>
                <c:pt idx="187">
                  <c:v>3.7563345245097053</c:v>
                </c:pt>
                <c:pt idx="188">
                  <c:v>3.6344838850529952</c:v>
                </c:pt>
                <c:pt idx="189">
                  <c:v>3.5828972541214199</c:v>
                </c:pt>
                <c:pt idx="190">
                  <c:v>3.6174892850594231</c:v>
                </c:pt>
                <c:pt idx="191">
                  <c:v>3.7374607645144713</c:v>
                </c:pt>
                <c:pt idx="192">
                  <c:v>3.8591004230726007</c:v>
                </c:pt>
                <c:pt idx="193">
                  <c:v>3.9685182280688038</c:v>
                </c:pt>
                <c:pt idx="194">
                  <c:v>4.0051171682653992</c:v>
                </c:pt>
                <c:pt idx="195">
                  <c:v>4.0217771186467957</c:v>
                </c:pt>
                <c:pt idx="196">
                  <c:v>4.0519279396298291</c:v>
                </c:pt>
                <c:pt idx="197">
                  <c:v>4.0203265662859433</c:v>
                </c:pt>
                <c:pt idx="198">
                  <c:v>4.08038639711679</c:v>
                </c:pt>
                <c:pt idx="199">
                  <c:v>4.0193784551980096</c:v>
                </c:pt>
                <c:pt idx="200">
                  <c:v>3.967790718488049</c:v>
                </c:pt>
                <c:pt idx="201">
                  <c:v>3.831920738950064</c:v>
                </c:pt>
                <c:pt idx="202">
                  <c:v>3.6775908105806159</c:v>
                </c:pt>
                <c:pt idx="203">
                  <c:v>3.5058657627664189</c:v>
                </c:pt>
                <c:pt idx="204">
                  <c:v>3.490962433134551</c:v>
                </c:pt>
                <c:pt idx="205">
                  <c:v>3.4806691303779331</c:v>
                </c:pt>
                <c:pt idx="206">
                  <c:v>3.5303946422411192</c:v>
                </c:pt>
                <c:pt idx="207">
                  <c:v>3.6936222002993828</c:v>
                </c:pt>
                <c:pt idx="208">
                  <c:v>3.7686608329698452</c:v>
                </c:pt>
                <c:pt idx="209">
                  <c:v>3.8703110951644772</c:v>
                </c:pt>
                <c:pt idx="210">
                  <c:v>3.9189894997675054</c:v>
                </c:pt>
                <c:pt idx="211">
                  <c:v>3.9255995237075814</c:v>
                </c:pt>
                <c:pt idx="212">
                  <c:v>3.9240466161786642</c:v>
                </c:pt>
                <c:pt idx="213">
                  <c:v>3.9613451865946034</c:v>
                </c:pt>
                <c:pt idx="214">
                  <c:v>3.9383978412290461</c:v>
                </c:pt>
                <c:pt idx="215">
                  <c:v>3.979323017058062</c:v>
                </c:pt>
                <c:pt idx="216">
                  <c:v>4.0198671048515546</c:v>
                </c:pt>
                <c:pt idx="217">
                  <c:v>3.9155896031965414</c:v>
                </c:pt>
                <c:pt idx="218">
                  <c:v>3.8664732920780844</c:v>
                </c:pt>
                <c:pt idx="219">
                  <c:v>3.792175304787206</c:v>
                </c:pt>
                <c:pt idx="220">
                  <c:v>3.6910268288598771</c:v>
                </c:pt>
                <c:pt idx="221">
                  <c:v>3.6982515839851011</c:v>
                </c:pt>
                <c:pt idx="222">
                  <c:v>3.7215098218283535</c:v>
                </c:pt>
                <c:pt idx="223">
                  <c:v>3.7181513825616803</c:v>
                </c:pt>
                <c:pt idx="224">
                  <c:v>3.6882217193438316</c:v>
                </c:pt>
                <c:pt idx="225">
                  <c:v>3.6550763824618913</c:v>
                </c:pt>
                <c:pt idx="226">
                  <c:v>3.5375763443823716</c:v>
                </c:pt>
                <c:pt idx="227">
                  <c:v>3.511949298516611</c:v>
                </c:pt>
                <c:pt idx="228">
                  <c:v>3.5084466213271477</c:v>
                </c:pt>
                <c:pt idx="229">
                  <c:v>3.6671957109918467</c:v>
                </c:pt>
                <c:pt idx="230">
                  <c:v>3.8002399947658665</c:v>
                </c:pt>
                <c:pt idx="231">
                  <c:v>3.8987122771453722</c:v>
                </c:pt>
                <c:pt idx="232">
                  <c:v>3.9455410669020026</c:v>
                </c:pt>
                <c:pt idx="233">
                  <c:v>3.9492720267610979</c:v>
                </c:pt>
                <c:pt idx="234">
                  <c:v>3.8074042038102114</c:v>
                </c:pt>
                <c:pt idx="235">
                  <c:v>3.6997829031998064</c:v>
                </c:pt>
                <c:pt idx="236">
                  <c:v>3.7509770566823364</c:v>
                </c:pt>
                <c:pt idx="237">
                  <c:v>3.8518218755684428</c:v>
                </c:pt>
                <c:pt idx="238">
                  <c:v>3.881625798687439</c:v>
                </c:pt>
                <c:pt idx="239">
                  <c:v>3.7944773955436055</c:v>
                </c:pt>
                <c:pt idx="240">
                  <c:v>3.7897194689497815</c:v>
                </c:pt>
                <c:pt idx="241">
                  <c:v>3.6168768640282898</c:v>
                </c:pt>
                <c:pt idx="242">
                  <c:v>3.4366205371962315</c:v>
                </c:pt>
                <c:pt idx="243">
                  <c:v>3.3286563081433096</c:v>
                </c:pt>
                <c:pt idx="244">
                  <c:v>3.3962580787720151</c:v>
                </c:pt>
                <c:pt idx="245">
                  <c:v>3.3807744044155426</c:v>
                </c:pt>
                <c:pt idx="246">
                  <c:v>3.3833604902650358</c:v>
                </c:pt>
                <c:pt idx="247">
                  <c:v>3.4163136346120675</c:v>
                </c:pt>
                <c:pt idx="248">
                  <c:v>3.4962562254566634</c:v>
                </c:pt>
                <c:pt idx="249">
                  <c:v>3.6270878745001767</c:v>
                </c:pt>
                <c:pt idx="250">
                  <c:v>3.7203787098180436</c:v>
                </c:pt>
                <c:pt idx="251">
                  <c:v>3.9566487503987702</c:v>
                </c:pt>
                <c:pt idx="252">
                  <c:v>4.1960265970312971</c:v>
                </c:pt>
                <c:pt idx="253">
                  <c:v>4.5463757864898096</c:v>
                </c:pt>
                <c:pt idx="254">
                  <c:v>4.8269901291686876</c:v>
                </c:pt>
                <c:pt idx="255">
                  <c:v>5.0864795110854946</c:v>
                </c:pt>
                <c:pt idx="256">
                  <c:v>5.2314633158510393</c:v>
                </c:pt>
                <c:pt idx="257">
                  <c:v>5.2823742124137869</c:v>
                </c:pt>
                <c:pt idx="258">
                  <c:v>5.2247594758379972</c:v>
                </c:pt>
                <c:pt idx="259">
                  <c:v>5.171923393238794</c:v>
                </c:pt>
                <c:pt idx="260">
                  <c:v>5.2460927566903903</c:v>
                </c:pt>
                <c:pt idx="261">
                  <c:v>5.2430305957867747</c:v>
                </c:pt>
                <c:pt idx="262">
                  <c:v>5.2778484909897685</c:v>
                </c:pt>
                <c:pt idx="263">
                  <c:v>5.1814494530776516</c:v>
                </c:pt>
                <c:pt idx="264">
                  <c:v>5.0695355070636232</c:v>
                </c:pt>
                <c:pt idx="265">
                  <c:v>4.9539429930943903</c:v>
                </c:pt>
                <c:pt idx="266">
                  <c:v>4.9749375913786285</c:v>
                </c:pt>
                <c:pt idx="267">
                  <c:v>5.0542803456071992</c:v>
                </c:pt>
                <c:pt idx="268">
                  <c:v>5.2253114449352553</c:v>
                </c:pt>
                <c:pt idx="269">
                  <c:v>5.4040957864313226</c:v>
                </c:pt>
                <c:pt idx="270">
                  <c:v>5.4381968360141473</c:v>
                </c:pt>
                <c:pt idx="271">
                  <c:v>5.4251302236558283</c:v>
                </c:pt>
                <c:pt idx="272">
                  <c:v>5.3743243963888991</c:v>
                </c:pt>
                <c:pt idx="273">
                  <c:v>5.4168030476529436</c:v>
                </c:pt>
                <c:pt idx="274">
                  <c:v>5.6604303228549115</c:v>
                </c:pt>
                <c:pt idx="275">
                  <c:v>5.9016521378043949</c:v>
                </c:pt>
                <c:pt idx="276">
                  <c:v>6.1008346317733713</c:v>
                </c:pt>
                <c:pt idx="277">
                  <c:v>6.2738535859759796</c:v>
                </c:pt>
                <c:pt idx="278">
                  <c:v>6.4401196362769868</c:v>
                </c:pt>
                <c:pt idx="279">
                  <c:v>6.2828732105451639</c:v>
                </c:pt>
                <c:pt idx="280">
                  <c:v>6.2056172092451174</c:v>
                </c:pt>
                <c:pt idx="281">
                  <c:v>6.155875820073728</c:v>
                </c:pt>
                <c:pt idx="282">
                  <c:v>6.147186849045168</c:v>
                </c:pt>
                <c:pt idx="283">
                  <c:v>6.0095832369018707</c:v>
                </c:pt>
                <c:pt idx="284">
                  <c:v>5.8003908353934097</c:v>
                </c:pt>
                <c:pt idx="285">
                  <c:v>5.5897632392811349</c:v>
                </c:pt>
                <c:pt idx="286">
                  <c:v>5.3711037034454829</c:v>
                </c:pt>
                <c:pt idx="287">
                  <c:v>5.0413644107284759</c:v>
                </c:pt>
                <c:pt idx="288">
                  <c:v>4.689103084150422</c:v>
                </c:pt>
                <c:pt idx="289">
                  <c:v>4.6464884783435378</c:v>
                </c:pt>
                <c:pt idx="290">
                  <c:v>4.638802522740904</c:v>
                </c:pt>
                <c:pt idx="291">
                  <c:v>4.7714158401115965</c:v>
                </c:pt>
                <c:pt idx="292">
                  <c:v>4.9181771336240203</c:v>
                </c:pt>
                <c:pt idx="293">
                  <c:v>5.1769879239697483</c:v>
                </c:pt>
                <c:pt idx="294">
                  <c:v>5.4339245289155329</c:v>
                </c:pt>
                <c:pt idx="295">
                  <c:v>5.5835848955949778</c:v>
                </c:pt>
                <c:pt idx="296">
                  <c:v>5.726634966398068</c:v>
                </c:pt>
                <c:pt idx="297">
                  <c:v>6.1331341140547968</c:v>
                </c:pt>
                <c:pt idx="298">
                  <c:v>6.5786636922770851</c:v>
                </c:pt>
                <c:pt idx="299">
                  <c:v>6.9599531501284506</c:v>
                </c:pt>
                <c:pt idx="300">
                  <c:v>7.3527824803939934</c:v>
                </c:pt>
                <c:pt idx="301">
                  <c:v>7.5428915703586243</c:v>
                </c:pt>
                <c:pt idx="302">
                  <c:v>7.6511640190982728</c:v>
                </c:pt>
                <c:pt idx="303">
                  <c:v>7.8965934627330281</c:v>
                </c:pt>
                <c:pt idx="304">
                  <c:v>8.3436821825986875</c:v>
                </c:pt>
                <c:pt idx="305">
                  <c:v>8.9758564772025213</c:v>
                </c:pt>
                <c:pt idx="306">
                  <c:v>9.4558396888111016</c:v>
                </c:pt>
                <c:pt idx="307">
                  <c:v>9.6396125340371324</c:v>
                </c:pt>
                <c:pt idx="308">
                  <c:v>9.5918169559208302</c:v>
                </c:pt>
                <c:pt idx="309">
                  <c:v>9.2034889389615895</c:v>
                </c:pt>
                <c:pt idx="310">
                  <c:v>8.6728295207161068</c:v>
                </c:pt>
                <c:pt idx="311">
                  <c:v>8.5658972236394639</c:v>
                </c:pt>
                <c:pt idx="312">
                  <c:v>8.7402189882351227</c:v>
                </c:pt>
                <c:pt idx="313">
                  <c:v>8.8273070271129512</c:v>
                </c:pt>
                <c:pt idx="314">
                  <c:v>8.7580724272060522</c:v>
                </c:pt>
                <c:pt idx="315">
                  <c:v>8.5537781773015631</c:v>
                </c:pt>
                <c:pt idx="316">
                  <c:v>8.2450596858344394</c:v>
                </c:pt>
                <c:pt idx="317">
                  <c:v>7.8838280833207106</c:v>
                </c:pt>
                <c:pt idx="318">
                  <c:v>7.6586737500883348</c:v>
                </c:pt>
                <c:pt idx="319">
                  <c:v>7.7163950955157672</c:v>
                </c:pt>
                <c:pt idx="320">
                  <c:v>7.8744463093730488</c:v>
                </c:pt>
                <c:pt idx="321">
                  <c:v>7.8101070172675717</c:v>
                </c:pt>
                <c:pt idx="322">
                  <c:v>7.5433230000581641</c:v>
                </c:pt>
                <c:pt idx="323">
                  <c:v>7.2549258323547789</c:v>
                </c:pt>
                <c:pt idx="324">
                  <c:v>6.9565878272673416</c:v>
                </c:pt>
                <c:pt idx="325">
                  <c:v>6.6524954493922221</c:v>
                </c:pt>
                <c:pt idx="326">
                  <c:v>6.3947833014897997</c:v>
                </c:pt>
                <c:pt idx="327">
                  <c:v>6.2351338798225129</c:v>
                </c:pt>
                <c:pt idx="328">
                  <c:v>5.9566052723261436</c:v>
                </c:pt>
                <c:pt idx="329">
                  <c:v>5.5453940227919283</c:v>
                </c:pt>
                <c:pt idx="330">
                  <c:v>5.3540937089316802</c:v>
                </c:pt>
                <c:pt idx="331">
                  <c:v>5.2239782735778082</c:v>
                </c:pt>
                <c:pt idx="332">
                  <c:v>5.1243456062749555</c:v>
                </c:pt>
                <c:pt idx="333">
                  <c:v>5.0352636887771558</c:v>
                </c:pt>
                <c:pt idx="334">
                  <c:v>5.1278708225928735</c:v>
                </c:pt>
                <c:pt idx="335">
                  <c:v>5.2249083631630473</c:v>
                </c:pt>
                <c:pt idx="336">
                  <c:v>5.3627079861772673</c:v>
                </c:pt>
                <c:pt idx="337">
                  <c:v>5.5799188876708241</c:v>
                </c:pt>
                <c:pt idx="338">
                  <c:v>5.9827212568618604</c:v>
                </c:pt>
                <c:pt idx="339">
                  <c:v>6.3537383911720351</c:v>
                </c:pt>
                <c:pt idx="340">
                  <c:v>6.4859763763904734</c:v>
                </c:pt>
                <c:pt idx="341">
                  <c:v>6.5869665513364994</c:v>
                </c:pt>
                <c:pt idx="342">
                  <c:v>6.6463987110530329</c:v>
                </c:pt>
                <c:pt idx="343">
                  <c:v>6.5776713983968076</c:v>
                </c:pt>
                <c:pt idx="344">
                  <c:v>6.3194755169645536</c:v>
                </c:pt>
                <c:pt idx="345">
                  <c:v>6.0704881655058722</c:v>
                </c:pt>
                <c:pt idx="346">
                  <c:v>5.9378449441606787</c:v>
                </c:pt>
                <c:pt idx="347">
                  <c:v>5.7735590512572355</c:v>
                </c:pt>
                <c:pt idx="348">
                  <c:v>5.660589570753392</c:v>
                </c:pt>
                <c:pt idx="349">
                  <c:v>5.8605421363405688</c:v>
                </c:pt>
                <c:pt idx="350">
                  <c:v>6.1287135292787838</c:v>
                </c:pt>
                <c:pt idx="351">
                  <c:v>6.3426860493579262</c:v>
                </c:pt>
                <c:pt idx="352">
                  <c:v>6.5548727809598715</c:v>
                </c:pt>
                <c:pt idx="353">
                  <c:v>6.7763096323826675</c:v>
                </c:pt>
                <c:pt idx="354">
                  <c:v>6.8675790990960008</c:v>
                </c:pt>
                <c:pt idx="355">
                  <c:v>6.8512378686391058</c:v>
                </c:pt>
                <c:pt idx="356">
                  <c:v>6.8008204903663891</c:v>
                </c:pt>
                <c:pt idx="357">
                  <c:v>6.7755398074018931</c:v>
                </c:pt>
                <c:pt idx="358">
                  <c:v>6.6775083098671528</c:v>
                </c:pt>
                <c:pt idx="359">
                  <c:v>6.4968210033621023</c:v>
                </c:pt>
                <c:pt idx="360">
                  <c:v>6.2690388446824397</c:v>
                </c:pt>
                <c:pt idx="361">
                  <c:v>6.0339629726636179</c:v>
                </c:pt>
                <c:pt idx="362">
                  <c:v>5.8612776446480392</c:v>
                </c:pt>
                <c:pt idx="363">
                  <c:v>5.7850468406210123</c:v>
                </c:pt>
                <c:pt idx="364">
                  <c:v>5.8726926820049146</c:v>
                </c:pt>
                <c:pt idx="365">
                  <c:v>6.0511433288703484</c:v>
                </c:pt>
                <c:pt idx="366">
                  <c:v>6.2102800688020823</c:v>
                </c:pt>
                <c:pt idx="367">
                  <c:v>6.2865281282607235</c:v>
                </c:pt>
                <c:pt idx="368">
                  <c:v>6.2378153690107618</c:v>
                </c:pt>
                <c:pt idx="369">
                  <c:v>5.9292937913140973</c:v>
                </c:pt>
                <c:pt idx="370">
                  <c:v>5.83808507441851</c:v>
                </c:pt>
                <c:pt idx="371">
                  <c:v>5.7746949639257492</c:v>
                </c:pt>
                <c:pt idx="372">
                  <c:v>5.6869412256014904</c:v>
                </c:pt>
                <c:pt idx="373">
                  <c:v>5.5980703353523165</c:v>
                </c:pt>
                <c:pt idx="374">
                  <c:v>5.5931281745454884</c:v>
                </c:pt>
                <c:pt idx="375">
                  <c:v>5.5554690636517963</c:v>
                </c:pt>
                <c:pt idx="376">
                  <c:v>5.5112134646597806</c:v>
                </c:pt>
                <c:pt idx="377">
                  <c:v>5.5003086512182371</c:v>
                </c:pt>
                <c:pt idx="378">
                  <c:v>5.6106798691491448</c:v>
                </c:pt>
                <c:pt idx="379">
                  <c:v>5.8214322672030381</c:v>
                </c:pt>
                <c:pt idx="380">
                  <c:v>5.8189393764747219</c:v>
                </c:pt>
                <c:pt idx="381">
                  <c:v>5.7252711324383485</c:v>
                </c:pt>
                <c:pt idx="382">
                  <c:v>5.7400811461724732</c:v>
                </c:pt>
                <c:pt idx="383">
                  <c:v>5.888164846330139</c:v>
                </c:pt>
                <c:pt idx="384">
                  <c:v>5.8934177034717878</c:v>
                </c:pt>
                <c:pt idx="385">
                  <c:v>5.9494136875625463</c:v>
                </c:pt>
                <c:pt idx="386">
                  <c:v>6.0813143411521056</c:v>
                </c:pt>
                <c:pt idx="387">
                  <c:v>6.1180704865975679</c:v>
                </c:pt>
                <c:pt idx="388">
                  <c:v>6.048927427560665</c:v>
                </c:pt>
                <c:pt idx="389">
                  <c:v>6.0346092090007231</c:v>
                </c:pt>
                <c:pt idx="390">
                  <c:v>6.0101819702377899</c:v>
                </c:pt>
                <c:pt idx="391">
                  <c:v>5.9909149013048539</c:v>
                </c:pt>
                <c:pt idx="392">
                  <c:v>5.9256079932482439</c:v>
                </c:pt>
                <c:pt idx="393">
                  <c:v>5.67918161645271</c:v>
                </c:pt>
                <c:pt idx="394">
                  <c:v>5.5913377656311116</c:v>
                </c:pt>
                <c:pt idx="395">
                  <c:v>5.6188653645620406</c:v>
                </c:pt>
                <c:pt idx="396">
                  <c:v>5.5761386455684576</c:v>
                </c:pt>
                <c:pt idx="397">
                  <c:v>5.6180362348549426</c:v>
                </c:pt>
                <c:pt idx="398">
                  <c:v>5.7074145675124592</c:v>
                </c:pt>
                <c:pt idx="399">
                  <c:v>5.6970744887212765</c:v>
                </c:pt>
                <c:pt idx="400">
                  <c:v>5.5693030483805277</c:v>
                </c:pt>
                <c:pt idx="401">
                  <c:v>5.6897638464892131</c:v>
                </c:pt>
                <c:pt idx="402">
                  <c:v>5.8318386975537191</c:v>
                </c:pt>
                <c:pt idx="403">
                  <c:v>6.1156703215247736</c:v>
                </c:pt>
                <c:pt idx="404">
                  <c:v>6.2826421596849231</c:v>
                </c:pt>
                <c:pt idx="405">
                  <c:v>6.4628288536494836</c:v>
                </c:pt>
                <c:pt idx="406">
                  <c:v>6.5645152560912949</c:v>
                </c:pt>
                <c:pt idx="407">
                  <c:v>6.7878142490631834</c:v>
                </c:pt>
                <c:pt idx="408">
                  <c:v>6.8824355600823335</c:v>
                </c:pt>
                <c:pt idx="409">
                  <c:v>7.1386241900304324</c:v>
                </c:pt>
                <c:pt idx="410">
                  <c:v>7.4397747605187332</c:v>
                </c:pt>
                <c:pt idx="411">
                  <c:v>7.7004730672406199</c:v>
                </c:pt>
                <c:pt idx="412">
                  <c:v>7.6855746503675748</c:v>
                </c:pt>
                <c:pt idx="413">
                  <c:v>7.6402260203394494</c:v>
                </c:pt>
                <c:pt idx="414">
                  <c:v>7.5847272368332197</c:v>
                </c:pt>
                <c:pt idx="415">
                  <c:v>7.4932100604545129</c:v>
                </c:pt>
                <c:pt idx="416">
                  <c:v>7.3757156029188877</c:v>
                </c:pt>
                <c:pt idx="417">
                  <c:v>7.1756889954978362</c:v>
                </c:pt>
                <c:pt idx="418">
                  <c:v>7.0785706848689927</c:v>
                </c:pt>
                <c:pt idx="419">
                  <c:v>6.9300150264256501</c:v>
                </c:pt>
                <c:pt idx="420">
                  <c:v>6.7839357933610218</c:v>
                </c:pt>
                <c:pt idx="421">
                  <c:v>6.5475233319292885</c:v>
                </c:pt>
                <c:pt idx="422">
                  <c:v>6.5291084950743628</c:v>
                </c:pt>
                <c:pt idx="423">
                  <c:v>6.6486088922625415</c:v>
                </c:pt>
                <c:pt idx="424">
                  <c:v>6.7899955555459517</c:v>
                </c:pt>
                <c:pt idx="425">
                  <c:v>7.061655090925413</c:v>
                </c:pt>
                <c:pt idx="426">
                  <c:v>7.3243344168120128</c:v>
                </c:pt>
                <c:pt idx="427">
                  <c:v>7.5204885639274393</c:v>
                </c:pt>
                <c:pt idx="428">
                  <c:v>7.7225581883546042</c:v>
                </c:pt>
                <c:pt idx="429">
                  <c:v>7.9674081517217585</c:v>
                </c:pt>
                <c:pt idx="430">
                  <c:v>8.1934109049061981</c:v>
                </c:pt>
                <c:pt idx="431">
                  <c:v>8.5369447131130336</c:v>
                </c:pt>
                <c:pt idx="432">
                  <c:v>8.916994048330805</c:v>
                </c:pt>
                <c:pt idx="433">
                  <c:v>9.0613026882525318</c:v>
                </c:pt>
                <c:pt idx="434">
                  <c:v>9.0626209886458895</c:v>
                </c:pt>
                <c:pt idx="435">
                  <c:v>8.888110356827756</c:v>
                </c:pt>
                <c:pt idx="436">
                  <c:v>8.6316854606564881</c:v>
                </c:pt>
                <c:pt idx="437">
                  <c:v>8.3712836521549114</c:v>
                </c:pt>
                <c:pt idx="438">
                  <c:v>8.0508363319410705</c:v>
                </c:pt>
                <c:pt idx="439">
                  <c:v>7.7718741843734964</c:v>
                </c:pt>
                <c:pt idx="440">
                  <c:v>7.5033727392779586</c:v>
                </c:pt>
                <c:pt idx="441">
                  <c:v>7.2567195346747297</c:v>
                </c:pt>
                <c:pt idx="442">
                  <c:v>7.0152497202679838</c:v>
                </c:pt>
                <c:pt idx="443">
                  <c:v>6.9869559200933526</c:v>
                </c:pt>
                <c:pt idx="444">
                  <c:v>7.027525290081833</c:v>
                </c:pt>
                <c:pt idx="445">
                  <c:v>7.2396163199271033</c:v>
                </c:pt>
                <c:pt idx="446">
                  <c:v>7.6208838627385891</c:v>
                </c:pt>
                <c:pt idx="447">
                  <c:v>7.9507214481305652</c:v>
                </c:pt>
                <c:pt idx="448">
                  <c:v>8.2900871770037945</c:v>
                </c:pt>
                <c:pt idx="449">
                  <c:v>8.7056826658178537</c:v>
                </c:pt>
                <c:pt idx="450">
                  <c:v>9.0922108985013441</c:v>
                </c:pt>
                <c:pt idx="451">
                  <c:v>9.2592000547998659</c:v>
                </c:pt>
                <c:pt idx="452">
                  <c:v>9.5121654384925787</c:v>
                </c:pt>
                <c:pt idx="453">
                  <c:v>9.6915216643804367</c:v>
                </c:pt>
                <c:pt idx="454">
                  <c:v>9.7045172231490788</c:v>
                </c:pt>
                <c:pt idx="455">
                  <c:v>9.5513486942940453</c:v>
                </c:pt>
                <c:pt idx="456">
                  <c:v>9.3241218387660645</c:v>
                </c:pt>
                <c:pt idx="457">
                  <c:v>9.0489924864308371</c:v>
                </c:pt>
                <c:pt idx="458">
                  <c:v>8.7287402336452296</c:v>
                </c:pt>
                <c:pt idx="459">
                  <c:v>8.4112008827172993</c:v>
                </c:pt>
                <c:pt idx="460">
                  <c:v>8.2269926766003731</c:v>
                </c:pt>
                <c:pt idx="461">
                  <c:v>8.2256968904176677</c:v>
                </c:pt>
                <c:pt idx="462">
                  <c:v>8.1225689615241716</c:v>
                </c:pt>
                <c:pt idx="463">
                  <c:v>8.0146612752901891</c:v>
                </c:pt>
                <c:pt idx="464">
                  <c:v>8.0845704837704826</c:v>
                </c:pt>
                <c:pt idx="465">
                  <c:v>8.0404416869981752</c:v>
                </c:pt>
                <c:pt idx="466">
                  <c:v>8.2372292880796039</c:v>
                </c:pt>
                <c:pt idx="467">
                  <c:v>8.6315667186404799</c:v>
                </c:pt>
                <c:pt idx="468">
                  <c:v>9.1296401627901194</c:v>
                </c:pt>
                <c:pt idx="469">
                  <c:v>9.5394599451940323</c:v>
                </c:pt>
                <c:pt idx="470">
                  <c:v>10.035555441468246</c:v>
                </c:pt>
                <c:pt idx="471">
                  <c:v>10.2689831090357</c:v>
                </c:pt>
                <c:pt idx="472">
                  <c:v>10.546858279736018</c:v>
                </c:pt>
                <c:pt idx="473">
                  <c:v>10.66763663897812</c:v>
                </c:pt>
                <c:pt idx="474">
                  <c:v>10.665214702022832</c:v>
                </c:pt>
                <c:pt idx="475">
                  <c:v>10.747450813202628</c:v>
                </c:pt>
                <c:pt idx="476">
                  <c:v>10.706982449998815</c:v>
                </c:pt>
                <c:pt idx="477">
                  <c:v>10.449316796706764</c:v>
                </c:pt>
                <c:pt idx="478">
                  <c:v>10.299411169633206</c:v>
                </c:pt>
                <c:pt idx="479">
                  <c:v>10.134942513759002</c:v>
                </c:pt>
                <c:pt idx="480">
                  <c:v>9.7606006964915188</c:v>
                </c:pt>
                <c:pt idx="481">
                  <c:v>9.38708671611551</c:v>
                </c:pt>
                <c:pt idx="482">
                  <c:v>8.9818381640838769</c:v>
                </c:pt>
                <c:pt idx="483">
                  <c:v>8.511774177394507</c:v>
                </c:pt>
                <c:pt idx="484">
                  <c:v>8.1868996617983179</c:v>
                </c:pt>
                <c:pt idx="485">
                  <c:v>7.8131254022167935</c:v>
                </c:pt>
                <c:pt idx="486">
                  <c:v>7.4177334710550351</c:v>
                </c:pt>
                <c:pt idx="487">
                  <c:v>7.1487029576180223</c:v>
                </c:pt>
                <c:pt idx="488">
                  <c:v>6.8355450130335615</c:v>
                </c:pt>
                <c:pt idx="489">
                  <c:v>6.5269620147785998</c:v>
                </c:pt>
                <c:pt idx="490">
                  <c:v>6.3652933248793895</c:v>
                </c:pt>
                <c:pt idx="491">
                  <c:v>6.3744859403688743</c:v>
                </c:pt>
                <c:pt idx="492">
                  <c:v>6.3374026268810777</c:v>
                </c:pt>
                <c:pt idx="493">
                  <c:v>6.4540564769800088</c:v>
                </c:pt>
                <c:pt idx="494">
                  <c:v>6.5316673770336049</c:v>
                </c:pt>
                <c:pt idx="495">
                  <c:v>6.6668727562274794</c:v>
                </c:pt>
                <c:pt idx="496">
                  <c:v>6.7352634572799861</c:v>
                </c:pt>
                <c:pt idx="497">
                  <c:v>6.8406986331968911</c:v>
                </c:pt>
                <c:pt idx="498">
                  <c:v>6.9197519096375952</c:v>
                </c:pt>
                <c:pt idx="499">
                  <c:v>6.9123563221909929</c:v>
                </c:pt>
                <c:pt idx="500">
                  <c:v>6.8111495124343708</c:v>
                </c:pt>
                <c:pt idx="501">
                  <c:v>6.7442533146721884</c:v>
                </c:pt>
                <c:pt idx="502">
                  <c:v>6.6377703054128814</c:v>
                </c:pt>
                <c:pt idx="503">
                  <c:v>6.4449094856993927</c:v>
                </c:pt>
                <c:pt idx="504">
                  <c:v>6.2306415083113809</c:v>
                </c:pt>
                <c:pt idx="505">
                  <c:v>6.0971159575917726</c:v>
                </c:pt>
                <c:pt idx="506">
                  <c:v>6.1435341987954706</c:v>
                </c:pt>
                <c:pt idx="507">
                  <c:v>6.4769401958687753</c:v>
                </c:pt>
                <c:pt idx="508">
                  <c:v>6.9379842937274487</c:v>
                </c:pt>
                <c:pt idx="509">
                  <c:v>7.4008907202051146</c:v>
                </c:pt>
                <c:pt idx="510">
                  <c:v>7.9120374053327538</c:v>
                </c:pt>
                <c:pt idx="511">
                  <c:v>8.1873946285917061</c:v>
                </c:pt>
                <c:pt idx="512">
                  <c:v>8.415800766239979</c:v>
                </c:pt>
                <c:pt idx="513">
                  <c:v>8.7140892210962502</c:v>
                </c:pt>
                <c:pt idx="514">
                  <c:v>9.441942778065183</c:v>
                </c:pt>
                <c:pt idx="515">
                  <c:v>10.008589520808844</c:v>
                </c:pt>
                <c:pt idx="516">
                  <c:v>10.547375639552815</c:v>
                </c:pt>
                <c:pt idx="517">
                  <c:v>10.513950981455197</c:v>
                </c:pt>
                <c:pt idx="518">
                  <c:v>10.157420450065601</c:v>
                </c:pt>
                <c:pt idx="519">
                  <c:v>9.5039130225842641</c:v>
                </c:pt>
                <c:pt idx="520">
                  <c:v>8.9334954327235376</c:v>
                </c:pt>
                <c:pt idx="521">
                  <c:v>8.4265271632310341</c:v>
                </c:pt>
                <c:pt idx="522">
                  <c:v>8.1673096072251212</c:v>
                </c:pt>
                <c:pt idx="523">
                  <c:v>7.8021334108897831</c:v>
                </c:pt>
                <c:pt idx="524">
                  <c:v>7.3531470490230433</c:v>
                </c:pt>
                <c:pt idx="525">
                  <c:v>7.0022461771642579</c:v>
                </c:pt>
                <c:pt idx="526">
                  <c:v>6.6227864225234967</c:v>
                </c:pt>
                <c:pt idx="527">
                  <c:v>6.380536730106245</c:v>
                </c:pt>
                <c:pt idx="528">
                  <c:v>6.5144564497332027</c:v>
                </c:pt>
                <c:pt idx="529">
                  <c:v>6.7401423746489897</c:v>
                </c:pt>
                <c:pt idx="530">
                  <c:v>6.8649287721670147</c:v>
                </c:pt>
                <c:pt idx="531">
                  <c:v>7.0029035523347529</c:v>
                </c:pt>
                <c:pt idx="532">
                  <c:v>7.0211082554888353</c:v>
                </c:pt>
                <c:pt idx="533">
                  <c:v>7.0382361444715347</c:v>
                </c:pt>
                <c:pt idx="534">
                  <c:v>7.0303049054064761</c:v>
                </c:pt>
                <c:pt idx="535">
                  <c:v>7.0110094850478095</c:v>
                </c:pt>
                <c:pt idx="536">
                  <c:v>6.9984465562437439</c:v>
                </c:pt>
                <c:pt idx="537">
                  <c:v>6.9913191689542726</c:v>
                </c:pt>
                <c:pt idx="538">
                  <c:v>6.9858411366389648</c:v>
                </c:pt>
                <c:pt idx="539">
                  <c:v>6.9452751816233844</c:v>
                </c:pt>
                <c:pt idx="540">
                  <c:v>6.9235595621001522</c:v>
                </c:pt>
                <c:pt idx="541">
                  <c:v>6.9012503330500437</c:v>
                </c:pt>
                <c:pt idx="542">
                  <c:v>7.1642742884767729</c:v>
                </c:pt>
                <c:pt idx="543">
                  <c:v>7.261563644317687</c:v>
                </c:pt>
                <c:pt idx="544">
                  <c:v>7.2490345491722126</c:v>
                </c:pt>
                <c:pt idx="545">
                  <c:v>7.3145324877241027</c:v>
                </c:pt>
                <c:pt idx="546">
                  <c:v>7.4137800451845948</c:v>
                </c:pt>
                <c:pt idx="547">
                  <c:v>7.3189812770516793</c:v>
                </c:pt>
                <c:pt idx="548">
                  <c:v>7.1882627467031615</c:v>
                </c:pt>
                <c:pt idx="549">
                  <c:v>7.2139015782828322</c:v>
                </c:pt>
                <c:pt idx="550">
                  <c:v>7.2285892381924528</c:v>
                </c:pt>
                <c:pt idx="551">
                  <c:v>7.277753520322781</c:v>
                </c:pt>
                <c:pt idx="552">
                  <c:v>7.3309475871258085</c:v>
                </c:pt>
                <c:pt idx="553">
                  <c:v>7.5160280641072843</c:v>
                </c:pt>
                <c:pt idx="554">
                  <c:v>7.7070098409966548</c:v>
                </c:pt>
                <c:pt idx="555">
                  <c:v>7.7497928666650937</c:v>
                </c:pt>
                <c:pt idx="556">
                  <c:v>7.9356017333523114</c:v>
                </c:pt>
                <c:pt idx="557">
                  <c:v>8.2164646130575427</c:v>
                </c:pt>
                <c:pt idx="558">
                  <c:v>8.590731313176601</c:v>
                </c:pt>
                <c:pt idx="559">
                  <c:v>8.9018989793465213</c:v>
                </c:pt>
                <c:pt idx="560">
                  <c:v>9.3600798691476186</c:v>
                </c:pt>
                <c:pt idx="561">
                  <c:v>9.6033069002216305</c:v>
                </c:pt>
                <c:pt idx="562">
                  <c:v>9.5759509629477844</c:v>
                </c:pt>
                <c:pt idx="563">
                  <c:v>9.3786069989649121</c:v>
                </c:pt>
                <c:pt idx="564">
                  <c:v>9.306061558505192</c:v>
                </c:pt>
                <c:pt idx="565">
                  <c:v>9.1730930634459256</c:v>
                </c:pt>
                <c:pt idx="566">
                  <c:v>8.9094665416991692</c:v>
                </c:pt>
                <c:pt idx="567">
                  <c:v>8.7049113450025999</c:v>
                </c:pt>
                <c:pt idx="568">
                  <c:v>8.3983654818458291</c:v>
                </c:pt>
                <c:pt idx="569">
                  <c:v>8.1779991703971344</c:v>
                </c:pt>
                <c:pt idx="570">
                  <c:v>7.8070991489894421</c:v>
                </c:pt>
                <c:pt idx="571">
                  <c:v>7.7221288608893293</c:v>
                </c:pt>
                <c:pt idx="572">
                  <c:v>7.8313894865553451</c:v>
                </c:pt>
                <c:pt idx="573">
                  <c:v>8.0857529947760263</c:v>
                </c:pt>
                <c:pt idx="574">
                  <c:v>8.1638683523831652</c:v>
                </c:pt>
                <c:pt idx="575">
                  <c:v>8.3883053399590146</c:v>
                </c:pt>
                <c:pt idx="576">
                  <c:v>8.4898444492392944</c:v>
                </c:pt>
                <c:pt idx="577">
                  <c:v>8.4908233430676709</c:v>
                </c:pt>
                <c:pt idx="578">
                  <c:v>8.5128073607131274</c:v>
                </c:pt>
                <c:pt idx="579">
                  <c:v>8.4631680300585632</c:v>
                </c:pt>
                <c:pt idx="580">
                  <c:v>8.5814407754907087</c:v>
                </c:pt>
                <c:pt idx="581">
                  <c:v>8.5115127874083107</c:v>
                </c:pt>
                <c:pt idx="582">
                  <c:v>8.4797896102926629</c:v>
                </c:pt>
                <c:pt idx="583">
                  <c:v>8.3456084236301766</c:v>
                </c:pt>
                <c:pt idx="584">
                  <c:v>7.9757032744629415</c:v>
                </c:pt>
                <c:pt idx="585">
                  <c:v>7.4900186490826766</c:v>
                </c:pt>
                <c:pt idx="586">
                  <c:v>7.0738044584946946</c:v>
                </c:pt>
                <c:pt idx="587">
                  <c:v>6.6831350569919321</c:v>
                </c:pt>
                <c:pt idx="588">
                  <c:v>6.3704735843536566</c:v>
                </c:pt>
                <c:pt idx="589">
                  <c:v>6.1929558564544198</c:v>
                </c:pt>
                <c:pt idx="590">
                  <c:v>5.8261118439315869</c:v>
                </c:pt>
                <c:pt idx="591">
                  <c:v>5.6856413147287164</c:v>
                </c:pt>
                <c:pt idx="592">
                  <c:v>5.3656590725899447</c:v>
                </c:pt>
                <c:pt idx="593">
                  <c:v>5.1098425995649457</c:v>
                </c:pt>
                <c:pt idx="594">
                  <c:v>5.0279427813210713</c:v>
                </c:pt>
                <c:pt idx="595">
                  <c:v>5.1062713278791865</c:v>
                </c:pt>
                <c:pt idx="596">
                  <c:v>5.1208002007317059</c:v>
                </c:pt>
                <c:pt idx="597">
                  <c:v>5.1875878777581974</c:v>
                </c:pt>
                <c:pt idx="598">
                  <c:v>5.1361858344861524</c:v>
                </c:pt>
                <c:pt idx="599">
                  <c:v>5.1891266647912087</c:v>
                </c:pt>
                <c:pt idx="600">
                  <c:v>5.244371793349349</c:v>
                </c:pt>
                <c:pt idx="601">
                  <c:v>5.1787827927552081</c:v>
                </c:pt>
                <c:pt idx="602">
                  <c:v>5.2112210800610317</c:v>
                </c:pt>
                <c:pt idx="603">
                  <c:v>5.2404639812081335</c:v>
                </c:pt>
                <c:pt idx="604">
                  <c:v>5.1490570188456939</c:v>
                </c:pt>
                <c:pt idx="605">
                  <c:v>4.906376013086919</c:v>
                </c:pt>
                <c:pt idx="606">
                  <c:v>4.666210377503238</c:v>
                </c:pt>
                <c:pt idx="607">
                  <c:v>4.4309947858952556</c:v>
                </c:pt>
                <c:pt idx="608">
                  <c:v>4.3083307030815279</c:v>
                </c:pt>
                <c:pt idx="609">
                  <c:v>4.1186104351088151</c:v>
                </c:pt>
                <c:pt idx="610">
                  <c:v>4.060538939448505</c:v>
                </c:pt>
                <c:pt idx="611">
                  <c:v>4.020518279419905</c:v>
                </c:pt>
                <c:pt idx="612">
                  <c:v>4.005733613936159</c:v>
                </c:pt>
                <c:pt idx="613">
                  <c:v>3.961726045056944</c:v>
                </c:pt>
                <c:pt idx="614">
                  <c:v>4.1437289673349111</c:v>
                </c:pt>
                <c:pt idx="615">
                  <c:v>4.495401228014309</c:v>
                </c:pt>
                <c:pt idx="616">
                  <c:v>4.8940105645062477</c:v>
                </c:pt>
                <c:pt idx="617">
                  <c:v>5.2659907199903042</c:v>
                </c:pt>
                <c:pt idx="618">
                  <c:v>5.5709895006829964</c:v>
                </c:pt>
                <c:pt idx="619">
                  <c:v>5.7512232509405496</c:v>
                </c:pt>
                <c:pt idx="620">
                  <c:v>5.7071208136239182</c:v>
                </c:pt>
                <c:pt idx="621">
                  <c:v>5.7108704789429767</c:v>
                </c:pt>
                <c:pt idx="622">
                  <c:v>5.6701613392224344</c:v>
                </c:pt>
                <c:pt idx="623">
                  <c:v>5.7213368252400558</c:v>
                </c:pt>
                <c:pt idx="624">
                  <c:v>5.605725164982549</c:v>
                </c:pt>
                <c:pt idx="625">
                  <c:v>5.4317369470883223</c:v>
                </c:pt>
                <c:pt idx="626">
                  <c:v>5.2235688039932802</c:v>
                </c:pt>
                <c:pt idx="627">
                  <c:v>5.0367826704994298</c:v>
                </c:pt>
                <c:pt idx="628">
                  <c:v>4.8543253956769279</c:v>
                </c:pt>
                <c:pt idx="629">
                  <c:v>4.810242536060386</c:v>
                </c:pt>
                <c:pt idx="630">
                  <c:v>4.8992062411962349</c:v>
                </c:pt>
                <c:pt idx="631">
                  <c:v>4.9988740474038966</c:v>
                </c:pt>
                <c:pt idx="632">
                  <c:v>5.1288266452837501</c:v>
                </c:pt>
                <c:pt idx="633">
                  <c:v>5.1689552799225531</c:v>
                </c:pt>
                <c:pt idx="634">
                  <c:v>5.2365163625949265</c:v>
                </c:pt>
                <c:pt idx="635">
                  <c:v>5.4079669041412952</c:v>
                </c:pt>
                <c:pt idx="636">
                  <c:v>5.6819604508608794</c:v>
                </c:pt>
                <c:pt idx="637">
                  <c:v>5.9192873548339868</c:v>
                </c:pt>
                <c:pt idx="638">
                  <c:v>6.1468654757317029</c:v>
                </c:pt>
                <c:pt idx="639">
                  <c:v>6.3015529849610328</c:v>
                </c:pt>
                <c:pt idx="640">
                  <c:v>6.2431978675180151</c:v>
                </c:pt>
                <c:pt idx="641">
                  <c:v>6.0720660949052316</c:v>
                </c:pt>
                <c:pt idx="642">
                  <c:v>5.9576188690184324</c:v>
                </c:pt>
                <c:pt idx="643">
                  <c:v>5.8978938081490799</c:v>
                </c:pt>
                <c:pt idx="644">
                  <c:v>5.9383711196158382</c:v>
                </c:pt>
                <c:pt idx="645">
                  <c:v>5.9855510965753531</c:v>
                </c:pt>
                <c:pt idx="646">
                  <c:v>5.9250888793498051</c:v>
                </c:pt>
                <c:pt idx="647">
                  <c:v>5.8290087949037837</c:v>
                </c:pt>
                <c:pt idx="648">
                  <c:v>5.7369141055586521</c:v>
                </c:pt>
                <c:pt idx="649">
                  <c:v>5.5896850618109744</c:v>
                </c:pt>
                <c:pt idx="650">
                  <c:v>5.5126023960910757</c:v>
                </c:pt>
                <c:pt idx="651">
                  <c:v>5.4190092507801939</c:v>
                </c:pt>
                <c:pt idx="652">
                  <c:v>5.2494790474947646</c:v>
                </c:pt>
                <c:pt idx="653">
                  <c:v>4.988376113023028</c:v>
                </c:pt>
                <c:pt idx="654">
                  <c:v>4.712780498625273</c:v>
                </c:pt>
                <c:pt idx="655">
                  <c:v>4.4562321656831143</c:v>
                </c:pt>
                <c:pt idx="656">
                  <c:v>4.2635819260712386</c:v>
                </c:pt>
                <c:pt idx="657">
                  <c:v>4.1767022804026173</c:v>
                </c:pt>
                <c:pt idx="658">
                  <c:v>4.3208056474806593</c:v>
                </c:pt>
                <c:pt idx="659">
                  <c:v>4.5237173656874692</c:v>
                </c:pt>
                <c:pt idx="660">
                  <c:v>4.7372861072851631</c:v>
                </c:pt>
                <c:pt idx="661">
                  <c:v>5.0673450231266584</c:v>
                </c:pt>
                <c:pt idx="662">
                  <c:v>5.3314282282228103</c:v>
                </c:pt>
                <c:pt idx="663">
                  <c:v>5.6168602253976792</c:v>
                </c:pt>
                <c:pt idx="664">
                  <c:v>5.9525615806350691</c:v>
                </c:pt>
                <c:pt idx="665">
                  <c:v>6.2787300404846214</c:v>
                </c:pt>
                <c:pt idx="666">
                  <c:v>6.5051947480808847</c:v>
                </c:pt>
                <c:pt idx="667">
                  <c:v>6.7587621266854701</c:v>
                </c:pt>
                <c:pt idx="668">
                  <c:v>6.6162110331425836</c:v>
                </c:pt>
                <c:pt idx="669">
                  <c:v>6.3364412397432472</c:v>
                </c:pt>
                <c:pt idx="670">
                  <c:v>6.0059777115286135</c:v>
                </c:pt>
                <c:pt idx="671">
                  <c:v>5.655502837011551</c:v>
                </c:pt>
                <c:pt idx="672">
                  <c:v>5.2705792536318592</c:v>
                </c:pt>
                <c:pt idx="673">
                  <c:v>5.016363838164736</c:v>
                </c:pt>
                <c:pt idx="674">
                  <c:v>4.7796902046762479</c:v>
                </c:pt>
                <c:pt idx="675">
                  <c:v>4.6082182567205408</c:v>
                </c:pt>
                <c:pt idx="676">
                  <c:v>4.5947558418646768</c:v>
                </c:pt>
                <c:pt idx="677">
                  <c:v>4.5427648240434628</c:v>
                </c:pt>
                <c:pt idx="678">
                  <c:v>4.6017871971027802</c:v>
                </c:pt>
                <c:pt idx="679">
                  <c:v>4.7538116468047233</c:v>
                </c:pt>
                <c:pt idx="680">
                  <c:v>4.908793935104045</c:v>
                </c:pt>
                <c:pt idx="681">
                  <c:v>4.9438066553852522</c:v>
                </c:pt>
                <c:pt idx="682">
                  <c:v>5.1203949705380536</c:v>
                </c:pt>
                <c:pt idx="683">
                  <c:v>5.2744832809843061</c:v>
                </c:pt>
                <c:pt idx="684">
                  <c:v>5.3454957726440346</c:v>
                </c:pt>
                <c:pt idx="685">
                  <c:v>5.3339726542537864</c:v>
                </c:pt>
                <c:pt idx="686">
                  <c:v>5.2456358738294071</c:v>
                </c:pt>
                <c:pt idx="687">
                  <c:v>5.1165950190726415</c:v>
                </c:pt>
                <c:pt idx="688">
                  <c:v>5.1124472769905127</c:v>
                </c:pt>
                <c:pt idx="689">
                  <c:v>5.0571096974515672</c:v>
                </c:pt>
                <c:pt idx="690">
                  <c:v>5.0948917477503315</c:v>
                </c:pt>
                <c:pt idx="691">
                  <c:v>5.2241108982380879</c:v>
                </c:pt>
                <c:pt idx="692">
                  <c:v>5.3427899149000462</c:v>
                </c:pt>
                <c:pt idx="693">
                  <c:v>5.4536043621222738</c:v>
                </c:pt>
                <c:pt idx="694">
                  <c:v>5.7659440651863294</c:v>
                </c:pt>
                <c:pt idx="695">
                  <c:v>6.1249646504347002</c:v>
                </c:pt>
                <c:pt idx="696">
                  <c:v>6.4846777575430536</c:v>
                </c:pt>
                <c:pt idx="697">
                  <c:v>6.92745404896921</c:v>
                </c:pt>
                <c:pt idx="698">
                  <c:v>7.1564115625149354</c:v>
                </c:pt>
                <c:pt idx="699">
                  <c:v>7.2763757058317893</c:v>
                </c:pt>
                <c:pt idx="700">
                  <c:v>7.2685575728078984</c:v>
                </c:pt>
                <c:pt idx="701">
                  <c:v>7.2650798906267653</c:v>
                </c:pt>
                <c:pt idx="702">
                  <c:v>7.1103043973094859</c:v>
                </c:pt>
                <c:pt idx="703">
                  <c:v>7.0548320131985118</c:v>
                </c:pt>
                <c:pt idx="704">
                  <c:v>6.9480693798853137</c:v>
                </c:pt>
                <c:pt idx="705">
                  <c:v>6.8283771373737281</c:v>
                </c:pt>
                <c:pt idx="706">
                  <c:v>6.6913068685240562</c:v>
                </c:pt>
                <c:pt idx="707">
                  <c:v>6.4644856131023429</c:v>
                </c:pt>
                <c:pt idx="708">
                  <c:v>6.2506843988192244</c:v>
                </c:pt>
                <c:pt idx="709">
                  <c:v>6.1529997555873477</c:v>
                </c:pt>
                <c:pt idx="710">
                  <c:v>6.1598323502440309</c:v>
                </c:pt>
                <c:pt idx="711">
                  <c:v>6.1736610786400234</c:v>
                </c:pt>
                <c:pt idx="712">
                  <c:v>6.4132681575960486</c:v>
                </c:pt>
                <c:pt idx="713">
                  <c:v>6.7728516317122116</c:v>
                </c:pt>
                <c:pt idx="714">
                  <c:v>6.9705342920209814</c:v>
                </c:pt>
                <c:pt idx="715">
                  <c:v>7.0670153905819486</c:v>
                </c:pt>
                <c:pt idx="716">
                  <c:v>7.1862083958625602</c:v>
                </c:pt>
                <c:pt idx="717">
                  <c:v>7.3789765013780508</c:v>
                </c:pt>
                <c:pt idx="718">
                  <c:v>7.349179874452993</c:v>
                </c:pt>
                <c:pt idx="719">
                  <c:v>7.459083469139463</c:v>
                </c:pt>
                <c:pt idx="720">
                  <c:v>7.5916617057696651</c:v>
                </c:pt>
                <c:pt idx="721">
                  <c:v>7.7241683308778111</c:v>
                </c:pt>
                <c:pt idx="722">
                  <c:v>7.6692323001761649</c:v>
                </c:pt>
                <c:pt idx="723">
                  <c:v>7.4880179208494626</c:v>
                </c:pt>
                <c:pt idx="724">
                  <c:v>7.2093949708907346</c:v>
                </c:pt>
                <c:pt idx="725">
                  <c:v>7.032420751151041</c:v>
                </c:pt>
                <c:pt idx="726">
                  <c:v>6.866673069345353</c:v>
                </c:pt>
                <c:pt idx="727">
                  <c:v>6.6640507125644586</c:v>
                </c:pt>
                <c:pt idx="728">
                  <c:v>6.7153345340575212</c:v>
                </c:pt>
                <c:pt idx="729">
                  <c:v>6.7086504290657514</c:v>
                </c:pt>
                <c:pt idx="730">
                  <c:v>6.7529417582913851</c:v>
                </c:pt>
                <c:pt idx="731">
                  <c:v>6.73146692725477</c:v>
                </c:pt>
                <c:pt idx="732">
                  <c:v>6.7628212055705008</c:v>
                </c:pt>
                <c:pt idx="733">
                  <c:v>6.8190918181675713</c:v>
                </c:pt>
                <c:pt idx="734">
                  <c:v>7.021768913666679</c:v>
                </c:pt>
                <c:pt idx="735">
                  <c:v>7.2962066805273107</c:v>
                </c:pt>
                <c:pt idx="736">
                  <c:v>7.5326127576339985</c:v>
                </c:pt>
                <c:pt idx="737">
                  <c:v>7.8161004935823311</c:v>
                </c:pt>
                <c:pt idx="738">
                  <c:v>7.9864287902369071</c:v>
                </c:pt>
                <c:pt idx="739">
                  <c:v>8.0894774275163339</c:v>
                </c:pt>
                <c:pt idx="740">
                  <c:v>7.8238579276407751</c:v>
                </c:pt>
                <c:pt idx="741">
                  <c:v>7.726111552213359</c:v>
                </c:pt>
                <c:pt idx="742">
                  <c:v>7.5963356306935648</c:v>
                </c:pt>
                <c:pt idx="743">
                  <c:v>7.4938887921089705</c:v>
                </c:pt>
                <c:pt idx="744">
                  <c:v>7.4912002710915591</c:v>
                </c:pt>
                <c:pt idx="745">
                  <c:v>7.4179832105465255</c:v>
                </c:pt>
                <c:pt idx="746">
                  <c:v>7.2820845424639185</c:v>
                </c:pt>
                <c:pt idx="747">
                  <c:v>7.1494119587406804</c:v>
                </c:pt>
                <c:pt idx="748">
                  <c:v>7.1056508266487723</c:v>
                </c:pt>
                <c:pt idx="749">
                  <c:v>6.9628918334431145</c:v>
                </c:pt>
                <c:pt idx="750">
                  <c:v>6.9687398260276767</c:v>
                </c:pt>
                <c:pt idx="751">
                  <c:v>6.867836099292508</c:v>
                </c:pt>
                <c:pt idx="752">
                  <c:v>6.7109213818417803</c:v>
                </c:pt>
                <c:pt idx="753">
                  <c:v>6.5436880690997707</c:v>
                </c:pt>
                <c:pt idx="754">
                  <c:v>6.2713582051890864</c:v>
                </c:pt>
                <c:pt idx="755">
                  <c:v>6.1127062579878686</c:v>
                </c:pt>
                <c:pt idx="756">
                  <c:v>6.0308050757773284</c:v>
                </c:pt>
                <c:pt idx="757">
                  <c:v>6.0013902829741417</c:v>
                </c:pt>
                <c:pt idx="758">
                  <c:v>5.9222407200079372</c:v>
                </c:pt>
                <c:pt idx="759">
                  <c:v>5.9635715694398712</c:v>
                </c:pt>
                <c:pt idx="760">
                  <c:v>5.8830507831275209</c:v>
                </c:pt>
                <c:pt idx="761">
                  <c:v>5.7714560506961963</c:v>
                </c:pt>
              </c:numCache>
            </c:numRef>
          </c:val>
          <c:smooth val="0"/>
        </c:ser>
        <c:ser>
          <c:idx val="2"/>
          <c:order val="2"/>
          <c:tx>
            <c:strRef>
              <c:f>'Graf IV.2'!$M$4</c:f>
              <c:strCache>
                <c:ptCount val="1"/>
                <c:pt idx="0">
                  <c:v>CZK / EUR</c:v>
                </c:pt>
              </c:strCache>
            </c:strRef>
          </c:tx>
          <c:spPr>
            <a:ln w="25400">
              <a:solidFill>
                <a:schemeClr val="accent2"/>
              </a:solidFill>
              <a:prstDash val="sysDash"/>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IV.2'!$M$5:$M$766</c:f>
              <c:numCache>
                <c:formatCode>0.0</c:formatCode>
                <c:ptCount val="762"/>
                <c:pt idx="0">
                  <c:v>3.324357139732721</c:v>
                </c:pt>
                <c:pt idx="1">
                  <c:v>3.2655799545054585</c:v>
                </c:pt>
                <c:pt idx="2">
                  <c:v>3.2064629618122651</c:v>
                </c:pt>
                <c:pt idx="3">
                  <c:v>3.2642851752885931</c:v>
                </c:pt>
                <c:pt idx="4">
                  <c:v>3.2624290065050898</c:v>
                </c:pt>
                <c:pt idx="5">
                  <c:v>3.2593427070612551</c:v>
                </c:pt>
                <c:pt idx="6">
                  <c:v>3.2559612250288508</c:v>
                </c:pt>
                <c:pt idx="7">
                  <c:v>3.3113760373438637</c:v>
                </c:pt>
                <c:pt idx="8">
                  <c:v>3.3082919948746055</c:v>
                </c:pt>
                <c:pt idx="9">
                  <c:v>3.305834579477672</c:v>
                </c:pt>
                <c:pt idx="10">
                  <c:v>3.3584214044126752</c:v>
                </c:pt>
                <c:pt idx="11">
                  <c:v>3.5199086012946772</c:v>
                </c:pt>
                <c:pt idx="12">
                  <c:v>3.6224047850587882</c:v>
                </c:pt>
                <c:pt idx="13">
                  <c:v>3.674469240586034</c:v>
                </c:pt>
                <c:pt idx="14">
                  <c:v>3.8708855520152712</c:v>
                </c:pt>
                <c:pt idx="15">
                  <c:v>3.9692859507858316</c:v>
                </c:pt>
                <c:pt idx="16">
                  <c:v>4.0178583454252168</c:v>
                </c:pt>
                <c:pt idx="17">
                  <c:v>4.0677223340306039</c:v>
                </c:pt>
                <c:pt idx="18">
                  <c:v>4.168018050872857</c:v>
                </c:pt>
                <c:pt idx="19">
                  <c:v>4.252660987576883</c:v>
                </c:pt>
                <c:pt idx="20">
                  <c:v>4.381940525211041</c:v>
                </c:pt>
                <c:pt idx="21">
                  <c:v>4.5116511108574482</c:v>
                </c:pt>
                <c:pt idx="22">
                  <c:v>4.7546956445269846</c:v>
                </c:pt>
                <c:pt idx="23">
                  <c:v>5.1310727829066218</c:v>
                </c:pt>
                <c:pt idx="24">
                  <c:v>5.3772987261198679</c:v>
                </c:pt>
                <c:pt idx="25">
                  <c:v>6.0553782979375423</c:v>
                </c:pt>
                <c:pt idx="26">
                  <c:v>6.7564280345184544</c:v>
                </c:pt>
                <c:pt idx="27">
                  <c:v>7.3201152153355977</c:v>
                </c:pt>
                <c:pt idx="28">
                  <c:v>7.7504697914426401</c:v>
                </c:pt>
                <c:pt idx="29">
                  <c:v>8.0873671116337391</c:v>
                </c:pt>
                <c:pt idx="30">
                  <c:v>7.9923891497114967</c:v>
                </c:pt>
                <c:pt idx="31">
                  <c:v>7.8491937144356765</c:v>
                </c:pt>
                <c:pt idx="32">
                  <c:v>7.6244511428814503</c:v>
                </c:pt>
                <c:pt idx="33">
                  <c:v>7.2877179852470517</c:v>
                </c:pt>
                <c:pt idx="34">
                  <c:v>6.9579403341185522</c:v>
                </c:pt>
                <c:pt idx="35">
                  <c:v>5.9028102747321665</c:v>
                </c:pt>
                <c:pt idx="36">
                  <c:v>4.7846443952402744</c:v>
                </c:pt>
                <c:pt idx="37">
                  <c:v>3.7712971920378306</c:v>
                </c:pt>
                <c:pt idx="38">
                  <c:v>2.8699405749155589</c:v>
                </c:pt>
                <c:pt idx="39">
                  <c:v>2.0571492304082195</c:v>
                </c:pt>
                <c:pt idx="40">
                  <c:v>2.2018359161935903</c:v>
                </c:pt>
                <c:pt idx="41">
                  <c:v>2.6467170966769951</c:v>
                </c:pt>
                <c:pt idx="42">
                  <c:v>3.1365053818088677</c:v>
                </c:pt>
                <c:pt idx="43">
                  <c:v>3.7884375271527566</c:v>
                </c:pt>
                <c:pt idx="44">
                  <c:v>4.4407862370349322</c:v>
                </c:pt>
                <c:pt idx="45">
                  <c:v>4.8973299391025034</c:v>
                </c:pt>
                <c:pt idx="46">
                  <c:v>5.1772547773941398</c:v>
                </c:pt>
                <c:pt idx="47">
                  <c:v>5.4467003238560618</c:v>
                </c:pt>
                <c:pt idx="48">
                  <c:v>5.5876156628806388</c:v>
                </c:pt>
                <c:pt idx="49">
                  <c:v>5.7609827606639517</c:v>
                </c:pt>
                <c:pt idx="50">
                  <c:v>5.7971039746543163</c:v>
                </c:pt>
                <c:pt idx="51">
                  <c:v>5.970424763964985</c:v>
                </c:pt>
                <c:pt idx="52">
                  <c:v>6.2000163859096391</c:v>
                </c:pt>
                <c:pt idx="53">
                  <c:v>6.7016097087481938</c:v>
                </c:pt>
                <c:pt idx="54">
                  <c:v>7.1468793468226322</c:v>
                </c:pt>
                <c:pt idx="55">
                  <c:v>7.7607001507061257</c:v>
                </c:pt>
                <c:pt idx="56">
                  <c:v>8.1787540984283744</c:v>
                </c:pt>
                <c:pt idx="57">
                  <c:v>8.4830860356209534</c:v>
                </c:pt>
                <c:pt idx="58">
                  <c:v>8.4583291620668426</c:v>
                </c:pt>
                <c:pt idx="59">
                  <c:v>8.433083646853051</c:v>
                </c:pt>
                <c:pt idx="60">
                  <c:v>8.3153624624419944</c:v>
                </c:pt>
                <c:pt idx="61">
                  <c:v>7.9767133040715805</c:v>
                </c:pt>
                <c:pt idx="62">
                  <c:v>7.5697568754206657</c:v>
                </c:pt>
                <c:pt idx="63">
                  <c:v>6.5877669885739607</c:v>
                </c:pt>
                <c:pt idx="64">
                  <c:v>5.6845730323805572</c:v>
                </c:pt>
                <c:pt idx="65">
                  <c:v>4.6264116479329385</c:v>
                </c:pt>
                <c:pt idx="66">
                  <c:v>4.0400305116452424</c:v>
                </c:pt>
                <c:pt idx="67">
                  <c:v>3.5925331851186115</c:v>
                </c:pt>
                <c:pt idx="68">
                  <c:v>3.7435427738658866</c:v>
                </c:pt>
                <c:pt idx="69">
                  <c:v>3.8397004350866384</c:v>
                </c:pt>
                <c:pt idx="70">
                  <c:v>4.1600010681149318</c:v>
                </c:pt>
                <c:pt idx="71">
                  <c:v>4.2522931575450968</c:v>
                </c:pt>
                <c:pt idx="72">
                  <c:v>4.2515239290370861</c:v>
                </c:pt>
                <c:pt idx="73">
                  <c:v>4.25049814074994</c:v>
                </c:pt>
                <c:pt idx="74">
                  <c:v>4.201310123114391</c:v>
                </c:pt>
                <c:pt idx="75">
                  <c:v>4.0563530018158769</c:v>
                </c:pt>
                <c:pt idx="76">
                  <c:v>3.6589874387795733</c:v>
                </c:pt>
                <c:pt idx="77">
                  <c:v>3.2188800017526633</c:v>
                </c:pt>
                <c:pt idx="78">
                  <c:v>2.7790291245048877</c:v>
                </c:pt>
                <c:pt idx="79">
                  <c:v>2.3873404766055146</c:v>
                </c:pt>
                <c:pt idx="80">
                  <c:v>2.0477655267334463</c:v>
                </c:pt>
                <c:pt idx="81">
                  <c:v>2.0486502096654484</c:v>
                </c:pt>
                <c:pt idx="82">
                  <c:v>2.1377849101226039</c:v>
                </c:pt>
                <c:pt idx="83">
                  <c:v>2.1388684195134919</c:v>
                </c:pt>
                <c:pt idx="84">
                  <c:v>2.2275628150603231</c:v>
                </c:pt>
                <c:pt idx="85">
                  <c:v>2.3151737012162803</c:v>
                </c:pt>
                <c:pt idx="86">
                  <c:v>2.389047505775483</c:v>
                </c:pt>
                <c:pt idx="87">
                  <c:v>2.5287374128231681</c:v>
                </c:pt>
                <c:pt idx="88">
                  <c:v>2.7564785109371197</c:v>
                </c:pt>
                <c:pt idx="89">
                  <c:v>2.8966087228951283</c:v>
                </c:pt>
                <c:pt idx="90">
                  <c:v>2.9709228323646548</c:v>
                </c:pt>
                <c:pt idx="91">
                  <c:v>2.8966087228951176</c:v>
                </c:pt>
                <c:pt idx="92">
                  <c:v>2.7564785109370975</c:v>
                </c:pt>
                <c:pt idx="93">
                  <c:v>2.6906624084486159</c:v>
                </c:pt>
                <c:pt idx="94">
                  <c:v>2.6256119336812866</c:v>
                </c:pt>
                <c:pt idx="95">
                  <c:v>2.6917689694280202</c:v>
                </c:pt>
                <c:pt idx="96">
                  <c:v>2.7668487066187204</c:v>
                </c:pt>
                <c:pt idx="97">
                  <c:v>2.8419284438094201</c:v>
                </c:pt>
                <c:pt idx="98">
                  <c:v>2.9087753163202517</c:v>
                </c:pt>
                <c:pt idx="99">
                  <c:v>2.9748565611099305</c:v>
                </c:pt>
                <c:pt idx="100">
                  <c:v>2.975546397874028</c:v>
                </c:pt>
                <c:pt idx="101">
                  <c:v>3.0416276426636975</c:v>
                </c:pt>
                <c:pt idx="102">
                  <c:v>3.107708887453366</c:v>
                </c:pt>
                <c:pt idx="103">
                  <c:v>3.0423985835874623</c:v>
                </c:pt>
                <c:pt idx="104">
                  <c:v>2.9025683167253225</c:v>
                </c:pt>
                <c:pt idx="105">
                  <c:v>2.6748859691795732</c:v>
                </c:pt>
                <c:pt idx="106">
                  <c:v>2.5354984443252317</c:v>
                </c:pt>
                <c:pt idx="107">
                  <c:v>2.3078160967794825</c:v>
                </c:pt>
                <c:pt idx="108">
                  <c:v>2.0296987593987352</c:v>
                </c:pt>
                <c:pt idx="109">
                  <c:v>1.8261013850142238</c:v>
                </c:pt>
                <c:pt idx="110">
                  <c:v>1.8250118644236715</c:v>
                </c:pt>
                <c:pt idx="111">
                  <c:v>1.8232384072976555</c:v>
                </c:pt>
                <c:pt idx="112">
                  <c:v>1.9833135195872704</c:v>
                </c:pt>
                <c:pt idx="113">
                  <c:v>2.2591339255777876</c:v>
                </c:pt>
                <c:pt idx="114">
                  <c:v>2.6001651552063372</c:v>
                </c:pt>
                <c:pt idx="115">
                  <c:v>2.8265406117245364</c:v>
                </c:pt>
                <c:pt idx="116">
                  <c:v>2.899326618637073</c:v>
                </c:pt>
                <c:pt idx="117">
                  <c:v>2.8985588788253858</c:v>
                </c:pt>
                <c:pt idx="118">
                  <c:v>2.9627434834292106</c:v>
                </c:pt>
                <c:pt idx="119">
                  <c:v>2.9617172643950029</c:v>
                </c:pt>
                <c:pt idx="120">
                  <c:v>2.8949762348311756</c:v>
                </c:pt>
                <c:pt idx="121">
                  <c:v>2.8199862237437281</c:v>
                </c:pt>
                <c:pt idx="122">
                  <c:v>2.6574282734816501</c:v>
                </c:pt>
                <c:pt idx="123">
                  <c:v>2.4299179788040601</c:v>
                </c:pt>
                <c:pt idx="124">
                  <c:v>2.0876208187351795</c:v>
                </c:pt>
                <c:pt idx="125">
                  <c:v>1.8110384691959187</c:v>
                </c:pt>
                <c:pt idx="126">
                  <c:v>1.7234705300212887</c:v>
                </c:pt>
                <c:pt idx="127">
                  <c:v>1.7234705300212885</c:v>
                </c:pt>
                <c:pt idx="128">
                  <c:v>1.6094435048139359</c:v>
                </c:pt>
                <c:pt idx="129">
                  <c:v>1.6102033449978741</c:v>
                </c:pt>
                <c:pt idx="130">
                  <c:v>1.6109631851818118</c:v>
                </c:pt>
                <c:pt idx="131">
                  <c:v>1.6109631851818118</c:v>
                </c:pt>
                <c:pt idx="132">
                  <c:v>1.6989698179222785</c:v>
                </c:pt>
                <c:pt idx="133">
                  <c:v>1.9010034758700978</c:v>
                </c:pt>
                <c:pt idx="134">
                  <c:v>2.1030371338179168</c:v>
                </c:pt>
                <c:pt idx="135">
                  <c:v>2.3050707917657363</c:v>
                </c:pt>
                <c:pt idx="136">
                  <c:v>2.3050707917657363</c:v>
                </c:pt>
                <c:pt idx="137">
                  <c:v>2.2170641590252695</c:v>
                </c:pt>
                <c:pt idx="138">
                  <c:v>2.2175060864472598</c:v>
                </c:pt>
                <c:pt idx="139">
                  <c:v>2.21794801386925</c:v>
                </c:pt>
                <c:pt idx="140">
                  <c:v>2.2932670712025485</c:v>
                </c:pt>
                <c:pt idx="141">
                  <c:v>2.4573531240216258</c:v>
                </c:pt>
                <c:pt idx="142">
                  <c:v>2.5475653722814906</c:v>
                </c:pt>
                <c:pt idx="143">
                  <c:v>2.5493290603788989</c:v>
                </c:pt>
                <c:pt idx="144">
                  <c:v>2.6257321807566627</c:v>
                </c:pt>
                <c:pt idx="145">
                  <c:v>2.6933394160127881</c:v>
                </c:pt>
                <c:pt idx="146">
                  <c:v>2.7601862885236015</c:v>
                </c:pt>
                <c:pt idx="147">
                  <c:v>2.9009069655936277</c:v>
                </c:pt>
                <c:pt idx="148">
                  <c:v>3.0426652865297581</c:v>
                </c:pt>
                <c:pt idx="149">
                  <c:v>3.3220670340953604</c:v>
                </c:pt>
                <c:pt idx="150">
                  <c:v>3.4877022089052474</c:v>
                </c:pt>
                <c:pt idx="151">
                  <c:v>3.7911326255384461</c:v>
                </c:pt>
                <c:pt idx="152">
                  <c:v>4.0945630421716448</c:v>
                </c:pt>
                <c:pt idx="153">
                  <c:v>4.4380847219839428</c:v>
                </c:pt>
                <c:pt idx="154">
                  <c:v>4.5697707067033599</c:v>
                </c:pt>
                <c:pt idx="155">
                  <c:v>4.7495927210221618</c:v>
                </c:pt>
                <c:pt idx="156">
                  <c:v>4.7916194935176515</c:v>
                </c:pt>
                <c:pt idx="157">
                  <c:v>4.8336462660131412</c:v>
                </c:pt>
                <c:pt idx="158">
                  <c:v>4.948279373106149</c:v>
                </c:pt>
                <c:pt idx="159">
                  <c:v>4.9496196458345727</c:v>
                </c:pt>
                <c:pt idx="160">
                  <c:v>4.9505092169296576</c:v>
                </c:pt>
                <c:pt idx="161">
                  <c:v>4.7734225788977112</c:v>
                </c:pt>
                <c:pt idx="162">
                  <c:v>4.5963359408657638</c:v>
                </c:pt>
                <c:pt idx="163">
                  <c:v>4.3055140611910945</c:v>
                </c:pt>
                <c:pt idx="164">
                  <c:v>4.0763743327536881</c:v>
                </c:pt>
                <c:pt idx="165">
                  <c:v>3.7919333588910988</c:v>
                </c:pt>
                <c:pt idx="166">
                  <c:v>3.8822388943560875</c:v>
                </c:pt>
                <c:pt idx="167">
                  <c:v>4.0154359639310639</c:v>
                </c:pt>
                <c:pt idx="168">
                  <c:v>3.9610641507910458</c:v>
                </c:pt>
                <c:pt idx="169">
                  <c:v>4.0991267204445183</c:v>
                </c:pt>
                <c:pt idx="170">
                  <c:v>4.3348505022119053</c:v>
                </c:pt>
                <c:pt idx="171">
                  <c:v>4.3738039837787461</c:v>
                </c:pt>
                <c:pt idx="172">
                  <c:v>4.3698659312355979</c:v>
                </c:pt>
                <c:pt idx="173">
                  <c:v>4.5101668311310235</c:v>
                </c:pt>
                <c:pt idx="174">
                  <c:v>4.5091968675433352</c:v>
                </c:pt>
                <c:pt idx="175">
                  <c:v>4.465866937266914</c:v>
                </c:pt>
                <c:pt idx="176">
                  <c:v>4.2244973835955699</c:v>
                </c:pt>
                <c:pt idx="177">
                  <c:v>3.9234423671482901</c:v>
                </c:pt>
                <c:pt idx="178">
                  <c:v>3.6657172809774301</c:v>
                </c:pt>
                <c:pt idx="179">
                  <c:v>3.0656978524040994</c:v>
                </c:pt>
                <c:pt idx="180">
                  <c:v>2.4649227471546684</c:v>
                </c:pt>
                <c:pt idx="181">
                  <c:v>2.1766581720857863</c:v>
                </c:pt>
                <c:pt idx="182">
                  <c:v>1.9480790597928397</c:v>
                </c:pt>
                <c:pt idx="183">
                  <c:v>1.7194999474998931</c:v>
                </c:pt>
                <c:pt idx="184">
                  <c:v>1.9205434745623848</c:v>
                </c:pt>
                <c:pt idx="185">
                  <c:v>2.1963659796283652</c:v>
                </c:pt>
                <c:pt idx="186">
                  <c:v>2.3577175779087201</c:v>
                </c:pt>
                <c:pt idx="187">
                  <c:v>2.5190691761890749</c:v>
                </c:pt>
                <c:pt idx="188">
                  <c:v>2.7452753812124664</c:v>
                </c:pt>
                <c:pt idx="189">
                  <c:v>2.9431081184539116</c:v>
                </c:pt>
                <c:pt idx="190">
                  <c:v>3.0083006737750568</c:v>
                </c:pt>
                <c:pt idx="191">
                  <c:v>3.0083006737750568</c:v>
                </c:pt>
                <c:pt idx="192">
                  <c:v>3.0083006737750568</c:v>
                </c:pt>
                <c:pt idx="193">
                  <c:v>2.9434460670320206</c:v>
                </c:pt>
                <c:pt idx="194">
                  <c:v>2.8196366311179646</c:v>
                </c:pt>
                <c:pt idx="195">
                  <c:v>2.7544440757968194</c:v>
                </c:pt>
                <c:pt idx="196">
                  <c:v>2.7544440757968194</c:v>
                </c:pt>
                <c:pt idx="197">
                  <c:v>2.7544440757968194</c:v>
                </c:pt>
                <c:pt idx="198">
                  <c:v>2.6808570642369167</c:v>
                </c:pt>
                <c:pt idx="199">
                  <c:v>2.5195054659565614</c:v>
                </c:pt>
                <c:pt idx="200">
                  <c:v>2.3581538676762066</c:v>
                </c:pt>
                <c:pt idx="201">
                  <c:v>2.2841305663488169</c:v>
                </c:pt>
                <c:pt idx="202">
                  <c:v>2.2841305663488169</c:v>
                </c:pt>
                <c:pt idx="203">
                  <c:v>2.4225721846517563</c:v>
                </c:pt>
                <c:pt idx="204">
                  <c:v>2.6491163382532568</c:v>
                </c:pt>
                <c:pt idx="205">
                  <c:v>2.8104679365336116</c:v>
                </c:pt>
                <c:pt idx="206">
                  <c:v>2.8844912378610008</c:v>
                </c:pt>
                <c:pt idx="207">
                  <c:v>2.8844912378610008</c:v>
                </c:pt>
                <c:pt idx="208">
                  <c:v>2.8196366311179646</c:v>
                </c:pt>
                <c:pt idx="209">
                  <c:v>2.7544440757968194</c:v>
                </c:pt>
                <c:pt idx="210">
                  <c:v>2.7544440757968194</c:v>
                </c:pt>
                <c:pt idx="211">
                  <c:v>2.6808570642369167</c:v>
                </c:pt>
                <c:pt idx="212">
                  <c:v>2.5195054659565614</c:v>
                </c:pt>
                <c:pt idx="213">
                  <c:v>2.2444386375666618</c:v>
                </c:pt>
                <c:pt idx="214">
                  <c:v>1.693549822407298</c:v>
                </c:pt>
                <c:pt idx="215">
                  <c:v>1.4177273173413174</c:v>
                </c:pt>
                <c:pt idx="216">
                  <c:v>1.2154918238352399</c:v>
                </c:pt>
                <c:pt idx="217">
                  <c:v>1.1010209170496148</c:v>
                </c:pt>
                <c:pt idx="218">
                  <c:v>1.2147361471591593</c:v>
                </c:pt>
                <c:pt idx="219">
                  <c:v>1.6042733640381683</c:v>
                </c:pt>
                <c:pt idx="220">
                  <c:v>1.7187442708237934</c:v>
                </c:pt>
                <c:pt idx="221">
                  <c:v>1.8332151776094185</c:v>
                </c:pt>
                <c:pt idx="222">
                  <c:v>1.9476860843950441</c:v>
                </c:pt>
                <c:pt idx="223">
                  <c:v>1.9476860843950441</c:v>
                </c:pt>
                <c:pt idx="224">
                  <c:v>1.9476860843950441</c:v>
                </c:pt>
                <c:pt idx="225">
                  <c:v>1.9476860843950441</c:v>
                </c:pt>
                <c:pt idx="226">
                  <c:v>1.9476860843950441</c:v>
                </c:pt>
                <c:pt idx="227">
                  <c:v>1.9476860843950441</c:v>
                </c:pt>
                <c:pt idx="228">
                  <c:v>1.8332151776094185</c:v>
                </c:pt>
                <c:pt idx="229">
                  <c:v>1.7187442708237934</c:v>
                </c:pt>
                <c:pt idx="230">
                  <c:v>1.6042733640381681</c:v>
                </c:pt>
                <c:pt idx="231">
                  <c:v>1.6042733640381681</c:v>
                </c:pt>
                <c:pt idx="232">
                  <c:v>1.6042733640381683</c:v>
                </c:pt>
                <c:pt idx="233">
                  <c:v>1.7187442708237934</c:v>
                </c:pt>
                <c:pt idx="234">
                  <c:v>1.8332151776094185</c:v>
                </c:pt>
                <c:pt idx="235">
                  <c:v>1.8339708542854993</c:v>
                </c:pt>
                <c:pt idx="236">
                  <c:v>1.8339708542854993</c:v>
                </c:pt>
                <c:pt idx="237">
                  <c:v>1.8339708542854993</c:v>
                </c:pt>
                <c:pt idx="238">
                  <c:v>1.8339708542854993</c:v>
                </c:pt>
                <c:pt idx="239">
                  <c:v>1.9217354410059513</c:v>
                </c:pt>
                <c:pt idx="240">
                  <c:v>2.1232152578359482</c:v>
                </c:pt>
                <c:pt idx="241">
                  <c:v>2.1232152578359482</c:v>
                </c:pt>
                <c:pt idx="242">
                  <c:v>2.1232152578359482</c:v>
                </c:pt>
                <c:pt idx="243">
                  <c:v>2.1232152578359482</c:v>
                </c:pt>
                <c:pt idx="244">
                  <c:v>2.035450671115496</c:v>
                </c:pt>
                <c:pt idx="245">
                  <c:v>1.9476860843950441</c:v>
                </c:pt>
                <c:pt idx="246">
                  <c:v>1.8339708542854993</c:v>
                </c:pt>
                <c:pt idx="247">
                  <c:v>1.7202556241759548</c:v>
                </c:pt>
                <c:pt idx="248">
                  <c:v>1.60654039406641</c:v>
                </c:pt>
                <c:pt idx="249">
                  <c:v>1.4920694872807849</c:v>
                </c:pt>
                <c:pt idx="250">
                  <c:v>1.3775985804951598</c:v>
                </c:pt>
                <c:pt idx="251">
                  <c:v>1.376842903819079</c:v>
                </c:pt>
                <c:pt idx="252">
                  <c:v>1.4905581339286236</c:v>
                </c:pt>
                <c:pt idx="253">
                  <c:v>1.6042733640381683</c:v>
                </c:pt>
                <c:pt idx="254">
                  <c:v>1.7187442708237934</c:v>
                </c:pt>
                <c:pt idx="255">
                  <c:v>1.8332151776094185</c:v>
                </c:pt>
                <c:pt idx="256">
                  <c:v>1.9476860843950441</c:v>
                </c:pt>
                <c:pt idx="257">
                  <c:v>2.0350143813480099</c:v>
                </c:pt>
                <c:pt idx="258">
                  <c:v>2.122342678300976</c:v>
                </c:pt>
                <c:pt idx="259">
                  <c:v>2.1223426783009756</c:v>
                </c:pt>
                <c:pt idx="260">
                  <c:v>2.1223426783009764</c:v>
                </c:pt>
                <c:pt idx="261">
                  <c:v>2.1223426783009764</c:v>
                </c:pt>
                <c:pt idx="262">
                  <c:v>2.0350143813480104</c:v>
                </c:pt>
                <c:pt idx="263">
                  <c:v>1.9476860843950441</c:v>
                </c:pt>
                <c:pt idx="264">
                  <c:v>1.9476860843950441</c:v>
                </c:pt>
                <c:pt idx="265">
                  <c:v>2.0350143813480099</c:v>
                </c:pt>
                <c:pt idx="266">
                  <c:v>2.122342678300976</c:v>
                </c:pt>
                <c:pt idx="267">
                  <c:v>2.2092378621073139</c:v>
                </c:pt>
                <c:pt idx="268">
                  <c:v>2.2961330459136517</c:v>
                </c:pt>
                <c:pt idx="269">
                  <c:v>2.3830282297199901</c:v>
                </c:pt>
                <c:pt idx="270">
                  <c:v>2.3825951165733619</c:v>
                </c:pt>
                <c:pt idx="271">
                  <c:v>2.3821620034267341</c:v>
                </c:pt>
                <c:pt idx="272">
                  <c:v>2.2942010483295392</c:v>
                </c:pt>
                <c:pt idx="273">
                  <c:v>2.2062400932323443</c:v>
                </c:pt>
                <c:pt idx="274">
                  <c:v>2.1182791381351489</c:v>
                </c:pt>
                <c:pt idx="275">
                  <c:v>2.0303181830379673</c:v>
                </c:pt>
                <c:pt idx="276">
                  <c:v>2.0294471907178471</c:v>
                </c:pt>
                <c:pt idx="277">
                  <c:v>2.0294471907178604</c:v>
                </c:pt>
                <c:pt idx="278">
                  <c:v>2.0294471907178737</c:v>
                </c:pt>
                <c:pt idx="279">
                  <c:v>2.0294471907178875</c:v>
                </c:pt>
                <c:pt idx="280">
                  <c:v>2.0294471907178875</c:v>
                </c:pt>
                <c:pt idx="281">
                  <c:v>1.9423572279408261</c:v>
                </c:pt>
                <c:pt idx="282">
                  <c:v>2.0298810963902665</c:v>
                </c:pt>
                <c:pt idx="283">
                  <c:v>2.1174049648397064</c:v>
                </c:pt>
                <c:pt idx="284">
                  <c:v>2.2049288332891472</c:v>
                </c:pt>
                <c:pt idx="285">
                  <c:v>2.2920187960662082</c:v>
                </c:pt>
                <c:pt idx="286">
                  <c:v>2.3795426645156486</c:v>
                </c:pt>
                <c:pt idx="287">
                  <c:v>2.3795426645156486</c:v>
                </c:pt>
                <c:pt idx="288">
                  <c:v>2.6333155102310615</c:v>
                </c:pt>
                <c:pt idx="289">
                  <c:v>2.8870883559464739</c:v>
                </c:pt>
                <c:pt idx="290">
                  <c:v>3.1916803526079591</c:v>
                </c:pt>
                <c:pt idx="291">
                  <c:v>3.5434149718068313</c:v>
                </c:pt>
                <c:pt idx="292">
                  <c:v>3.8481086915254736</c:v>
                </c:pt>
                <c:pt idx="293">
                  <c:v>3.8990295655287035</c:v>
                </c:pt>
                <c:pt idx="294">
                  <c:v>3.9499504395319329</c:v>
                </c:pt>
                <c:pt idx="295">
                  <c:v>3.9007052218573031</c:v>
                </c:pt>
                <c:pt idx="296">
                  <c:v>3.7501497885762696</c:v>
                </c:pt>
                <c:pt idx="297">
                  <c:v>3.6466352547754655</c:v>
                </c:pt>
                <c:pt idx="298">
                  <c:v>3.345003633342448</c:v>
                </c:pt>
                <c:pt idx="299">
                  <c:v>3.1174814020090418</c:v>
                </c:pt>
                <c:pt idx="300">
                  <c:v>2.939740017079802</c:v>
                </c:pt>
                <c:pt idx="301">
                  <c:v>2.7416229294475785</c:v>
                </c:pt>
                <c:pt idx="302">
                  <c:v>2.543505841815354</c:v>
                </c:pt>
                <c:pt idx="303">
                  <c:v>2.5435058418153433</c:v>
                </c:pt>
                <c:pt idx="304">
                  <c:v>2.469396451715721</c:v>
                </c:pt>
                <c:pt idx="305">
                  <c:v>2.4693964517157205</c:v>
                </c:pt>
                <c:pt idx="306">
                  <c:v>2.5435058418153429</c:v>
                </c:pt>
                <c:pt idx="307">
                  <c:v>2.682567576330479</c:v>
                </c:pt>
                <c:pt idx="308">
                  <c:v>2.7559145003160035</c:v>
                </c:pt>
                <c:pt idx="309">
                  <c:v>2.7550338793281881</c:v>
                </c:pt>
                <c:pt idx="310">
                  <c:v>2.6796083775427797</c:v>
                </c:pt>
                <c:pt idx="311">
                  <c:v>2.6041828757573713</c:v>
                </c:pt>
                <c:pt idx="312">
                  <c:v>2.4638050295564491</c:v>
                </c:pt>
                <c:pt idx="313">
                  <c:v>2.3891419938851386</c:v>
                </c:pt>
                <c:pt idx="314">
                  <c:v>2.4626122987264489</c:v>
                </c:pt>
                <c:pt idx="315">
                  <c:v>2.4621728016884878</c:v>
                </c:pt>
                <c:pt idx="316">
                  <c:v>2.4617333046505259</c:v>
                </c:pt>
                <c:pt idx="317">
                  <c:v>2.4617333046505152</c:v>
                </c:pt>
                <c:pt idx="318">
                  <c:v>2.4617333046505037</c:v>
                </c:pt>
                <c:pt idx="319">
                  <c:v>2.8616502116471625</c:v>
                </c:pt>
                <c:pt idx="320">
                  <c:v>3.2952888985227515</c:v>
                </c:pt>
                <c:pt idx="321">
                  <c:v>3.7695510980966587</c:v>
                </c:pt>
                <c:pt idx="322">
                  <c:v>4.2433738006326136</c:v>
                </c:pt>
                <c:pt idx="323">
                  <c:v>4.8662977897808259</c:v>
                </c:pt>
                <c:pt idx="324">
                  <c:v>4.9802788639051885</c:v>
                </c:pt>
                <c:pt idx="325">
                  <c:v>5.1700036632157662</c:v>
                </c:pt>
                <c:pt idx="326">
                  <c:v>5.3191049498280263</c:v>
                </c:pt>
                <c:pt idx="327">
                  <c:v>5.4682062364402864</c:v>
                </c:pt>
                <c:pt idx="328">
                  <c:v>5.5026113449359118</c:v>
                </c:pt>
                <c:pt idx="329">
                  <c:v>5.2188255063132152</c:v>
                </c:pt>
                <c:pt idx="330">
                  <c:v>4.9479161927233113</c:v>
                </c:pt>
                <c:pt idx="331">
                  <c:v>4.8058037356431438</c:v>
                </c:pt>
                <c:pt idx="332">
                  <c:v>4.6636912785629772</c:v>
                </c:pt>
                <c:pt idx="333">
                  <c:v>4.3586276715006829</c:v>
                </c:pt>
                <c:pt idx="334">
                  <c:v>4.4068752240446081</c:v>
                </c:pt>
                <c:pt idx="335">
                  <c:v>4.406875224044601</c:v>
                </c:pt>
                <c:pt idx="336">
                  <c:v>4.322720897981255</c:v>
                </c:pt>
                <c:pt idx="337">
                  <c:v>4.1936710739605543</c:v>
                </c:pt>
                <c:pt idx="338">
                  <c:v>4.1924079025963703</c:v>
                </c:pt>
                <c:pt idx="339">
                  <c:v>4.2358390060416227</c:v>
                </c:pt>
                <c:pt idx="340">
                  <c:v>4.2785552402945086</c:v>
                </c:pt>
                <c:pt idx="341">
                  <c:v>4.1330569314757861</c:v>
                </c:pt>
                <c:pt idx="342">
                  <c:v>4.0826283565490389</c:v>
                </c:pt>
                <c:pt idx="343">
                  <c:v>3.982499315844251</c:v>
                </c:pt>
                <c:pt idx="344">
                  <c:v>3.8876035164060276</c:v>
                </c:pt>
                <c:pt idx="345">
                  <c:v>3.7434624937356737</c:v>
                </c:pt>
                <c:pt idx="346">
                  <c:v>3.6886457853295953</c:v>
                </c:pt>
                <c:pt idx="347">
                  <c:v>3.6370516773694668</c:v>
                </c:pt>
                <c:pt idx="348">
                  <c:v>3.5819102969992196</c:v>
                </c:pt>
                <c:pt idx="349">
                  <c:v>3.4177690327371577</c:v>
                </c:pt>
                <c:pt idx="350">
                  <c:v>3.4669163372237186</c:v>
                </c:pt>
                <c:pt idx="351">
                  <c:v>4.1016014197981168</c:v>
                </c:pt>
                <c:pt idx="352">
                  <c:v>4.6824202158887882</c:v>
                </c:pt>
                <c:pt idx="353">
                  <c:v>5.3452391262405623</c:v>
                </c:pt>
                <c:pt idx="354">
                  <c:v>6.0386716225160812</c:v>
                </c:pt>
                <c:pt idx="355">
                  <c:v>6.596879620031741</c:v>
                </c:pt>
                <c:pt idx="356">
                  <c:v>6.6237975378205007</c:v>
                </c:pt>
                <c:pt idx="357">
                  <c:v>6.6505839255688413</c:v>
                </c:pt>
                <c:pt idx="358">
                  <c:v>6.6493773260742319</c:v>
                </c:pt>
                <c:pt idx="359">
                  <c:v>9.938616443682708</c:v>
                </c:pt>
                <c:pt idx="360">
                  <c:v>13.174333765753001</c:v>
                </c:pt>
                <c:pt idx="361">
                  <c:v>16.278608162457839</c:v>
                </c:pt>
                <c:pt idx="362">
                  <c:v>19.37509345573833</c:v>
                </c:pt>
                <c:pt idx="363">
                  <c:v>22.470780671185103</c:v>
                </c:pt>
                <c:pt idx="364">
                  <c:v>22.311991712067091</c:v>
                </c:pt>
                <c:pt idx="365">
                  <c:v>22.178119543058681</c:v>
                </c:pt>
                <c:pt idx="366">
                  <c:v>22.183189639545773</c:v>
                </c:pt>
                <c:pt idx="367">
                  <c:v>22.188404435100125</c:v>
                </c:pt>
                <c:pt idx="368">
                  <c:v>22.194417308488195</c:v>
                </c:pt>
                <c:pt idx="369">
                  <c:v>18.533088964409352</c:v>
                </c:pt>
                <c:pt idx="370">
                  <c:v>14.87228945891486</c:v>
                </c:pt>
                <c:pt idx="371">
                  <c:v>11.246170229922289</c:v>
                </c:pt>
                <c:pt idx="372">
                  <c:v>7.6682057009840134</c:v>
                </c:pt>
                <c:pt idx="373">
                  <c:v>4.1987386737196903</c:v>
                </c:pt>
                <c:pt idx="374">
                  <c:v>4.3891021032760538</c:v>
                </c:pt>
                <c:pt idx="375">
                  <c:v>4.6765516177915227</c:v>
                </c:pt>
                <c:pt idx="376">
                  <c:v>4.8900492931589783</c:v>
                </c:pt>
                <c:pt idx="377">
                  <c:v>5.0949325516432413</c:v>
                </c:pt>
                <c:pt idx="378">
                  <c:v>5.1913183084535577</c:v>
                </c:pt>
                <c:pt idx="379">
                  <c:v>5.1874238087906228</c:v>
                </c:pt>
                <c:pt idx="380">
                  <c:v>5.0859604130134271</c:v>
                </c:pt>
                <c:pt idx="381">
                  <c:v>4.9806555047338623</c:v>
                </c:pt>
                <c:pt idx="382">
                  <c:v>4.8435035276240068</c:v>
                </c:pt>
                <c:pt idx="383">
                  <c:v>4.5501306228109062</c:v>
                </c:pt>
                <c:pt idx="384">
                  <c:v>4.3125144757334022</c:v>
                </c:pt>
                <c:pt idx="385">
                  <c:v>3.9236732046711396</c:v>
                </c:pt>
                <c:pt idx="386">
                  <c:v>3.6258127954531032</c:v>
                </c:pt>
                <c:pt idx="387">
                  <c:v>3.274021685982933</c:v>
                </c:pt>
                <c:pt idx="388">
                  <c:v>3.1334701243236927</c:v>
                </c:pt>
                <c:pt idx="389">
                  <c:v>3.3753511312324336</c:v>
                </c:pt>
                <c:pt idx="390">
                  <c:v>3.7702243839701723</c:v>
                </c:pt>
                <c:pt idx="391">
                  <c:v>4.1442159102999581</c:v>
                </c:pt>
                <c:pt idx="392">
                  <c:v>4.8116956394758477</c:v>
                </c:pt>
                <c:pt idx="393">
                  <c:v>5.4241567485440552</c:v>
                </c:pt>
                <c:pt idx="394">
                  <c:v>5.6987087877819294</c:v>
                </c:pt>
                <c:pt idx="395">
                  <c:v>5.9723368330240438</c:v>
                </c:pt>
                <c:pt idx="396">
                  <c:v>6.2116178379484746</c:v>
                </c:pt>
                <c:pt idx="397">
                  <c:v>6.2118935104387747</c:v>
                </c:pt>
                <c:pt idx="398">
                  <c:v>6.2125841818145497</c:v>
                </c:pt>
                <c:pt idx="399">
                  <c:v>5.9733902722956547</c:v>
                </c:pt>
                <c:pt idx="400">
                  <c:v>5.733884978006591</c:v>
                </c:pt>
                <c:pt idx="401">
                  <c:v>5.4597430087471235</c:v>
                </c:pt>
                <c:pt idx="402">
                  <c:v>4.8513337379367041</c:v>
                </c:pt>
                <c:pt idx="403">
                  <c:v>4.2425094682408098</c:v>
                </c:pt>
                <c:pt idx="404">
                  <c:v>3.873569779439586</c:v>
                </c:pt>
                <c:pt idx="405">
                  <c:v>3.4499021094501088</c:v>
                </c:pt>
                <c:pt idx="406">
                  <c:v>3.2120138420279338</c:v>
                </c:pt>
                <c:pt idx="407">
                  <c:v>3.4731377608770728</c:v>
                </c:pt>
                <c:pt idx="408">
                  <c:v>3.7338760598481642</c:v>
                </c:pt>
                <c:pt idx="409">
                  <c:v>3.9563850583488929</c:v>
                </c:pt>
                <c:pt idx="410">
                  <c:v>4.1935668776258312</c:v>
                </c:pt>
                <c:pt idx="411">
                  <c:v>4.3190945764871405</c:v>
                </c:pt>
                <c:pt idx="412">
                  <c:v>4.2398307968154878</c:v>
                </c:pt>
                <c:pt idx="413">
                  <c:v>4.2007983868021821</c:v>
                </c:pt>
                <c:pt idx="414">
                  <c:v>4.2382589180705503</c:v>
                </c:pt>
                <c:pt idx="415">
                  <c:v>4.3159486821309985</c:v>
                </c:pt>
                <c:pt idx="416">
                  <c:v>4.2355558742746666</c:v>
                </c:pt>
                <c:pt idx="417">
                  <c:v>4.0526103932401032</c:v>
                </c:pt>
                <c:pt idx="418">
                  <c:v>3.8303641610218904</c:v>
                </c:pt>
                <c:pt idx="419">
                  <c:v>3.6206587581803626</c:v>
                </c:pt>
                <c:pt idx="420">
                  <c:v>3.5862187797805349</c:v>
                </c:pt>
                <c:pt idx="421">
                  <c:v>3.6708341351370377</c:v>
                </c:pt>
                <c:pt idx="422">
                  <c:v>3.8980487574843705</c:v>
                </c:pt>
                <c:pt idx="423">
                  <c:v>4.0850874440268097</c:v>
                </c:pt>
                <c:pt idx="424">
                  <c:v>4.2217454172739801</c:v>
                </c:pt>
                <c:pt idx="425">
                  <c:v>4.2235573413158525</c:v>
                </c:pt>
                <c:pt idx="426">
                  <c:v>4.2249721798491491</c:v>
                </c:pt>
                <c:pt idx="427">
                  <c:v>4.2265880500865451</c:v>
                </c:pt>
                <c:pt idx="428">
                  <c:v>4.3793810267339577</c:v>
                </c:pt>
                <c:pt idx="429">
                  <c:v>4.5321075135530426</c:v>
                </c:pt>
                <c:pt idx="430">
                  <c:v>4.5337305193383655</c:v>
                </c:pt>
                <c:pt idx="431">
                  <c:v>4.4952372003486492</c:v>
                </c:pt>
                <c:pt idx="432">
                  <c:v>4.4966587934481224</c:v>
                </c:pt>
                <c:pt idx="433">
                  <c:v>4.3865342173458242</c:v>
                </c:pt>
                <c:pt idx="434">
                  <c:v>4.2359364303858369</c:v>
                </c:pt>
                <c:pt idx="435">
                  <c:v>4.1960227492232063</c:v>
                </c:pt>
                <c:pt idx="436">
                  <c:v>4.1960227492232063</c:v>
                </c:pt>
                <c:pt idx="437">
                  <c:v>4.1139564985596255</c:v>
                </c:pt>
                <c:pt idx="438">
                  <c:v>3.8322894997022274</c:v>
                </c:pt>
                <c:pt idx="439">
                  <c:v>3.5293370712461654</c:v>
                </c:pt>
                <c:pt idx="440">
                  <c:v>3.1570784091640034</c:v>
                </c:pt>
                <c:pt idx="441">
                  <c:v>2.8547993887419065</c:v>
                </c:pt>
                <c:pt idx="442">
                  <c:v>2.5248810844259868</c:v>
                </c:pt>
                <c:pt idx="443">
                  <c:v>2.3945635283038831</c:v>
                </c:pt>
                <c:pt idx="444">
                  <c:v>2.3952369363378572</c:v>
                </c:pt>
                <c:pt idx="445">
                  <c:v>2.4645431699639655</c:v>
                </c:pt>
                <c:pt idx="446">
                  <c:v>2.6328520063919578</c:v>
                </c:pt>
                <c:pt idx="447">
                  <c:v>2.8707504335840617</c:v>
                </c:pt>
                <c:pt idx="448">
                  <c:v>3.2821280584029253</c:v>
                </c:pt>
                <c:pt idx="449">
                  <c:v>4.1190646591805509</c:v>
                </c:pt>
                <c:pt idx="450">
                  <c:v>4.956674667992143</c:v>
                </c:pt>
                <c:pt idx="451">
                  <c:v>5.625433022738628</c:v>
                </c:pt>
                <c:pt idx="452">
                  <c:v>6.2941913774851121</c:v>
                </c:pt>
                <c:pt idx="453">
                  <c:v>6.8145408507577283</c:v>
                </c:pt>
                <c:pt idx="454">
                  <c:v>7.0232364012168151</c:v>
                </c:pt>
                <c:pt idx="455">
                  <c:v>7.2319319516758993</c:v>
                </c:pt>
                <c:pt idx="456">
                  <c:v>7.3736175438853468</c:v>
                </c:pt>
                <c:pt idx="457">
                  <c:v>7.6029667728140113</c:v>
                </c:pt>
                <c:pt idx="458">
                  <c:v>7.7423154738236208</c:v>
                </c:pt>
                <c:pt idx="459">
                  <c:v>7.3942379107731693</c:v>
                </c:pt>
                <c:pt idx="460">
                  <c:v>7.0730590806449438</c:v>
                </c:pt>
                <c:pt idx="461">
                  <c:v>6.8177853044078818</c:v>
                </c:pt>
                <c:pt idx="462">
                  <c:v>6.5776647995044204</c:v>
                </c:pt>
                <c:pt idx="463">
                  <c:v>6.4015668873374043</c:v>
                </c:pt>
                <c:pt idx="464">
                  <c:v>6.3098515106148243</c:v>
                </c:pt>
                <c:pt idx="465">
                  <c:v>6.1609635746094309</c:v>
                </c:pt>
                <c:pt idx="466">
                  <c:v>6.1005339976503334</c:v>
                </c:pt>
                <c:pt idx="467">
                  <c:v>5.9343797324564331</c:v>
                </c:pt>
                <c:pt idx="468">
                  <c:v>5.7686963247097234</c:v>
                </c:pt>
                <c:pt idx="469">
                  <c:v>5.8231442991281224</c:v>
                </c:pt>
                <c:pt idx="470">
                  <c:v>5.9083026462522428</c:v>
                </c:pt>
                <c:pt idx="471">
                  <c:v>5.9879820629320877</c:v>
                </c:pt>
                <c:pt idx="472">
                  <c:v>5.9603266589471122</c:v>
                </c:pt>
                <c:pt idx="473">
                  <c:v>5.9040110704502959</c:v>
                </c:pt>
                <c:pt idx="474">
                  <c:v>6.0670624691841439</c:v>
                </c:pt>
                <c:pt idx="475">
                  <c:v>6.2296773215728605</c:v>
                </c:pt>
                <c:pt idx="476">
                  <c:v>6.2072251912341532</c:v>
                </c:pt>
                <c:pt idx="477">
                  <c:v>6.1837860524597392</c:v>
                </c:pt>
                <c:pt idx="478">
                  <c:v>6.5812580590218861</c:v>
                </c:pt>
                <c:pt idx="479">
                  <c:v>6.6918881348408181</c:v>
                </c:pt>
                <c:pt idx="480">
                  <c:v>6.8028809962928225</c:v>
                </c:pt>
                <c:pt idx="481">
                  <c:v>7.0203178284640284</c:v>
                </c:pt>
                <c:pt idx="482">
                  <c:v>7.4398850885822227</c:v>
                </c:pt>
                <c:pt idx="483">
                  <c:v>7.4894291011895575</c:v>
                </c:pt>
                <c:pt idx="484">
                  <c:v>7.4232565056507793</c:v>
                </c:pt>
                <c:pt idx="485">
                  <c:v>7.4509586324650501</c:v>
                </c:pt>
                <c:pt idx="486">
                  <c:v>7.4752786566471556</c:v>
                </c:pt>
                <c:pt idx="487">
                  <c:v>7.496408842791749</c:v>
                </c:pt>
                <c:pt idx="488">
                  <c:v>7.0920116684342691</c:v>
                </c:pt>
                <c:pt idx="489">
                  <c:v>6.8696180649898295</c:v>
                </c:pt>
                <c:pt idx="490">
                  <c:v>6.5233026420883053</c:v>
                </c:pt>
                <c:pt idx="491">
                  <c:v>6.1726437072475377</c:v>
                </c:pt>
                <c:pt idx="492">
                  <c:v>5.6387616929971927</c:v>
                </c:pt>
                <c:pt idx="493">
                  <c:v>5.4752828932517508</c:v>
                </c:pt>
                <c:pt idx="494">
                  <c:v>5.3115393564809619</c:v>
                </c:pt>
                <c:pt idx="495">
                  <c:v>5.176783306438848</c:v>
                </c:pt>
                <c:pt idx="496">
                  <c:v>5.1715340982599427</c:v>
                </c:pt>
                <c:pt idx="497">
                  <c:v>5.1359470668025393</c:v>
                </c:pt>
                <c:pt idx="498">
                  <c:v>5.1665926406959066</c:v>
                </c:pt>
                <c:pt idx="499">
                  <c:v>5.2921394302797369</c:v>
                </c:pt>
                <c:pt idx="500">
                  <c:v>5.418383044605859</c:v>
                </c:pt>
                <c:pt idx="501">
                  <c:v>5.2944348081407959</c:v>
                </c:pt>
                <c:pt idx="502">
                  <c:v>5.296850519718693</c:v>
                </c:pt>
                <c:pt idx="503">
                  <c:v>5.2663668202116645</c:v>
                </c:pt>
                <c:pt idx="504">
                  <c:v>5.1080964372099533</c:v>
                </c:pt>
                <c:pt idx="505">
                  <c:v>4.7993561513562142</c:v>
                </c:pt>
                <c:pt idx="506">
                  <c:v>4.483704294516075</c:v>
                </c:pt>
                <c:pt idx="507">
                  <c:v>4.1675384116940801</c:v>
                </c:pt>
                <c:pt idx="508">
                  <c:v>3.8008100632771944</c:v>
                </c:pt>
                <c:pt idx="509">
                  <c:v>3.1983598006203091</c:v>
                </c:pt>
                <c:pt idx="510">
                  <c:v>3.2360313786864894</c:v>
                </c:pt>
                <c:pt idx="511">
                  <c:v>3.4056430486062901</c:v>
                </c:pt>
                <c:pt idx="512">
                  <c:v>3.5750525520809679</c:v>
                </c:pt>
                <c:pt idx="513">
                  <c:v>3.7950245211505376</c:v>
                </c:pt>
                <c:pt idx="514">
                  <c:v>4.3228886873633847</c:v>
                </c:pt>
                <c:pt idx="515">
                  <c:v>4.3611009157051939</c:v>
                </c:pt>
                <c:pt idx="516">
                  <c:v>4.3989245251977804</c:v>
                </c:pt>
                <c:pt idx="517">
                  <c:v>4.4734276481724748</c:v>
                </c:pt>
                <c:pt idx="518">
                  <c:v>4.5832101269489343</c:v>
                </c:pt>
                <c:pt idx="519">
                  <c:v>4.6545782109384612</c:v>
                </c:pt>
                <c:pt idx="520">
                  <c:v>4.3379589426868623</c:v>
                </c:pt>
                <c:pt idx="521">
                  <c:v>4.021728293284486</c:v>
                </c:pt>
                <c:pt idx="522">
                  <c:v>3.6079354225498834</c:v>
                </c:pt>
                <c:pt idx="523">
                  <c:v>3.1588631960135154</c:v>
                </c:pt>
                <c:pt idx="524">
                  <c:v>2.7091236243070531</c:v>
                </c:pt>
                <c:pt idx="525">
                  <c:v>2.8591266061179397</c:v>
                </c:pt>
                <c:pt idx="526">
                  <c:v>2.9616330608127805</c:v>
                </c:pt>
                <c:pt idx="527">
                  <c:v>3.0744302153312106</c:v>
                </c:pt>
                <c:pt idx="528">
                  <c:v>3.1861480268240077</c:v>
                </c:pt>
                <c:pt idx="529">
                  <c:v>3.4823313002685481</c:v>
                </c:pt>
                <c:pt idx="530">
                  <c:v>3.5667593724368643</c:v>
                </c:pt>
                <c:pt idx="531">
                  <c:v>3.7382679583673726</c:v>
                </c:pt>
                <c:pt idx="532">
                  <c:v>4.1019410287885254</c:v>
                </c:pt>
                <c:pt idx="533">
                  <c:v>4.4666934422353091</c:v>
                </c:pt>
                <c:pt idx="534">
                  <c:v>4.6471366938607073</c:v>
                </c:pt>
                <c:pt idx="535">
                  <c:v>4.7224705473377764</c:v>
                </c:pt>
                <c:pt idx="536">
                  <c:v>4.8973004472491306</c:v>
                </c:pt>
                <c:pt idx="537">
                  <c:v>4.9625198530053485</c:v>
                </c:pt>
                <c:pt idx="538">
                  <c:v>4.9963076395658108</c:v>
                </c:pt>
                <c:pt idx="539">
                  <c:v>4.8923452145037398</c:v>
                </c:pt>
                <c:pt idx="540">
                  <c:v>4.9298120184942986</c:v>
                </c:pt>
                <c:pt idx="541">
                  <c:v>4.8280173327575611</c:v>
                </c:pt>
                <c:pt idx="542">
                  <c:v>4.5406766517250592</c:v>
                </c:pt>
                <c:pt idx="543">
                  <c:v>4.3259457408956763</c:v>
                </c:pt>
                <c:pt idx="544">
                  <c:v>4.2490674760877187</c:v>
                </c:pt>
                <c:pt idx="545">
                  <c:v>4.0942354520860231</c:v>
                </c:pt>
                <c:pt idx="546">
                  <c:v>3.7412899212977053</c:v>
                </c:pt>
                <c:pt idx="547">
                  <c:v>3.5412499356684513</c:v>
                </c:pt>
                <c:pt idx="548">
                  <c:v>3.3542390126402779</c:v>
                </c:pt>
                <c:pt idx="549">
                  <c:v>3.1676367002529511</c:v>
                </c:pt>
                <c:pt idx="550">
                  <c:v>3.0216062990344037</c:v>
                </c:pt>
                <c:pt idx="551">
                  <c:v>3.0728151231444332</c:v>
                </c:pt>
                <c:pt idx="552">
                  <c:v>3.1249045815273093</c:v>
                </c:pt>
                <c:pt idx="553">
                  <c:v>3.0680875182414509</c:v>
                </c:pt>
                <c:pt idx="554">
                  <c:v>3.1623355158188833</c:v>
                </c:pt>
                <c:pt idx="555">
                  <c:v>3.7940075942309064</c:v>
                </c:pt>
                <c:pt idx="556">
                  <c:v>4.4529659802136194</c:v>
                </c:pt>
                <c:pt idx="557">
                  <c:v>5.0862304647912184</c:v>
                </c:pt>
                <c:pt idx="558">
                  <c:v>5.7747266022823762</c:v>
                </c:pt>
                <c:pt idx="559">
                  <c:v>6.3121576789102445</c:v>
                </c:pt>
                <c:pt idx="560">
                  <c:v>6.287275558534799</c:v>
                </c:pt>
                <c:pt idx="561">
                  <c:v>6.2371100054165858</c:v>
                </c:pt>
                <c:pt idx="562">
                  <c:v>6.3153336679024434</c:v>
                </c:pt>
                <c:pt idx="563">
                  <c:v>6.3930249855350301</c:v>
                </c:pt>
                <c:pt idx="564">
                  <c:v>6.3696427506657916</c:v>
                </c:pt>
                <c:pt idx="565">
                  <c:v>5.8655457657106638</c:v>
                </c:pt>
                <c:pt idx="566">
                  <c:v>5.3600344400165829</c:v>
                </c:pt>
                <c:pt idx="567">
                  <c:v>4.7960496433494066</c:v>
                </c:pt>
                <c:pt idx="568">
                  <c:v>4.2318453811406496</c:v>
                </c:pt>
                <c:pt idx="569">
                  <c:v>3.7687146714337181</c:v>
                </c:pt>
                <c:pt idx="570">
                  <c:v>3.8122498451020546</c:v>
                </c:pt>
                <c:pt idx="571">
                  <c:v>3.8117823407303484</c:v>
                </c:pt>
                <c:pt idx="572">
                  <c:v>3.6154074843867621</c:v>
                </c:pt>
                <c:pt idx="573">
                  <c:v>3.4192520935847552</c:v>
                </c:pt>
                <c:pt idx="574">
                  <c:v>3.2778212736612602</c:v>
                </c:pt>
                <c:pt idx="575">
                  <c:v>3.135854700525659</c:v>
                </c:pt>
                <c:pt idx="576">
                  <c:v>3.0383580094460365</c:v>
                </c:pt>
                <c:pt idx="577">
                  <c:v>3.4193776027759646</c:v>
                </c:pt>
                <c:pt idx="578">
                  <c:v>3.8956371824460208</c:v>
                </c:pt>
                <c:pt idx="579">
                  <c:v>4.3471615994797457</c:v>
                </c:pt>
                <c:pt idx="580">
                  <c:v>4.9105970808256725</c:v>
                </c:pt>
                <c:pt idx="581">
                  <c:v>5.4740325621716073</c:v>
                </c:pt>
                <c:pt idx="582">
                  <c:v>5.7095310757668756</c:v>
                </c:pt>
                <c:pt idx="583">
                  <c:v>5.8760682342542552</c:v>
                </c:pt>
                <c:pt idx="584">
                  <c:v>5.9852385263046797</c:v>
                </c:pt>
                <c:pt idx="585">
                  <c:v>5.9822087950136424</c:v>
                </c:pt>
                <c:pt idx="586">
                  <c:v>5.9511371078894699</c:v>
                </c:pt>
                <c:pt idx="587">
                  <c:v>5.6341664903943443</c:v>
                </c:pt>
                <c:pt idx="588">
                  <c:v>5.1724679925232531</c:v>
                </c:pt>
                <c:pt idx="589">
                  <c:v>4.694602756752591</c:v>
                </c:pt>
                <c:pt idx="590">
                  <c:v>4.0094780261279386</c:v>
                </c:pt>
                <c:pt idx="591">
                  <c:v>3.412516257301756</c:v>
                </c:pt>
                <c:pt idx="592">
                  <c:v>3.0430768253474705</c:v>
                </c:pt>
                <c:pt idx="593">
                  <c:v>2.7249567047762717</c:v>
                </c:pt>
                <c:pt idx="594">
                  <c:v>2.4503807802994215</c:v>
                </c:pt>
                <c:pt idx="595">
                  <c:v>2.3039587824936634</c:v>
                </c:pt>
                <c:pt idx="596">
                  <c:v>2.0974157787225716</c:v>
                </c:pt>
                <c:pt idx="597">
                  <c:v>2.0306520810202686</c:v>
                </c:pt>
                <c:pt idx="598">
                  <c:v>1.9507218005959941</c:v>
                </c:pt>
                <c:pt idx="599">
                  <c:v>1.8707915201717196</c:v>
                </c:pt>
                <c:pt idx="600">
                  <c:v>1.9514567495697666</c:v>
                </c:pt>
                <c:pt idx="601">
                  <c:v>1.9514567495697541</c:v>
                </c:pt>
                <c:pt idx="602">
                  <c:v>1.8711602290871441</c:v>
                </c:pt>
                <c:pt idx="603">
                  <c:v>1.9514567495697441</c:v>
                </c:pt>
                <c:pt idx="604">
                  <c:v>2.0997862120162303</c:v>
                </c:pt>
                <c:pt idx="605">
                  <c:v>2.2276566257775841</c:v>
                </c:pt>
                <c:pt idx="606">
                  <c:v>2.4361922689369977</c:v>
                </c:pt>
                <c:pt idx="607">
                  <c:v>2.5851623769023364</c:v>
                </c:pt>
                <c:pt idx="608">
                  <c:v>2.8666113731292833</c:v>
                </c:pt>
                <c:pt idx="609">
                  <c:v>3.1242338225209982</c:v>
                </c:pt>
                <c:pt idx="610">
                  <c:v>3.6068560220521428</c:v>
                </c:pt>
                <c:pt idx="611">
                  <c:v>4.0894782215832866</c:v>
                </c:pt>
                <c:pt idx="612">
                  <c:v>5.0506999827911487</c:v>
                </c:pt>
                <c:pt idx="613">
                  <c:v>5.7772033972262617</c:v>
                </c:pt>
                <c:pt idx="614">
                  <c:v>6.525997563611222</c:v>
                </c:pt>
                <c:pt idx="615">
                  <c:v>6.9899138329926362</c:v>
                </c:pt>
                <c:pt idx="616">
                  <c:v>7.5373493320085432</c:v>
                </c:pt>
                <c:pt idx="617">
                  <c:v>7.6860589872805249</c:v>
                </c:pt>
                <c:pt idx="618">
                  <c:v>7.7738667353575384</c:v>
                </c:pt>
                <c:pt idx="619">
                  <c:v>7.7949608254812262</c:v>
                </c:pt>
                <c:pt idx="620">
                  <c:v>7.7060913017369135</c:v>
                </c:pt>
                <c:pt idx="621">
                  <c:v>7.5559799118938544</c:v>
                </c:pt>
                <c:pt idx="622">
                  <c:v>6.9887114727545425</c:v>
                </c:pt>
                <c:pt idx="623">
                  <c:v>6.5343211335454869</c:v>
                </c:pt>
                <c:pt idx="624">
                  <c:v>5.9844911553910478</c:v>
                </c:pt>
                <c:pt idx="625">
                  <c:v>5.6348378499898537</c:v>
                </c:pt>
                <c:pt idx="626">
                  <c:v>5.1672644817670257</c:v>
                </c:pt>
                <c:pt idx="627">
                  <c:v>5.1870819727533002</c:v>
                </c:pt>
                <c:pt idx="628">
                  <c:v>5.1768662090328261</c:v>
                </c:pt>
                <c:pt idx="629">
                  <c:v>5.2614023783528987</c:v>
                </c:pt>
                <c:pt idx="630">
                  <c:v>5.1601854321103007</c:v>
                </c:pt>
                <c:pt idx="631">
                  <c:v>5.1537987489725152</c:v>
                </c:pt>
                <c:pt idx="632">
                  <c:v>5.0232445192622599</c:v>
                </c:pt>
                <c:pt idx="633">
                  <c:v>4.8916832415428573</c:v>
                </c:pt>
                <c:pt idx="634">
                  <c:v>4.7600255781469372</c:v>
                </c:pt>
                <c:pt idx="635">
                  <c:v>4.6160568088713108</c:v>
                </c:pt>
                <c:pt idx="636">
                  <c:v>4.5790854114935824</c:v>
                </c:pt>
                <c:pt idx="637">
                  <c:v>4.4693640144518199</c:v>
                </c:pt>
                <c:pt idx="638">
                  <c:v>4.3976213281134173</c:v>
                </c:pt>
                <c:pt idx="639">
                  <c:v>4.2897183446231484</c:v>
                </c:pt>
                <c:pt idx="640">
                  <c:v>4.2895277267550345</c:v>
                </c:pt>
                <c:pt idx="641">
                  <c:v>4.1833399569335388</c:v>
                </c:pt>
                <c:pt idx="642">
                  <c:v>4.2203116196277488</c:v>
                </c:pt>
                <c:pt idx="643">
                  <c:v>4.2206697877421746</c:v>
                </c:pt>
                <c:pt idx="644">
                  <c:v>4.362413691203427</c:v>
                </c:pt>
                <c:pt idx="645">
                  <c:v>4.5044495150565478</c:v>
                </c:pt>
                <c:pt idx="646">
                  <c:v>4.5444785245313817</c:v>
                </c:pt>
                <c:pt idx="647">
                  <c:v>4.5480885948533221</c:v>
                </c:pt>
                <c:pt idx="648">
                  <c:v>4.5517025552744013</c:v>
                </c:pt>
                <c:pt idx="649">
                  <c:v>4.5848777368222384</c:v>
                </c:pt>
                <c:pt idx="650">
                  <c:v>4.585691219843687</c:v>
                </c:pt>
                <c:pt idx="651">
                  <c:v>4.655528666961378</c:v>
                </c:pt>
                <c:pt idx="652">
                  <c:v>4.8192226244082548</c:v>
                </c:pt>
                <c:pt idx="653">
                  <c:v>5.0698453675324506</c:v>
                </c:pt>
                <c:pt idx="654">
                  <c:v>5.0980204997445684</c:v>
                </c:pt>
                <c:pt idx="655">
                  <c:v>5.1576234032901418</c:v>
                </c:pt>
                <c:pt idx="656">
                  <c:v>5.8041651684866045</c:v>
                </c:pt>
                <c:pt idx="657">
                  <c:v>6.4993157746966856</c:v>
                </c:pt>
                <c:pt idx="658">
                  <c:v>7.1062057857056811</c:v>
                </c:pt>
                <c:pt idx="659">
                  <c:v>7.7457223553829717</c:v>
                </c:pt>
                <c:pt idx="660">
                  <c:v>8.4556210983399058</c:v>
                </c:pt>
                <c:pt idx="661">
                  <c:v>8.8714709679137886</c:v>
                </c:pt>
                <c:pt idx="662">
                  <c:v>9.0814868310764538</c:v>
                </c:pt>
                <c:pt idx="663">
                  <c:v>9.2266886476695849</c:v>
                </c:pt>
                <c:pt idx="664">
                  <c:v>9.661779602578255</c:v>
                </c:pt>
                <c:pt idx="665">
                  <c:v>10.027014527071207</c:v>
                </c:pt>
                <c:pt idx="666">
                  <c:v>9.7355629567600932</c:v>
                </c:pt>
                <c:pt idx="667">
                  <c:v>9.3421499627509981</c:v>
                </c:pt>
                <c:pt idx="668">
                  <c:v>8.9949952927871077</c:v>
                </c:pt>
                <c:pt idx="669">
                  <c:v>8.4740127753011425</c:v>
                </c:pt>
                <c:pt idx="670">
                  <c:v>7.8758221187523079</c:v>
                </c:pt>
                <c:pt idx="671">
                  <c:v>7.3336819562693574</c:v>
                </c:pt>
                <c:pt idx="672">
                  <c:v>6.9829071715504174</c:v>
                </c:pt>
                <c:pt idx="673">
                  <c:v>6.6776147245405415</c:v>
                </c:pt>
                <c:pt idx="674">
                  <c:v>5.8398319739140074</c:v>
                </c:pt>
                <c:pt idx="675">
                  <c:v>5.3586601192787073</c:v>
                </c:pt>
                <c:pt idx="676">
                  <c:v>5.2479465291752003</c:v>
                </c:pt>
                <c:pt idx="677">
                  <c:v>5.1400697553198071</c:v>
                </c:pt>
                <c:pt idx="678">
                  <c:v>5.1150232708926611</c:v>
                </c:pt>
                <c:pt idx="679">
                  <c:v>5.5639915642426452</c:v>
                </c:pt>
                <c:pt idx="680">
                  <c:v>5.8349735721704308</c:v>
                </c:pt>
                <c:pt idx="681">
                  <c:v>6.0766425111503777</c:v>
                </c:pt>
                <c:pt idx="682">
                  <c:v>6.2894367121838908</c:v>
                </c:pt>
                <c:pt idx="683">
                  <c:v>6.369095292574408</c:v>
                </c:pt>
                <c:pt idx="684">
                  <c:v>6.4474519843025178</c:v>
                </c:pt>
                <c:pt idx="685">
                  <c:v>6.2128682669243904</c:v>
                </c:pt>
                <c:pt idx="686">
                  <c:v>5.9479507550366995</c:v>
                </c:pt>
                <c:pt idx="687">
                  <c:v>5.6834408146799662</c:v>
                </c:pt>
                <c:pt idx="688">
                  <c:v>5.350381248392666</c:v>
                </c:pt>
                <c:pt idx="689">
                  <c:v>4.8729638736265013</c:v>
                </c:pt>
                <c:pt idx="690">
                  <c:v>4.428281980906343</c:v>
                </c:pt>
                <c:pt idx="691">
                  <c:v>4.1528082302483673</c:v>
                </c:pt>
                <c:pt idx="692">
                  <c:v>3.9957777385754625</c:v>
                </c:pt>
                <c:pt idx="693">
                  <c:v>3.9678795840298613</c:v>
                </c:pt>
                <c:pt idx="694">
                  <c:v>4.1870088322861472</c:v>
                </c:pt>
                <c:pt idx="695">
                  <c:v>4.5858250602081245</c:v>
                </c:pt>
                <c:pt idx="696">
                  <c:v>4.845162823982478</c:v>
                </c:pt>
                <c:pt idx="697">
                  <c:v>4.9532117605991894</c:v>
                </c:pt>
                <c:pt idx="698">
                  <c:v>5.2605063078785506</c:v>
                </c:pt>
                <c:pt idx="699">
                  <c:v>5.5659526761281608</c:v>
                </c:pt>
                <c:pt idx="700">
                  <c:v>5.8704271472894565</c:v>
                </c:pt>
                <c:pt idx="701">
                  <c:v>6.1005157893152617</c:v>
                </c:pt>
                <c:pt idx="702">
                  <c:v>6.3637360234046563</c:v>
                </c:pt>
                <c:pt idx="703">
                  <c:v>6.3914764029748747</c:v>
                </c:pt>
                <c:pt idx="704">
                  <c:v>6.2082903176727537</c:v>
                </c:pt>
                <c:pt idx="705">
                  <c:v>5.9957915880707109</c:v>
                </c:pt>
                <c:pt idx="706">
                  <c:v>5.8866975338633569</c:v>
                </c:pt>
                <c:pt idx="707">
                  <c:v>6.1747902923445093</c:v>
                </c:pt>
                <c:pt idx="708">
                  <c:v>6.2839464908204388</c:v>
                </c:pt>
                <c:pt idx="709">
                  <c:v>6.5048988444003815</c:v>
                </c:pt>
                <c:pt idx="710">
                  <c:v>6.7551638422802425</c:v>
                </c:pt>
                <c:pt idx="711">
                  <c:v>6.9768982662059624</c:v>
                </c:pt>
                <c:pt idx="712">
                  <c:v>6.7265675091916339</c:v>
                </c:pt>
                <c:pt idx="713">
                  <c:v>6.9999803163611904</c:v>
                </c:pt>
                <c:pt idx="714">
                  <c:v>7.2919476639288661</c:v>
                </c:pt>
                <c:pt idx="715">
                  <c:v>7.6042628031262467</c:v>
                </c:pt>
                <c:pt idx="716">
                  <c:v>7.9166992094707584</c:v>
                </c:pt>
                <c:pt idx="717">
                  <c:v>7.9716740900416951</c:v>
                </c:pt>
                <c:pt idx="718">
                  <c:v>7.6822262357016324</c:v>
                </c:pt>
                <c:pt idx="719">
                  <c:v>7.6406728717327379</c:v>
                </c:pt>
                <c:pt idx="720">
                  <c:v>7.657868734675283</c:v>
                </c:pt>
                <c:pt idx="721">
                  <c:v>7.732003635911008</c:v>
                </c:pt>
                <c:pt idx="722">
                  <c:v>8.1924857833210361</c:v>
                </c:pt>
                <c:pt idx="723">
                  <c:v>8.3257604400578042</c:v>
                </c:pt>
                <c:pt idx="724">
                  <c:v>8.1900678915213554</c:v>
                </c:pt>
                <c:pt idx="725">
                  <c:v>8.0407529158767623</c:v>
                </c:pt>
                <c:pt idx="726">
                  <c:v>7.8334446236469546</c:v>
                </c:pt>
                <c:pt idx="727">
                  <c:v>7.7307896135359941</c:v>
                </c:pt>
                <c:pt idx="728">
                  <c:v>7.9541638065706834</c:v>
                </c:pt>
                <c:pt idx="729">
                  <c:v>7.8562728639499726</c:v>
                </c:pt>
                <c:pt idx="730">
                  <c:v>7.9576665717563886</c:v>
                </c:pt>
                <c:pt idx="731">
                  <c:v>7.9983357314076029</c:v>
                </c:pt>
                <c:pt idx="732">
                  <c:v>7.8166501017114598</c:v>
                </c:pt>
                <c:pt idx="733">
                  <c:v>7.6575425836489925</c:v>
                </c:pt>
                <c:pt idx="734">
                  <c:v>7.7988287964106728</c:v>
                </c:pt>
                <c:pt idx="735">
                  <c:v>7.9132826151930571</c:v>
                </c:pt>
                <c:pt idx="736">
                  <c:v>8.0886209416304204</c:v>
                </c:pt>
                <c:pt idx="737">
                  <c:v>8.1514661931668986</c:v>
                </c:pt>
                <c:pt idx="738">
                  <c:v>8.1927358363871914</c:v>
                </c:pt>
                <c:pt idx="739">
                  <c:v>8.2556651253141986</c:v>
                </c:pt>
                <c:pt idx="740">
                  <c:v>8.0705523043145</c:v>
                </c:pt>
                <c:pt idx="741">
                  <c:v>7.9444306840419943</c:v>
                </c:pt>
                <c:pt idx="742">
                  <c:v>8.0507666742538397</c:v>
                </c:pt>
                <c:pt idx="743">
                  <c:v>8.4266241100046209</c:v>
                </c:pt>
                <c:pt idx="744">
                  <c:v>8.8022714929456356</c:v>
                </c:pt>
                <c:pt idx="745">
                  <c:v>9.0709071264640428</c:v>
                </c:pt>
                <c:pt idx="746">
                  <c:v>9.5300888443972891</c:v>
                </c:pt>
                <c:pt idx="747">
                  <c:v>10.066097293558206</c:v>
                </c:pt>
                <c:pt idx="748">
                  <c:v>10.317649319328492</c:v>
                </c:pt>
                <c:pt idx="749">
                  <c:v>10.56897660439868</c:v>
                </c:pt>
                <c:pt idx="750">
                  <c:v>10.707109054156511</c:v>
                </c:pt>
                <c:pt idx="751">
                  <c:v>10.674149353800015</c:v>
                </c:pt>
                <c:pt idx="752">
                  <c:v>10.506722017404568</c:v>
                </c:pt>
                <c:pt idx="753">
                  <c:v>10.15025300659658</c:v>
                </c:pt>
                <c:pt idx="754">
                  <c:v>9.8605087882305646</c:v>
                </c:pt>
                <c:pt idx="755">
                  <c:v>9.7072488436987303</c:v>
                </c:pt>
                <c:pt idx="756">
                  <c:v>9.2436269087951839</c:v>
                </c:pt>
                <c:pt idx="757">
                  <c:v>8.6730157532690733</c:v>
                </c:pt>
                <c:pt idx="758">
                  <c:v>8.3061727649496593</c:v>
                </c:pt>
                <c:pt idx="759">
                  <c:v>7.8718711701051349</c:v>
                </c:pt>
                <c:pt idx="760">
                  <c:v>7.6912057885288645</c:v>
                </c:pt>
                <c:pt idx="761">
                  <c:v>7.5806005561302499</c:v>
                </c:pt>
              </c:numCache>
            </c:numRef>
          </c:val>
          <c:smooth val="0"/>
        </c:ser>
        <c:ser>
          <c:idx val="3"/>
          <c:order val="3"/>
          <c:tx>
            <c:strRef>
              <c:f>'Graf IV.2'!$N$4</c:f>
              <c:strCache>
                <c:ptCount val="1"/>
                <c:pt idx="0">
                  <c:v>CZK proti 7 světovým měnám</c:v>
                </c:pt>
              </c:strCache>
            </c:strRef>
          </c:tx>
          <c:spPr>
            <a:ln w="25400">
              <a:solidFill>
                <a:schemeClr val="accent2"/>
              </a:solidFill>
              <a:prstDash val="solid"/>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IV.2'!$N$5:$N$766</c:f>
              <c:numCache>
                <c:formatCode>0.0</c:formatCode>
                <c:ptCount val="762"/>
                <c:pt idx="0">
                  <c:v>9.0673530540833074</c:v>
                </c:pt>
                <c:pt idx="1">
                  <c:v>9.1855270616639082</c:v>
                </c:pt>
                <c:pt idx="2">
                  <c:v>9.5367082663874356</c:v>
                </c:pt>
                <c:pt idx="3">
                  <c:v>9.8829598607528215</c:v>
                </c:pt>
                <c:pt idx="4">
                  <c:v>10.140645561747167</c:v>
                </c:pt>
                <c:pt idx="5">
                  <c:v>10.523661414424151</c:v>
                </c:pt>
                <c:pt idx="6">
                  <c:v>10.786757205648033</c:v>
                </c:pt>
                <c:pt idx="7">
                  <c:v>11.022235794360935</c:v>
                </c:pt>
                <c:pt idx="8">
                  <c:v>11.235252461423297</c:v>
                </c:pt>
                <c:pt idx="9">
                  <c:v>11.274617204920904</c:v>
                </c:pt>
                <c:pt idx="10">
                  <c:v>11.213958253611628</c:v>
                </c:pt>
                <c:pt idx="11">
                  <c:v>11.444796915967085</c:v>
                </c:pt>
                <c:pt idx="12">
                  <c:v>11.38336251789617</c:v>
                </c:pt>
                <c:pt idx="13">
                  <c:v>11.422973563704694</c:v>
                </c:pt>
                <c:pt idx="14">
                  <c:v>11.44525770746389</c:v>
                </c:pt>
                <c:pt idx="15">
                  <c:v>11.3703415996728</c:v>
                </c:pt>
                <c:pt idx="16">
                  <c:v>11.131370271645412</c:v>
                </c:pt>
                <c:pt idx="17">
                  <c:v>10.90264000475916</c:v>
                </c:pt>
                <c:pt idx="18">
                  <c:v>10.383496330460691</c:v>
                </c:pt>
                <c:pt idx="19">
                  <c:v>10.353652916374262</c:v>
                </c:pt>
                <c:pt idx="20">
                  <c:v>10.194631244219948</c:v>
                </c:pt>
                <c:pt idx="21">
                  <c:v>9.7973442148700958</c:v>
                </c:pt>
                <c:pt idx="22">
                  <c:v>9.6275742525746661</c:v>
                </c:pt>
                <c:pt idx="23">
                  <c:v>9.4300176698592644</c:v>
                </c:pt>
                <c:pt idx="24">
                  <c:v>8.8568131295098134</c:v>
                </c:pt>
                <c:pt idx="25">
                  <c:v>8.5667425782858171</c:v>
                </c:pt>
                <c:pt idx="26">
                  <c:v>8.7369584435105168</c:v>
                </c:pt>
                <c:pt idx="27">
                  <c:v>8.858420054662739</c:v>
                </c:pt>
                <c:pt idx="28">
                  <c:v>9.1731022477969582</c:v>
                </c:pt>
                <c:pt idx="29">
                  <c:v>9.2332855521968096</c:v>
                </c:pt>
                <c:pt idx="30">
                  <c:v>9.2948160814288965</c:v>
                </c:pt>
                <c:pt idx="31">
                  <c:v>9.2588584833430474</c:v>
                </c:pt>
                <c:pt idx="32">
                  <c:v>9.1084462260424921</c:v>
                </c:pt>
                <c:pt idx="33">
                  <c:v>8.9679406782446058</c:v>
                </c:pt>
                <c:pt idx="34">
                  <c:v>9.2068315563788765</c:v>
                </c:pt>
                <c:pt idx="35">
                  <c:v>9.1673737645468503</c:v>
                </c:pt>
                <c:pt idx="36">
                  <c:v>9.1256825625615594</c:v>
                </c:pt>
                <c:pt idx="37">
                  <c:v>9.1997991248740583</c:v>
                </c:pt>
                <c:pt idx="38">
                  <c:v>9.3140475968824674</c:v>
                </c:pt>
                <c:pt idx="39">
                  <c:v>9.5121738672040852</c:v>
                </c:pt>
                <c:pt idx="40">
                  <c:v>9.8027597860506734</c:v>
                </c:pt>
                <c:pt idx="41">
                  <c:v>10.014101607152073</c:v>
                </c:pt>
                <c:pt idx="42">
                  <c:v>10.400622630106792</c:v>
                </c:pt>
                <c:pt idx="43">
                  <c:v>10.714692355879453</c:v>
                </c:pt>
                <c:pt idx="44">
                  <c:v>10.952744891947951</c:v>
                </c:pt>
                <c:pt idx="45">
                  <c:v>11.326772796931845</c:v>
                </c:pt>
                <c:pt idx="46">
                  <c:v>11.521171474054105</c:v>
                </c:pt>
                <c:pt idx="47">
                  <c:v>11.575447851490965</c:v>
                </c:pt>
                <c:pt idx="48">
                  <c:v>11.722699890556516</c:v>
                </c:pt>
                <c:pt idx="49">
                  <c:v>11.919725479072621</c:v>
                </c:pt>
                <c:pt idx="50">
                  <c:v>12.007669667881693</c:v>
                </c:pt>
                <c:pt idx="51">
                  <c:v>12.235693578891185</c:v>
                </c:pt>
                <c:pt idx="52">
                  <c:v>12.29802691541458</c:v>
                </c:pt>
                <c:pt idx="53">
                  <c:v>12.364987248412685</c:v>
                </c:pt>
                <c:pt idx="54">
                  <c:v>12.068484661280408</c:v>
                </c:pt>
                <c:pt idx="55">
                  <c:v>11.846628893699224</c:v>
                </c:pt>
                <c:pt idx="56">
                  <c:v>11.603045710730651</c:v>
                </c:pt>
                <c:pt idx="57">
                  <c:v>11.403776907844875</c:v>
                </c:pt>
                <c:pt idx="58">
                  <c:v>11.014341915751155</c:v>
                </c:pt>
                <c:pt idx="59">
                  <c:v>10.530457677220545</c:v>
                </c:pt>
                <c:pt idx="60">
                  <c:v>9.9906173472096818</c:v>
                </c:pt>
                <c:pt idx="61">
                  <c:v>9.4536198121313557</c:v>
                </c:pt>
                <c:pt idx="62">
                  <c:v>8.8086893230377168</c:v>
                </c:pt>
                <c:pt idx="63">
                  <c:v>8.1430891788841784</c:v>
                </c:pt>
                <c:pt idx="64">
                  <c:v>7.8041771810135412</c:v>
                </c:pt>
                <c:pt idx="65">
                  <c:v>7.2784177789889357</c:v>
                </c:pt>
                <c:pt idx="66">
                  <c:v>6.8234761832907314</c:v>
                </c:pt>
                <c:pt idx="67">
                  <c:v>6.4046275847376624</c:v>
                </c:pt>
                <c:pt idx="68">
                  <c:v>6.0332906242207143</c:v>
                </c:pt>
                <c:pt idx="69">
                  <c:v>5.8130691950787012</c:v>
                </c:pt>
                <c:pt idx="70">
                  <c:v>5.9035057712678283</c:v>
                </c:pt>
                <c:pt idx="71">
                  <c:v>5.9817684855832027</c:v>
                </c:pt>
                <c:pt idx="72">
                  <c:v>6.1926892208455815</c:v>
                </c:pt>
                <c:pt idx="73">
                  <c:v>6.4693316344501026</c:v>
                </c:pt>
                <c:pt idx="74">
                  <c:v>6.5475023491515412</c:v>
                </c:pt>
                <c:pt idx="75">
                  <c:v>6.5921931129359406</c:v>
                </c:pt>
                <c:pt idx="76">
                  <c:v>6.504705132763716</c:v>
                </c:pt>
                <c:pt idx="77">
                  <c:v>6.404494215194501</c:v>
                </c:pt>
                <c:pt idx="78">
                  <c:v>6.3541270956612754</c:v>
                </c:pt>
                <c:pt idx="79">
                  <c:v>6.3334987102826847</c:v>
                </c:pt>
                <c:pt idx="80">
                  <c:v>6.2177995389879204</c:v>
                </c:pt>
                <c:pt idx="81">
                  <c:v>6.2272559182089049</c:v>
                </c:pt>
                <c:pt idx="82">
                  <c:v>6.1873803931370066</c:v>
                </c:pt>
                <c:pt idx="83">
                  <c:v>6.0163195912388812</c:v>
                </c:pt>
                <c:pt idx="84">
                  <c:v>5.8954513209689638</c:v>
                </c:pt>
                <c:pt idx="85">
                  <c:v>5.7072650691908233</c:v>
                </c:pt>
                <c:pt idx="86">
                  <c:v>5.5377360171904986</c:v>
                </c:pt>
                <c:pt idx="87">
                  <c:v>5.5752876258482758</c:v>
                </c:pt>
                <c:pt idx="88">
                  <c:v>5.9443135304051058</c:v>
                </c:pt>
                <c:pt idx="89">
                  <c:v>6.1790547918253029</c:v>
                </c:pt>
                <c:pt idx="90">
                  <c:v>6.571819495788068</c:v>
                </c:pt>
                <c:pt idx="91">
                  <c:v>6.9494310829133994</c:v>
                </c:pt>
                <c:pt idx="92">
                  <c:v>7.1806635977045854</c:v>
                </c:pt>
                <c:pt idx="93">
                  <c:v>7.2350334022203295</c:v>
                </c:pt>
                <c:pt idx="94">
                  <c:v>7.4895922586138912</c:v>
                </c:pt>
                <c:pt idx="95">
                  <c:v>7.7825375904425513</c:v>
                </c:pt>
                <c:pt idx="96">
                  <c:v>8.0461206491574853</c:v>
                </c:pt>
                <c:pt idx="97">
                  <c:v>8.106786617568801</c:v>
                </c:pt>
                <c:pt idx="98">
                  <c:v>7.9106370213523318</c:v>
                </c:pt>
                <c:pt idx="99">
                  <c:v>7.6831516494729826</c:v>
                </c:pt>
                <c:pt idx="100">
                  <c:v>7.3014243043362015</c:v>
                </c:pt>
                <c:pt idx="101">
                  <c:v>6.8877470093891784</c:v>
                </c:pt>
                <c:pt idx="102">
                  <c:v>6.7873877879779148</c:v>
                </c:pt>
                <c:pt idx="103">
                  <c:v>6.9979065147407935</c:v>
                </c:pt>
                <c:pt idx="104">
                  <c:v>6.9926644797321895</c:v>
                </c:pt>
                <c:pt idx="105">
                  <c:v>6.9101341052108882</c:v>
                </c:pt>
                <c:pt idx="106">
                  <c:v>6.8571805514540642</c:v>
                </c:pt>
                <c:pt idx="107">
                  <c:v>6.6221658109361261</c:v>
                </c:pt>
                <c:pt idx="108">
                  <c:v>6.1523456727484556</c:v>
                </c:pt>
                <c:pt idx="109">
                  <c:v>5.8055974969477591</c:v>
                </c:pt>
                <c:pt idx="110">
                  <c:v>5.6857703648969302</c:v>
                </c:pt>
                <c:pt idx="111">
                  <c:v>5.6628678830638268</c:v>
                </c:pt>
                <c:pt idx="112">
                  <c:v>5.5937669374936707</c:v>
                </c:pt>
                <c:pt idx="113">
                  <c:v>5.5284568086260411</c:v>
                </c:pt>
                <c:pt idx="114">
                  <c:v>5.5390831979369421</c:v>
                </c:pt>
                <c:pt idx="115">
                  <c:v>5.5873768904165448</c:v>
                </c:pt>
                <c:pt idx="116">
                  <c:v>5.5711901775733566</c:v>
                </c:pt>
                <c:pt idx="117">
                  <c:v>5.7622561099970921</c:v>
                </c:pt>
                <c:pt idx="118">
                  <c:v>6.1886195365777699</c:v>
                </c:pt>
                <c:pt idx="119">
                  <c:v>6.5573917350619393</c:v>
                </c:pt>
                <c:pt idx="120">
                  <c:v>6.6209845584659206</c:v>
                </c:pt>
                <c:pt idx="121">
                  <c:v>6.5623670338725875</c:v>
                </c:pt>
                <c:pt idx="122">
                  <c:v>6.4276335006155918</c:v>
                </c:pt>
                <c:pt idx="123">
                  <c:v>6.2397078648287714</c:v>
                </c:pt>
                <c:pt idx="124">
                  <c:v>5.9817643388346013</c:v>
                </c:pt>
                <c:pt idx="125">
                  <c:v>5.7535077078032391</c:v>
                </c:pt>
                <c:pt idx="126">
                  <c:v>5.6395048612654035</c:v>
                </c:pt>
                <c:pt idx="127">
                  <c:v>5.441171949622623</c:v>
                </c:pt>
                <c:pt idx="128">
                  <c:v>5.0400539461630736</c:v>
                </c:pt>
                <c:pt idx="129">
                  <c:v>4.7218801034766198</c:v>
                </c:pt>
                <c:pt idx="130">
                  <c:v>4.6215669846342609</c:v>
                </c:pt>
                <c:pt idx="131">
                  <c:v>4.4774177869551055</c:v>
                </c:pt>
                <c:pt idx="132">
                  <c:v>4.3739250475307969</c:v>
                </c:pt>
                <c:pt idx="133">
                  <c:v>4.4211464029724317</c:v>
                </c:pt>
                <c:pt idx="134">
                  <c:v>4.5009822066830072</c:v>
                </c:pt>
                <c:pt idx="135">
                  <c:v>4.5632880181249948</c:v>
                </c:pt>
                <c:pt idx="136">
                  <c:v>4.6473996438936664</c:v>
                </c:pt>
                <c:pt idx="137">
                  <c:v>4.7489354185161057</c:v>
                </c:pt>
                <c:pt idx="138">
                  <c:v>4.9743248402338098</c:v>
                </c:pt>
                <c:pt idx="139">
                  <c:v>5.1947501963247795</c:v>
                </c:pt>
                <c:pt idx="140">
                  <c:v>5.4072919707883775</c:v>
                </c:pt>
                <c:pt idx="141">
                  <c:v>5.6784431517359213</c:v>
                </c:pt>
                <c:pt idx="142">
                  <c:v>5.9165202386785678</c:v>
                </c:pt>
                <c:pt idx="143">
                  <c:v>5.9684588276463275</c:v>
                </c:pt>
                <c:pt idx="144">
                  <c:v>6.1636656411103727</c:v>
                </c:pt>
                <c:pt idx="145">
                  <c:v>6.2297585364135424</c:v>
                </c:pt>
                <c:pt idx="146">
                  <c:v>6.3061662571923449</c:v>
                </c:pt>
                <c:pt idx="147">
                  <c:v>6.4063293947711752</c:v>
                </c:pt>
                <c:pt idx="148">
                  <c:v>6.452815617250673</c:v>
                </c:pt>
                <c:pt idx="149">
                  <c:v>6.3895285756101092</c:v>
                </c:pt>
                <c:pt idx="150">
                  <c:v>6.2802413878923273</c:v>
                </c:pt>
                <c:pt idx="151">
                  <c:v>6.1261713756214835</c:v>
                </c:pt>
                <c:pt idx="152">
                  <c:v>5.9039201944771857</c:v>
                </c:pt>
                <c:pt idx="153">
                  <c:v>5.9160484544282639</c:v>
                </c:pt>
                <c:pt idx="154">
                  <c:v>5.7412728361351011</c:v>
                </c:pt>
                <c:pt idx="155">
                  <c:v>5.6552463856658362</c:v>
                </c:pt>
                <c:pt idx="156">
                  <c:v>5.4702900523789264</c:v>
                </c:pt>
                <c:pt idx="157">
                  <c:v>5.4477662301224026</c:v>
                </c:pt>
                <c:pt idx="158">
                  <c:v>5.3157555172561173</c:v>
                </c:pt>
                <c:pt idx="159">
                  <c:v>5.0994687217011947</c:v>
                </c:pt>
                <c:pt idx="160">
                  <c:v>4.9398194290796269</c:v>
                </c:pt>
                <c:pt idx="161">
                  <c:v>4.8138111817283571</c:v>
                </c:pt>
                <c:pt idx="162">
                  <c:v>4.6321171206820733</c:v>
                </c:pt>
                <c:pt idx="163">
                  <c:v>4.3516833144601579</c:v>
                </c:pt>
                <c:pt idx="164">
                  <c:v>4.1826207591317983</c:v>
                </c:pt>
                <c:pt idx="165">
                  <c:v>4.0152843090571562</c:v>
                </c:pt>
                <c:pt idx="166">
                  <c:v>4.0692299472496227</c:v>
                </c:pt>
                <c:pt idx="167">
                  <c:v>4.0138267747434142</c:v>
                </c:pt>
                <c:pt idx="168">
                  <c:v>3.9993043467952036</c:v>
                </c:pt>
                <c:pt idx="169">
                  <c:v>4.1893974903989726</c:v>
                </c:pt>
                <c:pt idx="170">
                  <c:v>4.3379091681363793</c:v>
                </c:pt>
                <c:pt idx="171">
                  <c:v>4.3161151769800092</c:v>
                </c:pt>
                <c:pt idx="172">
                  <c:v>4.3412569358553696</c:v>
                </c:pt>
                <c:pt idx="173">
                  <c:v>4.3784489647081646</c:v>
                </c:pt>
                <c:pt idx="174">
                  <c:v>4.2949106973865225</c:v>
                </c:pt>
                <c:pt idx="175">
                  <c:v>4.1611191764813338</c:v>
                </c:pt>
                <c:pt idx="176">
                  <c:v>3.9685143103453013</c:v>
                </c:pt>
                <c:pt idx="177">
                  <c:v>3.8000737325940421</c:v>
                </c:pt>
                <c:pt idx="178">
                  <c:v>3.6462242675371499</c:v>
                </c:pt>
                <c:pt idx="179">
                  <c:v>3.4125901475291678</c:v>
                </c:pt>
                <c:pt idx="180">
                  <c:v>3.2579179833844236</c:v>
                </c:pt>
                <c:pt idx="181">
                  <c:v>3.2365384956129191</c:v>
                </c:pt>
                <c:pt idx="182">
                  <c:v>3.2529446602123344</c:v>
                </c:pt>
                <c:pt idx="183">
                  <c:v>3.2899395800869051</c:v>
                </c:pt>
                <c:pt idx="184">
                  <c:v>3.4581845548362069</c:v>
                </c:pt>
                <c:pt idx="185">
                  <c:v>3.6005434682746134</c:v>
                </c:pt>
                <c:pt idx="186">
                  <c:v>3.5847788417058153</c:v>
                </c:pt>
                <c:pt idx="187">
                  <c:v>3.5455477522206693</c:v>
                </c:pt>
                <c:pt idx="188">
                  <c:v>3.5017061345972622</c:v>
                </c:pt>
                <c:pt idx="189">
                  <c:v>3.4817322302085358</c:v>
                </c:pt>
                <c:pt idx="190">
                  <c:v>3.3929879943050141</c:v>
                </c:pt>
                <c:pt idx="191">
                  <c:v>3.4172011244366258</c:v>
                </c:pt>
                <c:pt idx="192">
                  <c:v>3.4428292481848168</c:v>
                </c:pt>
                <c:pt idx="193">
                  <c:v>3.4676528060037568</c:v>
                </c:pt>
                <c:pt idx="194">
                  <c:v>3.5006168704839657</c:v>
                </c:pt>
                <c:pt idx="195">
                  <c:v>3.5873260595688237</c:v>
                </c:pt>
                <c:pt idx="196">
                  <c:v>3.681573001664932</c:v>
                </c:pt>
                <c:pt idx="197">
                  <c:v>3.7746485933734393</c:v>
                </c:pt>
                <c:pt idx="198">
                  <c:v>3.8549759239480195</c:v>
                </c:pt>
                <c:pt idx="199">
                  <c:v>3.7821575040394002</c:v>
                </c:pt>
                <c:pt idx="200">
                  <c:v>3.7412400807295301</c:v>
                </c:pt>
                <c:pt idx="201">
                  <c:v>3.6130777801102538</c:v>
                </c:pt>
                <c:pt idx="202">
                  <c:v>3.4659374303368273</c:v>
                </c:pt>
                <c:pt idx="203">
                  <c:v>3.3418907706251866</c:v>
                </c:pt>
                <c:pt idx="204">
                  <c:v>3.2366874727671422</c:v>
                </c:pt>
                <c:pt idx="205">
                  <c:v>3.1352517239491182</c:v>
                </c:pt>
                <c:pt idx="206">
                  <c:v>3.1152164741308859</c:v>
                </c:pt>
                <c:pt idx="207">
                  <c:v>3.1846088065917919</c:v>
                </c:pt>
                <c:pt idx="208">
                  <c:v>3.2313514292988388</c:v>
                </c:pt>
                <c:pt idx="209">
                  <c:v>3.3625583008461364</c:v>
                </c:pt>
                <c:pt idx="210">
                  <c:v>3.45517660503769</c:v>
                </c:pt>
                <c:pt idx="211">
                  <c:v>3.5385261865227897</c:v>
                </c:pt>
                <c:pt idx="212">
                  <c:v>3.5579154826115094</c:v>
                </c:pt>
                <c:pt idx="213">
                  <c:v>3.5327482536618895</c:v>
                </c:pt>
                <c:pt idx="214">
                  <c:v>3.494528763685504</c:v>
                </c:pt>
                <c:pt idx="215">
                  <c:v>3.5151048219197754</c:v>
                </c:pt>
                <c:pt idx="216">
                  <c:v>3.4746835342044013</c:v>
                </c:pt>
                <c:pt idx="217">
                  <c:v>3.3518295140800967</c:v>
                </c:pt>
                <c:pt idx="218">
                  <c:v>3.321161971498281</c:v>
                </c:pt>
                <c:pt idx="219">
                  <c:v>3.2349541759002269</c:v>
                </c:pt>
                <c:pt idx="220">
                  <c:v>3.118566157378571</c:v>
                </c:pt>
                <c:pt idx="221">
                  <c:v>3.0395642424145146</c:v>
                </c:pt>
                <c:pt idx="222">
                  <c:v>2.9850144908996619</c:v>
                </c:pt>
                <c:pt idx="223">
                  <c:v>2.8964656086647373</c:v>
                </c:pt>
                <c:pt idx="224">
                  <c:v>2.8482425388601866</c:v>
                </c:pt>
                <c:pt idx="225">
                  <c:v>2.7761402550291221</c:v>
                </c:pt>
                <c:pt idx="226">
                  <c:v>2.7374566099182767</c:v>
                </c:pt>
                <c:pt idx="227">
                  <c:v>2.7604748869886473</c:v>
                </c:pt>
                <c:pt idx="228">
                  <c:v>2.7916990799534815</c:v>
                </c:pt>
                <c:pt idx="229">
                  <c:v>2.9230966828379068</c:v>
                </c:pt>
                <c:pt idx="230">
                  <c:v>3.0617078346904329</c:v>
                </c:pt>
                <c:pt idx="231">
                  <c:v>3.1733956082896384</c:v>
                </c:pt>
                <c:pt idx="232">
                  <c:v>3.2716281412845065</c:v>
                </c:pt>
                <c:pt idx="233">
                  <c:v>3.3640345026716219</c:v>
                </c:pt>
                <c:pt idx="234">
                  <c:v>3.338224711230434</c:v>
                </c:pt>
                <c:pt idx="235">
                  <c:v>3.2753264169954881</c:v>
                </c:pt>
                <c:pt idx="236">
                  <c:v>3.3127949723274051</c:v>
                </c:pt>
                <c:pt idx="237">
                  <c:v>3.3824550879680144</c:v>
                </c:pt>
                <c:pt idx="238">
                  <c:v>3.3929768498560335</c:v>
                </c:pt>
                <c:pt idx="239">
                  <c:v>3.2941211729186817</c:v>
                </c:pt>
                <c:pt idx="240">
                  <c:v>3.275978514394267</c:v>
                </c:pt>
                <c:pt idx="241">
                  <c:v>3.1117347703711054</c:v>
                </c:pt>
                <c:pt idx="242">
                  <c:v>2.9280194261162658</c:v>
                </c:pt>
                <c:pt idx="243">
                  <c:v>2.8014319617507479</c:v>
                </c:pt>
                <c:pt idx="244">
                  <c:v>2.8254905942861144</c:v>
                </c:pt>
                <c:pt idx="245">
                  <c:v>2.8381592645961229</c:v>
                </c:pt>
                <c:pt idx="246">
                  <c:v>2.7924546551195579</c:v>
                </c:pt>
                <c:pt idx="247">
                  <c:v>2.8010146799561051</c:v>
                </c:pt>
                <c:pt idx="248">
                  <c:v>2.8323716659714284</c:v>
                </c:pt>
                <c:pt idx="249">
                  <c:v>2.8704692440986515</c:v>
                </c:pt>
                <c:pt idx="250">
                  <c:v>2.882051663186465</c:v>
                </c:pt>
                <c:pt idx="251">
                  <c:v>3.0897430179026646</c:v>
                </c:pt>
                <c:pt idx="252">
                  <c:v>3.3262294502967742</c:v>
                </c:pt>
                <c:pt idx="253">
                  <c:v>3.6252143447689207</c:v>
                </c:pt>
                <c:pt idx="254">
                  <c:v>3.9121601758769073</c:v>
                </c:pt>
                <c:pt idx="255">
                  <c:v>4.189531325307863</c:v>
                </c:pt>
                <c:pt idx="256">
                  <c:v>4.3836975836895249</c:v>
                </c:pt>
                <c:pt idx="257">
                  <c:v>4.4122832993675027</c:v>
                </c:pt>
                <c:pt idx="258">
                  <c:v>4.3614562043369345</c:v>
                </c:pt>
                <c:pt idx="259">
                  <c:v>4.3127128081088753</c:v>
                </c:pt>
                <c:pt idx="260">
                  <c:v>4.4035321709915864</c:v>
                </c:pt>
                <c:pt idx="261">
                  <c:v>4.4345183199580305</c:v>
                </c:pt>
                <c:pt idx="262">
                  <c:v>4.4946827553773483</c:v>
                </c:pt>
                <c:pt idx="263">
                  <c:v>4.445295460725208</c:v>
                </c:pt>
                <c:pt idx="264">
                  <c:v>4.3737398428739453</c:v>
                </c:pt>
                <c:pt idx="265">
                  <c:v>4.259373699766444</c:v>
                </c:pt>
                <c:pt idx="266">
                  <c:v>4.2164265297832255</c:v>
                </c:pt>
                <c:pt idx="267">
                  <c:v>4.253575268612531</c:v>
                </c:pt>
                <c:pt idx="268">
                  <c:v>4.388359035567623</c:v>
                </c:pt>
                <c:pt idx="269">
                  <c:v>4.587852077855965</c:v>
                </c:pt>
                <c:pt idx="270">
                  <c:v>4.5384931944634683</c:v>
                </c:pt>
                <c:pt idx="271">
                  <c:v>4.4658834135541481</c:v>
                </c:pt>
                <c:pt idx="272">
                  <c:v>4.34314081037778</c:v>
                </c:pt>
                <c:pt idx="273">
                  <c:v>4.2647372159737831</c:v>
                </c:pt>
                <c:pt idx="274">
                  <c:v>4.3500279627686922</c:v>
                </c:pt>
                <c:pt idx="275">
                  <c:v>4.5066418948718168</c:v>
                </c:pt>
                <c:pt idx="276">
                  <c:v>4.6891306140822042</c:v>
                </c:pt>
                <c:pt idx="277">
                  <c:v>4.944709240222636</c:v>
                </c:pt>
                <c:pt idx="278">
                  <c:v>5.2181684333387901</c:v>
                </c:pt>
                <c:pt idx="279">
                  <c:v>5.1310607073786203</c:v>
                </c:pt>
                <c:pt idx="280">
                  <c:v>5.1356787466878311</c:v>
                </c:pt>
                <c:pt idx="281">
                  <c:v>5.1194845868092118</c:v>
                </c:pt>
                <c:pt idx="282">
                  <c:v>5.0388802501870025</c:v>
                </c:pt>
                <c:pt idx="283">
                  <c:v>4.8943090598976413</c:v>
                </c:pt>
                <c:pt idx="284">
                  <c:v>4.736841894801521</c:v>
                </c:pt>
                <c:pt idx="285">
                  <c:v>4.6189085196933677</c:v>
                </c:pt>
                <c:pt idx="286">
                  <c:v>4.5805301686524471</c:v>
                </c:pt>
                <c:pt idx="287">
                  <c:v>4.4013464281790862</c:v>
                </c:pt>
                <c:pt idx="288">
                  <c:v>4.2316344815849565</c:v>
                </c:pt>
                <c:pt idx="289">
                  <c:v>4.3412791322072035</c:v>
                </c:pt>
                <c:pt idx="290">
                  <c:v>4.5463717949527691</c:v>
                </c:pt>
                <c:pt idx="291">
                  <c:v>4.7471000227146023</c:v>
                </c:pt>
                <c:pt idx="292">
                  <c:v>5.0713892451761806</c:v>
                </c:pt>
                <c:pt idx="293">
                  <c:v>5.3856431666499125</c:v>
                </c:pt>
                <c:pt idx="294">
                  <c:v>5.703808168181963</c:v>
                </c:pt>
                <c:pt idx="295">
                  <c:v>5.8367796941295129</c:v>
                </c:pt>
                <c:pt idx="296">
                  <c:v>5.8210140731302484</c:v>
                </c:pt>
                <c:pt idx="297">
                  <c:v>5.9318687642578514</c:v>
                </c:pt>
                <c:pt idx="298">
                  <c:v>6.0553676983970224</c:v>
                </c:pt>
                <c:pt idx="299">
                  <c:v>6.1224189332584142</c:v>
                </c:pt>
                <c:pt idx="300">
                  <c:v>6.1777047817320705</c:v>
                </c:pt>
                <c:pt idx="301">
                  <c:v>6.2587472129329687</c:v>
                </c:pt>
                <c:pt idx="302">
                  <c:v>6.270074036145421</c:v>
                </c:pt>
                <c:pt idx="303">
                  <c:v>6.3747589572738041</c:v>
                </c:pt>
                <c:pt idx="304">
                  <c:v>6.6509741910719766</c:v>
                </c:pt>
                <c:pt idx="305">
                  <c:v>7.1075163359113045</c:v>
                </c:pt>
                <c:pt idx="306">
                  <c:v>7.4593181868026521</c:v>
                </c:pt>
                <c:pt idx="307">
                  <c:v>7.7075517851315638</c:v>
                </c:pt>
                <c:pt idx="308">
                  <c:v>7.8552524269534416</c:v>
                </c:pt>
                <c:pt idx="309">
                  <c:v>7.5094487738594724</c:v>
                </c:pt>
                <c:pt idx="310">
                  <c:v>7.0425233309888471</c:v>
                </c:pt>
                <c:pt idx="311">
                  <c:v>6.8397730809828463</c:v>
                </c:pt>
                <c:pt idx="312">
                  <c:v>6.7438399977264867</c:v>
                </c:pt>
                <c:pt idx="313">
                  <c:v>6.6166108005390978</c:v>
                </c:pt>
                <c:pt idx="314">
                  <c:v>6.5673337158505065</c:v>
                </c:pt>
                <c:pt idx="315">
                  <c:v>6.447989139407218</c:v>
                </c:pt>
                <c:pt idx="316">
                  <c:v>6.2915398470091164</c:v>
                </c:pt>
                <c:pt idx="317">
                  <c:v>6.1576949437877122</c:v>
                </c:pt>
                <c:pt idx="318">
                  <c:v>6.1805229053655024</c:v>
                </c:pt>
                <c:pt idx="319">
                  <c:v>6.5628610743197173</c:v>
                </c:pt>
                <c:pt idx="320">
                  <c:v>6.9741614985769047</c:v>
                </c:pt>
                <c:pt idx="321">
                  <c:v>7.2352399305286976</c:v>
                </c:pt>
                <c:pt idx="322">
                  <c:v>7.3601334889617807</c:v>
                </c:pt>
                <c:pt idx="323">
                  <c:v>7.5687757028484457</c:v>
                </c:pt>
                <c:pt idx="324">
                  <c:v>7.5520537358989603</c:v>
                </c:pt>
                <c:pt idx="325">
                  <c:v>7.5560235222167478</c:v>
                </c:pt>
                <c:pt idx="326">
                  <c:v>7.5859090245734677</c:v>
                </c:pt>
                <c:pt idx="327">
                  <c:v>7.6243213864433681</c:v>
                </c:pt>
                <c:pt idx="328">
                  <c:v>7.2675168993984816</c:v>
                </c:pt>
                <c:pt idx="329">
                  <c:v>6.5450566871044957</c:v>
                </c:pt>
                <c:pt idx="330">
                  <c:v>6.0137459074808985</c:v>
                </c:pt>
                <c:pt idx="331">
                  <c:v>5.6021215905787622</c:v>
                </c:pt>
                <c:pt idx="332">
                  <c:v>5.2098162787449773</c:v>
                </c:pt>
                <c:pt idx="333">
                  <c:v>4.8646822453136096</c:v>
                </c:pt>
                <c:pt idx="334">
                  <c:v>4.956398028154176</c:v>
                </c:pt>
                <c:pt idx="335">
                  <c:v>4.9615954256414083</c:v>
                </c:pt>
                <c:pt idx="336">
                  <c:v>4.9462121973399977</c:v>
                </c:pt>
                <c:pt idx="337">
                  <c:v>4.9439014105354646</c:v>
                </c:pt>
                <c:pt idx="338">
                  <c:v>5.1296462189994632</c:v>
                </c:pt>
                <c:pt idx="339">
                  <c:v>5.3527366648902897</c:v>
                </c:pt>
                <c:pt idx="340">
                  <c:v>5.3514966642305151</c:v>
                </c:pt>
                <c:pt idx="341">
                  <c:v>5.272239845200934</c:v>
                </c:pt>
                <c:pt idx="342">
                  <c:v>5.3529823536891019</c:v>
                </c:pt>
                <c:pt idx="343">
                  <c:v>5.32973120188446</c:v>
                </c:pt>
                <c:pt idx="344">
                  <c:v>5.177984994334059</c:v>
                </c:pt>
                <c:pt idx="345">
                  <c:v>5.2185791675871913</c:v>
                </c:pt>
                <c:pt idx="346">
                  <c:v>5.2814515784421783</c:v>
                </c:pt>
                <c:pt idx="347">
                  <c:v>5.2192128242735603</c:v>
                </c:pt>
                <c:pt idx="348">
                  <c:v>5.2293990332253504</c:v>
                </c:pt>
                <c:pt idx="349">
                  <c:v>5.3599392710985825</c:v>
                </c:pt>
                <c:pt idx="350">
                  <c:v>5.4602749980663887</c:v>
                </c:pt>
                <c:pt idx="351">
                  <c:v>5.7080062323042515</c:v>
                </c:pt>
                <c:pt idx="352">
                  <c:v>5.8399913087593998</c:v>
                </c:pt>
                <c:pt idx="353">
                  <c:v>5.9751922749783226</c:v>
                </c:pt>
                <c:pt idx="354">
                  <c:v>6.0517326241142975</c:v>
                </c:pt>
                <c:pt idx="355">
                  <c:v>6.0700667363231462</c:v>
                </c:pt>
                <c:pt idx="356">
                  <c:v>6.0534960919300165</c:v>
                </c:pt>
                <c:pt idx="357">
                  <c:v>6.1293537262072624</c:v>
                </c:pt>
                <c:pt idx="358">
                  <c:v>6.1451452363897845</c:v>
                </c:pt>
                <c:pt idx="359">
                  <c:v>6.3975474705179378</c:v>
                </c:pt>
                <c:pt idx="360">
                  <c:v>6.6648929011932907</c:v>
                </c:pt>
                <c:pt idx="361">
                  <c:v>6.5626916291864914</c:v>
                </c:pt>
                <c:pt idx="362">
                  <c:v>6.5064199674995233</c:v>
                </c:pt>
                <c:pt idx="363">
                  <c:v>6.7069558821211173</c:v>
                </c:pt>
                <c:pt idx="364">
                  <c:v>7.1856703275959459</c:v>
                </c:pt>
                <c:pt idx="365">
                  <c:v>7.6621790344094594</c:v>
                </c:pt>
                <c:pt idx="366">
                  <c:v>8.3359441608082072</c:v>
                </c:pt>
                <c:pt idx="367">
                  <c:v>8.9699498685546128</c:v>
                </c:pt>
                <c:pt idx="368">
                  <c:v>9.3541565599201366</c:v>
                </c:pt>
                <c:pt idx="369">
                  <c:v>8.8022374812570128</c:v>
                </c:pt>
                <c:pt idx="370">
                  <c:v>8.3405573819003784</c:v>
                </c:pt>
                <c:pt idx="371">
                  <c:v>7.9766676316048573</c:v>
                </c:pt>
                <c:pt idx="372">
                  <c:v>7.6032412732632197</c:v>
                </c:pt>
                <c:pt idx="373">
                  <c:v>7.2352671254545369</c:v>
                </c:pt>
                <c:pt idx="374">
                  <c:v>7.0881390636111989</c:v>
                </c:pt>
                <c:pt idx="375">
                  <c:v>6.9256722579123702</c:v>
                </c:pt>
                <c:pt idx="376">
                  <c:v>6.8414698140922328</c:v>
                </c:pt>
                <c:pt idx="377">
                  <c:v>6.7806666746046389</c:v>
                </c:pt>
                <c:pt idx="378">
                  <c:v>6.754259015307488</c:v>
                </c:pt>
                <c:pt idx="379">
                  <c:v>6.8278434179970473</c:v>
                </c:pt>
                <c:pt idx="380">
                  <c:v>6.8106327075836557</c:v>
                </c:pt>
                <c:pt idx="381">
                  <c:v>6.5452924403145172</c:v>
                </c:pt>
                <c:pt idx="382">
                  <c:v>6.315144215257436</c:v>
                </c:pt>
                <c:pt idx="383">
                  <c:v>6.0074839045149524</c:v>
                </c:pt>
                <c:pt idx="384">
                  <c:v>5.8088920540942555</c:v>
                </c:pt>
                <c:pt idx="385">
                  <c:v>5.6895674373608234</c:v>
                </c:pt>
                <c:pt idx="386">
                  <c:v>5.5934851816631719</c:v>
                </c:pt>
                <c:pt idx="387">
                  <c:v>5.4661625293394582</c:v>
                </c:pt>
                <c:pt idx="388">
                  <c:v>5.5028286211385193</c:v>
                </c:pt>
                <c:pt idx="389">
                  <c:v>5.6783541662442749</c:v>
                </c:pt>
                <c:pt idx="390">
                  <c:v>5.8083168294852072</c:v>
                </c:pt>
                <c:pt idx="391">
                  <c:v>6.0876594059119018</c:v>
                </c:pt>
                <c:pt idx="392">
                  <c:v>6.6503247159060637</c:v>
                </c:pt>
                <c:pt idx="393">
                  <c:v>7.0154585244935719</c:v>
                </c:pt>
                <c:pt idx="394">
                  <c:v>7.3246818452646441</c:v>
                </c:pt>
                <c:pt idx="395">
                  <c:v>7.6606415715222713</c:v>
                </c:pt>
                <c:pt idx="396">
                  <c:v>7.9297913810826204</c:v>
                </c:pt>
                <c:pt idx="397">
                  <c:v>7.9182446302128682</c:v>
                </c:pt>
                <c:pt idx="398">
                  <c:v>7.9562277946038451</c:v>
                </c:pt>
                <c:pt idx="399">
                  <c:v>7.6630596854002757</c:v>
                </c:pt>
                <c:pt idx="400">
                  <c:v>7.3131454830226854</c:v>
                </c:pt>
                <c:pt idx="401">
                  <c:v>7.0202055719011032</c:v>
                </c:pt>
                <c:pt idx="402">
                  <c:v>6.4979804033187083</c:v>
                </c:pt>
                <c:pt idx="403">
                  <c:v>6.103092431782164</c:v>
                </c:pt>
                <c:pt idx="404">
                  <c:v>5.9016660833362584</c:v>
                </c:pt>
                <c:pt idx="405">
                  <c:v>5.7174234000764059</c:v>
                </c:pt>
                <c:pt idx="406">
                  <c:v>5.6238671260966866</c:v>
                </c:pt>
                <c:pt idx="407">
                  <c:v>5.8517847508566421</c:v>
                </c:pt>
                <c:pt idx="408">
                  <c:v>5.9853856579502835</c:v>
                </c:pt>
                <c:pt idx="409">
                  <c:v>6.2486033638845537</c:v>
                </c:pt>
                <c:pt idx="410">
                  <c:v>6.5165846828615202</c:v>
                </c:pt>
                <c:pt idx="411">
                  <c:v>6.6978863942081706</c:v>
                </c:pt>
                <c:pt idx="412">
                  <c:v>6.71387223916373</c:v>
                </c:pt>
                <c:pt idx="413">
                  <c:v>6.706993695870608</c:v>
                </c:pt>
                <c:pt idx="414">
                  <c:v>6.6939338611673636</c:v>
                </c:pt>
                <c:pt idx="415">
                  <c:v>6.6833628276411785</c:v>
                </c:pt>
                <c:pt idx="416">
                  <c:v>6.5902716214952735</c:v>
                </c:pt>
                <c:pt idx="417">
                  <c:v>6.4630103892666693</c:v>
                </c:pt>
                <c:pt idx="418">
                  <c:v>6.3583175621045136</c:v>
                </c:pt>
                <c:pt idx="419">
                  <c:v>6.0602191402417995</c:v>
                </c:pt>
                <c:pt idx="420">
                  <c:v>5.8514036747350699</c:v>
                </c:pt>
                <c:pt idx="421">
                  <c:v>5.6328673396186177</c:v>
                </c:pt>
                <c:pt idx="422">
                  <c:v>5.5252681034464457</c:v>
                </c:pt>
                <c:pt idx="423">
                  <c:v>5.5673158290945306</c:v>
                </c:pt>
                <c:pt idx="424">
                  <c:v>5.7212822324657484</c:v>
                </c:pt>
                <c:pt idx="425">
                  <c:v>5.9019411136156652</c:v>
                </c:pt>
                <c:pt idx="426">
                  <c:v>5.9702757874014249</c:v>
                </c:pt>
                <c:pt idx="427">
                  <c:v>6.2159670259686681</c:v>
                </c:pt>
                <c:pt idx="428">
                  <c:v>6.5082482691646106</c:v>
                </c:pt>
                <c:pt idx="429">
                  <c:v>6.8640668164067122</c:v>
                </c:pt>
                <c:pt idx="430">
                  <c:v>7.0940979308719845</c:v>
                </c:pt>
                <c:pt idx="431">
                  <c:v>7.5462232106528173</c:v>
                </c:pt>
                <c:pt idx="432">
                  <c:v>7.8696330416876776</c:v>
                </c:pt>
                <c:pt idx="433">
                  <c:v>7.9322509467444249</c:v>
                </c:pt>
                <c:pt idx="434">
                  <c:v>7.8582636941618462</c:v>
                </c:pt>
                <c:pt idx="435">
                  <c:v>7.842704638988117</c:v>
                </c:pt>
                <c:pt idx="436">
                  <c:v>7.7683358394406126</c:v>
                </c:pt>
                <c:pt idx="437">
                  <c:v>7.4861376172169001</c:v>
                </c:pt>
                <c:pt idx="438">
                  <c:v>7.100620952659777</c:v>
                </c:pt>
                <c:pt idx="439">
                  <c:v>6.7543545453345049</c:v>
                </c:pt>
                <c:pt idx="440">
                  <c:v>6.3220634683578618</c:v>
                </c:pt>
                <c:pt idx="441">
                  <c:v>5.8337345985132494</c:v>
                </c:pt>
                <c:pt idx="442">
                  <c:v>5.4297014158502508</c:v>
                </c:pt>
                <c:pt idx="443">
                  <c:v>5.2762114554871218</c:v>
                </c:pt>
                <c:pt idx="444">
                  <c:v>5.2198728479391248</c:v>
                </c:pt>
                <c:pt idx="445">
                  <c:v>5.2614493647495895</c:v>
                </c:pt>
                <c:pt idx="446">
                  <c:v>5.4351162275606359</c:v>
                </c:pt>
                <c:pt idx="447">
                  <c:v>5.6675236216150786</c:v>
                </c:pt>
                <c:pt idx="448">
                  <c:v>5.9573087914201084</c:v>
                </c:pt>
                <c:pt idx="449">
                  <c:v>6.2253708651175463</c:v>
                </c:pt>
                <c:pt idx="450">
                  <c:v>6.4870250248380312</c:v>
                </c:pt>
                <c:pt idx="451">
                  <c:v>6.6572573616020447</c:v>
                </c:pt>
                <c:pt idx="452">
                  <c:v>6.856207726058658</c:v>
                </c:pt>
                <c:pt idx="453">
                  <c:v>7.0175800003798283</c:v>
                </c:pt>
                <c:pt idx="454">
                  <c:v>7.1437072324151014</c:v>
                </c:pt>
                <c:pt idx="455">
                  <c:v>7.1926115172298264</c:v>
                </c:pt>
                <c:pt idx="456">
                  <c:v>7.2238202473913233</c:v>
                </c:pt>
                <c:pt idx="457">
                  <c:v>7.2825389869359913</c:v>
                </c:pt>
                <c:pt idx="458">
                  <c:v>7.3195317720712181</c:v>
                </c:pt>
                <c:pt idx="459">
                  <c:v>7.3574131902455964</c:v>
                </c:pt>
                <c:pt idx="460">
                  <c:v>7.4678804079608598</c:v>
                </c:pt>
                <c:pt idx="461">
                  <c:v>7.5992190879450394</c:v>
                </c:pt>
                <c:pt idx="462">
                  <c:v>7.8925858433026459</c:v>
                </c:pt>
                <c:pt idx="463">
                  <c:v>8.1525864376692319</c:v>
                </c:pt>
                <c:pt idx="464">
                  <c:v>8.4464434119955634</c:v>
                </c:pt>
                <c:pt idx="465">
                  <c:v>8.5997736903100872</c:v>
                </c:pt>
                <c:pt idx="466">
                  <c:v>8.9996260480577792</c:v>
                </c:pt>
                <c:pt idx="467">
                  <c:v>9.1973855891806746</c:v>
                </c:pt>
                <c:pt idx="468">
                  <c:v>9.3836029962902874</c:v>
                </c:pt>
                <c:pt idx="469">
                  <c:v>9.5520150137415385</c:v>
                </c:pt>
                <c:pt idx="470">
                  <c:v>9.8444732360210914</c:v>
                </c:pt>
                <c:pt idx="471">
                  <c:v>9.9397618948611601</c:v>
                </c:pt>
                <c:pt idx="472">
                  <c:v>9.8737583198775756</c:v>
                </c:pt>
                <c:pt idx="473">
                  <c:v>9.6206386194962494</c:v>
                </c:pt>
                <c:pt idx="474">
                  <c:v>9.5259420770827212</c:v>
                </c:pt>
                <c:pt idx="475">
                  <c:v>9.4754772588524325</c:v>
                </c:pt>
                <c:pt idx="476">
                  <c:v>9.2914326117358161</c:v>
                </c:pt>
                <c:pt idx="477">
                  <c:v>9.1640193270268551</c:v>
                </c:pt>
                <c:pt idx="478">
                  <c:v>9.2934012191465403</c:v>
                </c:pt>
                <c:pt idx="479">
                  <c:v>9.0367360570436297</c:v>
                </c:pt>
                <c:pt idx="480">
                  <c:v>8.6239368754620536</c:v>
                </c:pt>
                <c:pt idx="481">
                  <c:v>8.5152382313170385</c:v>
                </c:pt>
                <c:pt idx="482">
                  <c:v>8.593125825674317</c:v>
                </c:pt>
                <c:pt idx="483">
                  <c:v>8.5789067461124073</c:v>
                </c:pt>
                <c:pt idx="484">
                  <c:v>8.5239946754131211</c:v>
                </c:pt>
                <c:pt idx="485">
                  <c:v>8.7587502366863159</c:v>
                </c:pt>
                <c:pt idx="486">
                  <c:v>8.7300924053554603</c:v>
                </c:pt>
                <c:pt idx="487">
                  <c:v>8.6499757455837702</c:v>
                </c:pt>
                <c:pt idx="488">
                  <c:v>8.4128689260964844</c:v>
                </c:pt>
                <c:pt idx="489">
                  <c:v>8.4919587948165596</c:v>
                </c:pt>
                <c:pt idx="490">
                  <c:v>8.3851686938895309</c:v>
                </c:pt>
                <c:pt idx="491">
                  <c:v>8.2154057795262769</c:v>
                </c:pt>
                <c:pt idx="492">
                  <c:v>7.7996604615307961</c:v>
                </c:pt>
                <c:pt idx="493">
                  <c:v>7.5823493172881768</c:v>
                </c:pt>
                <c:pt idx="494">
                  <c:v>7.2648245763506463</c:v>
                </c:pt>
                <c:pt idx="495">
                  <c:v>6.7943748348914399</c:v>
                </c:pt>
                <c:pt idx="496">
                  <c:v>6.5040151163831839</c:v>
                </c:pt>
                <c:pt idx="497">
                  <c:v>6.4014827085968431</c:v>
                </c:pt>
                <c:pt idx="498">
                  <c:v>6.280317035781934</c:v>
                </c:pt>
                <c:pt idx="499">
                  <c:v>6.1589373564176926</c:v>
                </c:pt>
                <c:pt idx="500">
                  <c:v>6.1225268484078716</c:v>
                </c:pt>
                <c:pt idx="501">
                  <c:v>5.9926465001630449</c:v>
                </c:pt>
                <c:pt idx="502">
                  <c:v>5.8947657660387502</c:v>
                </c:pt>
                <c:pt idx="503">
                  <c:v>5.7714581833291891</c:v>
                </c:pt>
                <c:pt idx="504">
                  <c:v>5.639081026556747</c:v>
                </c:pt>
                <c:pt idx="505">
                  <c:v>5.556412984614532</c:v>
                </c:pt>
                <c:pt idx="506">
                  <c:v>5.6710216645793965</c:v>
                </c:pt>
                <c:pt idx="507">
                  <c:v>5.9323605069062282</c:v>
                </c:pt>
                <c:pt idx="508">
                  <c:v>6.2391716907521317</c:v>
                </c:pt>
                <c:pt idx="509">
                  <c:v>6.5011262556726646</c:v>
                </c:pt>
                <c:pt idx="510">
                  <c:v>7.0440100885321355</c:v>
                </c:pt>
                <c:pt idx="511">
                  <c:v>7.3858164720897239</c:v>
                </c:pt>
                <c:pt idx="512">
                  <c:v>7.7504302572576096</c:v>
                </c:pt>
                <c:pt idx="513">
                  <c:v>8.1403940274674902</c:v>
                </c:pt>
                <c:pt idx="514">
                  <c:v>8.8879772540121369</c:v>
                </c:pt>
                <c:pt idx="515">
                  <c:v>9.290204664161811</c:v>
                </c:pt>
                <c:pt idx="516">
                  <c:v>9.6146095510317728</c:v>
                </c:pt>
                <c:pt idx="517">
                  <c:v>9.5796577870325503</c:v>
                </c:pt>
                <c:pt idx="518">
                  <c:v>9.43720073384711</c:v>
                </c:pt>
                <c:pt idx="519">
                  <c:v>9.0339733675114822</c:v>
                </c:pt>
                <c:pt idx="520">
                  <c:v>8.5539019587629177</c:v>
                </c:pt>
                <c:pt idx="521">
                  <c:v>8.1860250946848154</c:v>
                </c:pt>
                <c:pt idx="522">
                  <c:v>8.0275413821149026</c:v>
                </c:pt>
                <c:pt idx="523">
                  <c:v>7.8067750989274867</c:v>
                </c:pt>
                <c:pt idx="524">
                  <c:v>7.519230984990477</c:v>
                </c:pt>
                <c:pt idx="525">
                  <c:v>7.4095577474379493</c:v>
                </c:pt>
                <c:pt idx="526">
                  <c:v>7.2760653313638697</c:v>
                </c:pt>
                <c:pt idx="527">
                  <c:v>7.2801680367401529</c:v>
                </c:pt>
                <c:pt idx="528">
                  <c:v>7.4251822424246452</c:v>
                </c:pt>
                <c:pt idx="529">
                  <c:v>7.6845701006137217</c:v>
                </c:pt>
                <c:pt idx="530">
                  <c:v>7.8737797365640771</c:v>
                </c:pt>
                <c:pt idx="531">
                  <c:v>8.1181034352862103</c:v>
                </c:pt>
                <c:pt idx="532">
                  <c:v>8.0552396234279637</c:v>
                </c:pt>
                <c:pt idx="533">
                  <c:v>7.9879836636021411</c:v>
                </c:pt>
                <c:pt idx="534">
                  <c:v>7.9103035829905277</c:v>
                </c:pt>
                <c:pt idx="535">
                  <c:v>7.8454891727572473</c:v>
                </c:pt>
                <c:pt idx="536">
                  <c:v>7.822425299646893</c:v>
                </c:pt>
                <c:pt idx="537">
                  <c:v>7.7171844310035853</c:v>
                </c:pt>
                <c:pt idx="538">
                  <c:v>7.6057886233788903</c:v>
                </c:pt>
                <c:pt idx="539">
                  <c:v>7.4344797868629824</c:v>
                </c:pt>
                <c:pt idx="540">
                  <c:v>7.2699193266526434</c:v>
                </c:pt>
                <c:pt idx="541">
                  <c:v>6.9967453695307809</c:v>
                </c:pt>
                <c:pt idx="542">
                  <c:v>7.1141730851741896</c:v>
                </c:pt>
                <c:pt idx="543">
                  <c:v>7.2214176983702227</c:v>
                </c:pt>
                <c:pt idx="544">
                  <c:v>7.2560681656112509</c:v>
                </c:pt>
                <c:pt idx="545">
                  <c:v>7.3789632736335875</c:v>
                </c:pt>
                <c:pt idx="546">
                  <c:v>7.4669889519182577</c:v>
                </c:pt>
                <c:pt idx="547">
                  <c:v>7.4082352740685291</c:v>
                </c:pt>
                <c:pt idx="548">
                  <c:v>7.3049867527222787</c:v>
                </c:pt>
                <c:pt idx="549">
                  <c:v>7.3449853558247327</c:v>
                </c:pt>
                <c:pt idx="550">
                  <c:v>7.34674121104071</c:v>
                </c:pt>
                <c:pt idx="551">
                  <c:v>7.4518700090053942</c:v>
                </c:pt>
                <c:pt idx="552">
                  <c:v>7.5815902542021734</c:v>
                </c:pt>
                <c:pt idx="553">
                  <c:v>7.7673327323316883</c:v>
                </c:pt>
                <c:pt idx="554">
                  <c:v>7.6529515936085009</c:v>
                </c:pt>
                <c:pt idx="555">
                  <c:v>7.6189435844177966</c:v>
                </c:pt>
                <c:pt idx="556">
                  <c:v>7.852763194904071</c:v>
                </c:pt>
                <c:pt idx="557">
                  <c:v>8.2465645164620618</c:v>
                </c:pt>
                <c:pt idx="558">
                  <c:v>8.7494847081901721</c:v>
                </c:pt>
                <c:pt idx="559">
                  <c:v>9.3990586654554971</c:v>
                </c:pt>
                <c:pt idx="560">
                  <c:v>10.041900525185236</c:v>
                </c:pt>
                <c:pt idx="561">
                  <c:v>10.383727762488869</c:v>
                </c:pt>
                <c:pt idx="562">
                  <c:v>10.408230259206027</c:v>
                </c:pt>
                <c:pt idx="563">
                  <c:v>10.367328367259796</c:v>
                </c:pt>
                <c:pt idx="564">
                  <c:v>10.594544119103306</c:v>
                </c:pt>
                <c:pt idx="565">
                  <c:v>10.570765438064239</c:v>
                </c:pt>
                <c:pt idx="566">
                  <c:v>10.340242251082227</c:v>
                </c:pt>
                <c:pt idx="567">
                  <c:v>9.9473110139938878</c:v>
                </c:pt>
                <c:pt idx="568">
                  <c:v>9.3905623843237684</c:v>
                </c:pt>
                <c:pt idx="569">
                  <c:v>8.9080871203331391</c:v>
                </c:pt>
                <c:pt idx="570">
                  <c:v>8.4133531455024499</c:v>
                </c:pt>
                <c:pt idx="571">
                  <c:v>8.238839296262217</c:v>
                </c:pt>
                <c:pt idx="572">
                  <c:v>8.3671130533175511</c:v>
                </c:pt>
                <c:pt idx="573">
                  <c:v>8.5922852661574414</c:v>
                </c:pt>
                <c:pt idx="574">
                  <c:v>8.5094110048835709</c:v>
                </c:pt>
                <c:pt idx="575">
                  <c:v>8.5948270610121629</c:v>
                </c:pt>
                <c:pt idx="576">
                  <c:v>8.5564388892472412</c:v>
                </c:pt>
                <c:pt idx="577">
                  <c:v>8.5890234099358924</c:v>
                </c:pt>
                <c:pt idx="578">
                  <c:v>8.6257511689859783</c:v>
                </c:pt>
                <c:pt idx="579">
                  <c:v>8.6780828070409797</c:v>
                </c:pt>
                <c:pt idx="580">
                  <c:v>8.8726451643811579</c:v>
                </c:pt>
                <c:pt idx="581">
                  <c:v>8.9741869617377468</c:v>
                </c:pt>
                <c:pt idx="582">
                  <c:v>8.9181878493504296</c:v>
                </c:pt>
                <c:pt idx="583">
                  <c:v>8.7470901562834626</c:v>
                </c:pt>
                <c:pt idx="584">
                  <c:v>8.3505999499551216</c:v>
                </c:pt>
                <c:pt idx="585">
                  <c:v>7.8717700158123751</c:v>
                </c:pt>
                <c:pt idx="586">
                  <c:v>7.4593426419746347</c:v>
                </c:pt>
                <c:pt idx="587">
                  <c:v>6.9967951823830079</c:v>
                </c:pt>
                <c:pt idx="588">
                  <c:v>6.6153861111035299</c:v>
                </c:pt>
                <c:pt idx="589">
                  <c:v>6.2142343738995276</c:v>
                </c:pt>
                <c:pt idx="590">
                  <c:v>5.6736180706200177</c:v>
                </c:pt>
                <c:pt idx="591">
                  <c:v>5.3395267196378571</c:v>
                </c:pt>
                <c:pt idx="592">
                  <c:v>5.0223482772073647</c:v>
                </c:pt>
                <c:pt idx="593">
                  <c:v>4.820374193309851</c:v>
                </c:pt>
                <c:pt idx="594">
                  <c:v>4.8924062018661179</c:v>
                </c:pt>
                <c:pt idx="595">
                  <c:v>5.0081506531106479</c:v>
                </c:pt>
                <c:pt idx="596">
                  <c:v>5.1013364220448754</c:v>
                </c:pt>
                <c:pt idx="597">
                  <c:v>5.2884778043388554</c:v>
                </c:pt>
                <c:pt idx="598">
                  <c:v>5.374070089731636</c:v>
                </c:pt>
                <c:pt idx="599">
                  <c:v>5.6361315163727692</c:v>
                </c:pt>
                <c:pt idx="600">
                  <c:v>5.9325871369096275</c:v>
                </c:pt>
                <c:pt idx="601">
                  <c:v>5.9614791183831297</c:v>
                </c:pt>
                <c:pt idx="602">
                  <c:v>5.9935165150135159</c:v>
                </c:pt>
                <c:pt idx="603">
                  <c:v>5.9259701607964157</c:v>
                </c:pt>
                <c:pt idx="604">
                  <c:v>5.79331105730191</c:v>
                </c:pt>
                <c:pt idx="605">
                  <c:v>5.6520394039689776</c:v>
                </c:pt>
                <c:pt idx="606">
                  <c:v>5.5352003620673687</c:v>
                </c:pt>
                <c:pt idx="607">
                  <c:v>5.3387150645225558</c:v>
                </c:pt>
                <c:pt idx="608">
                  <c:v>5.3946498462639632</c:v>
                </c:pt>
                <c:pt idx="609">
                  <c:v>5.2534950494045081</c:v>
                </c:pt>
                <c:pt idx="610">
                  <c:v>5.2334523879971409</c:v>
                </c:pt>
                <c:pt idx="611">
                  <c:v>5.2906564291484335</c:v>
                </c:pt>
                <c:pt idx="612">
                  <c:v>5.70936050897381</c:v>
                </c:pt>
                <c:pt idx="613">
                  <c:v>6.0016347934432392</c:v>
                </c:pt>
                <c:pt idx="614">
                  <c:v>6.4294294644614451</c:v>
                </c:pt>
                <c:pt idx="615">
                  <c:v>6.8635255104234316</c:v>
                </c:pt>
                <c:pt idx="616">
                  <c:v>7.411119958163253</c:v>
                </c:pt>
                <c:pt idx="617">
                  <c:v>7.6670524236385207</c:v>
                </c:pt>
                <c:pt idx="618">
                  <c:v>7.7223734056488009</c:v>
                </c:pt>
                <c:pt idx="619">
                  <c:v>7.6823465324102287</c:v>
                </c:pt>
                <c:pt idx="620">
                  <c:v>7.6135411876713075</c:v>
                </c:pt>
                <c:pt idx="621">
                  <c:v>7.526575318014542</c:v>
                </c:pt>
                <c:pt idx="622">
                  <c:v>7.1848701363607717</c:v>
                </c:pt>
                <c:pt idx="623">
                  <c:v>7.1331465886005203</c:v>
                </c:pt>
                <c:pt idx="624">
                  <c:v>7.1832508828335238</c:v>
                </c:pt>
                <c:pt idx="625">
                  <c:v>7.0555041522405819</c:v>
                </c:pt>
                <c:pt idx="626">
                  <c:v>6.8124256229905553</c:v>
                </c:pt>
                <c:pt idx="627">
                  <c:v>6.8812851318737653</c:v>
                </c:pt>
                <c:pt idx="628">
                  <c:v>6.8750289793490165</c:v>
                </c:pt>
                <c:pt idx="629">
                  <c:v>6.798274525281613</c:v>
                </c:pt>
                <c:pt idx="630">
                  <c:v>6.7674799967543766</c:v>
                </c:pt>
                <c:pt idx="631">
                  <c:v>6.8249842648364449</c:v>
                </c:pt>
                <c:pt idx="632">
                  <c:v>6.838889236301938</c:v>
                </c:pt>
                <c:pt idx="633">
                  <c:v>6.7807327037892167</c:v>
                </c:pt>
                <c:pt idx="634">
                  <c:v>6.6279135087895025</c:v>
                </c:pt>
                <c:pt idx="635">
                  <c:v>6.4621003043804448</c:v>
                </c:pt>
                <c:pt idx="636">
                  <c:v>6.4886936344592794</c:v>
                </c:pt>
                <c:pt idx="637">
                  <c:v>6.4858971910060461</c:v>
                </c:pt>
                <c:pt idx="638">
                  <c:v>6.5299196679874623</c:v>
                </c:pt>
                <c:pt idx="639">
                  <c:v>6.6793766290510153</c:v>
                </c:pt>
                <c:pt idx="640">
                  <c:v>6.7134619490718874</c:v>
                </c:pt>
                <c:pt idx="641">
                  <c:v>6.6206956321769379</c:v>
                </c:pt>
                <c:pt idx="642">
                  <c:v>6.7117749748682574</c:v>
                </c:pt>
                <c:pt idx="643">
                  <c:v>6.8493609302021685</c:v>
                </c:pt>
                <c:pt idx="644">
                  <c:v>7.2082787946009805</c:v>
                </c:pt>
                <c:pt idx="645">
                  <c:v>7.6889419562074561</c:v>
                </c:pt>
                <c:pt idx="646">
                  <c:v>7.8597034095884712</c:v>
                </c:pt>
                <c:pt idx="647">
                  <c:v>7.8741743925758838</c:v>
                </c:pt>
                <c:pt idx="648">
                  <c:v>7.8739629948207694</c:v>
                </c:pt>
                <c:pt idx="649">
                  <c:v>7.7545616856958874</c:v>
                </c:pt>
                <c:pt idx="650">
                  <c:v>7.6785576166376988</c:v>
                </c:pt>
                <c:pt idx="651">
                  <c:v>7.6689487002784578</c:v>
                </c:pt>
                <c:pt idx="652">
                  <c:v>7.6845892065833556</c:v>
                </c:pt>
                <c:pt idx="653">
                  <c:v>7.6382191885254995</c:v>
                </c:pt>
                <c:pt idx="654">
                  <c:v>7.3945541219633668</c:v>
                </c:pt>
                <c:pt idx="655">
                  <c:v>7.2083115340192974</c:v>
                </c:pt>
                <c:pt idx="656">
                  <c:v>7.2990037137416355</c:v>
                </c:pt>
                <c:pt idx="657">
                  <c:v>7.4431366344906609</c:v>
                </c:pt>
                <c:pt idx="658">
                  <c:v>8.0088504547501955</c:v>
                </c:pt>
                <c:pt idx="659">
                  <c:v>8.6568738863368253</c:v>
                </c:pt>
                <c:pt idx="660">
                  <c:v>9.3023859285879276</c:v>
                </c:pt>
                <c:pt idx="661">
                  <c:v>10.201602363215653</c:v>
                </c:pt>
                <c:pt idx="662">
                  <c:v>10.905418465277545</c:v>
                </c:pt>
                <c:pt idx="663">
                  <c:v>11.397106018128369</c:v>
                </c:pt>
                <c:pt idx="664">
                  <c:v>12.086483338393387</c:v>
                </c:pt>
                <c:pt idx="665">
                  <c:v>12.777039932128158</c:v>
                </c:pt>
                <c:pt idx="666">
                  <c:v>12.631913894577877</c:v>
                </c:pt>
                <c:pt idx="667">
                  <c:v>12.508359922030673</c:v>
                </c:pt>
                <c:pt idx="668">
                  <c:v>11.887307475682894</c:v>
                </c:pt>
                <c:pt idx="669">
                  <c:v>11.076775297278555</c:v>
                </c:pt>
                <c:pt idx="670">
                  <c:v>10.189991123809126</c:v>
                </c:pt>
                <c:pt idx="671">
                  <c:v>9.3922688123790579</c:v>
                </c:pt>
                <c:pt idx="672">
                  <c:v>8.6315137355782579</c:v>
                </c:pt>
                <c:pt idx="673">
                  <c:v>7.9418942765252067</c:v>
                </c:pt>
                <c:pt idx="674">
                  <c:v>7.2227622719396525</c:v>
                </c:pt>
                <c:pt idx="675">
                  <c:v>6.4963732413688948</c:v>
                </c:pt>
                <c:pt idx="676">
                  <c:v>6.3276447424603841</c:v>
                </c:pt>
                <c:pt idx="677">
                  <c:v>6.2009605451109691</c:v>
                </c:pt>
                <c:pt idx="678">
                  <c:v>6.3773686089241055</c:v>
                </c:pt>
                <c:pt idx="679">
                  <c:v>6.7523685110451224</c:v>
                </c:pt>
                <c:pt idx="680">
                  <c:v>7.1588357459236773</c:v>
                </c:pt>
                <c:pt idx="681">
                  <c:v>7.2698346379093568</c:v>
                </c:pt>
                <c:pt idx="682">
                  <c:v>7.3922354459309592</c:v>
                </c:pt>
                <c:pt idx="683">
                  <c:v>7.4592954327474272</c:v>
                </c:pt>
                <c:pt idx="684">
                  <c:v>7.2894047501769279</c:v>
                </c:pt>
                <c:pt idx="685">
                  <c:v>7.0292426958607876</c:v>
                </c:pt>
                <c:pt idx="686">
                  <c:v>6.6693483490517353</c:v>
                </c:pt>
                <c:pt idx="687">
                  <c:v>6.3245697058960424</c:v>
                </c:pt>
                <c:pt idx="688">
                  <c:v>6.1906461872981087</c:v>
                </c:pt>
                <c:pt idx="689">
                  <c:v>5.863576668462783</c:v>
                </c:pt>
                <c:pt idx="690">
                  <c:v>5.631458159384275</c:v>
                </c:pt>
                <c:pt idx="691">
                  <c:v>5.53232141887261</c:v>
                </c:pt>
                <c:pt idx="692">
                  <c:v>5.4301803110470788</c:v>
                </c:pt>
                <c:pt idx="693">
                  <c:v>5.1710963754473402</c:v>
                </c:pt>
                <c:pt idx="694">
                  <c:v>5.5871369062673208</c:v>
                </c:pt>
                <c:pt idx="695">
                  <c:v>6.1623861214664588</c:v>
                </c:pt>
                <c:pt idx="696">
                  <c:v>6.7990905917919209</c:v>
                </c:pt>
                <c:pt idx="697">
                  <c:v>7.4363076068030072</c:v>
                </c:pt>
                <c:pt idx="698">
                  <c:v>8.0026235127109686</c:v>
                </c:pt>
                <c:pt idx="699">
                  <c:v>8.4107313811570972</c:v>
                </c:pt>
                <c:pt idx="700">
                  <c:v>8.662445665812518</c:v>
                </c:pt>
                <c:pt idx="701">
                  <c:v>8.9449644108717425</c:v>
                </c:pt>
                <c:pt idx="702">
                  <c:v>9.2239067732925797</c:v>
                </c:pt>
                <c:pt idx="703">
                  <c:v>9.5559196173688541</c:v>
                </c:pt>
                <c:pt idx="704">
                  <c:v>9.3874105694843202</c:v>
                </c:pt>
                <c:pt idx="705">
                  <c:v>9.0437452184264728</c:v>
                </c:pt>
                <c:pt idx="706">
                  <c:v>8.6673551632957206</c:v>
                </c:pt>
                <c:pt idx="707">
                  <c:v>8.5969135197818645</c:v>
                </c:pt>
                <c:pt idx="708">
                  <c:v>8.3070342531738994</c:v>
                </c:pt>
                <c:pt idx="709">
                  <c:v>8.4201260035898375</c:v>
                </c:pt>
                <c:pt idx="710">
                  <c:v>8.7336876202153633</c:v>
                </c:pt>
                <c:pt idx="711">
                  <c:v>9.0145593671939501</c:v>
                </c:pt>
                <c:pt idx="712">
                  <c:v>9.0341266233895716</c:v>
                </c:pt>
                <c:pt idx="713">
                  <c:v>9.58086161837997</c:v>
                </c:pt>
                <c:pt idx="714">
                  <c:v>9.9965985512682511</c:v>
                </c:pt>
                <c:pt idx="715">
                  <c:v>10.378655366328793</c:v>
                </c:pt>
                <c:pt idx="716">
                  <c:v>10.834727466664992</c:v>
                </c:pt>
                <c:pt idx="717">
                  <c:v>11.044383753047326</c:v>
                </c:pt>
                <c:pt idx="718">
                  <c:v>10.773845682027691</c:v>
                </c:pt>
                <c:pt idx="719">
                  <c:v>10.672835552817446</c:v>
                </c:pt>
                <c:pt idx="720">
                  <c:v>10.574235127550345</c:v>
                </c:pt>
                <c:pt idx="721">
                  <c:v>10.646666773465384</c:v>
                </c:pt>
                <c:pt idx="722">
                  <c:v>10.906691362797869</c:v>
                </c:pt>
                <c:pt idx="723">
                  <c:v>10.862373814092503</c:v>
                </c:pt>
                <c:pt idx="724">
                  <c:v>10.610098454071382</c:v>
                </c:pt>
                <c:pt idx="725">
                  <c:v>10.627552142046998</c:v>
                </c:pt>
                <c:pt idx="726">
                  <c:v>10.447556586916381</c:v>
                </c:pt>
                <c:pt idx="727">
                  <c:v>10.316226940690502</c:v>
                </c:pt>
                <c:pt idx="728">
                  <c:v>10.689188563036449</c:v>
                </c:pt>
                <c:pt idx="729">
                  <c:v>10.775867508078971</c:v>
                </c:pt>
                <c:pt idx="730">
                  <c:v>10.812600648602061</c:v>
                </c:pt>
                <c:pt idx="731">
                  <c:v>10.581540397650045</c:v>
                </c:pt>
                <c:pt idx="732">
                  <c:v>10.253011777277445</c:v>
                </c:pt>
                <c:pt idx="733">
                  <c:v>9.9139561475243134</c:v>
                </c:pt>
                <c:pt idx="734">
                  <c:v>9.8860388542989277</c:v>
                </c:pt>
                <c:pt idx="735">
                  <c:v>9.9269110127801756</c:v>
                </c:pt>
                <c:pt idx="736">
                  <c:v>10.236377557730565</c:v>
                </c:pt>
                <c:pt idx="737">
                  <c:v>10.410549702700468</c:v>
                </c:pt>
                <c:pt idx="738">
                  <c:v>10.458162750272272</c:v>
                </c:pt>
                <c:pt idx="739">
                  <c:v>10.496647868459467</c:v>
                </c:pt>
                <c:pt idx="740">
                  <c:v>10.270610940964279</c:v>
                </c:pt>
                <c:pt idx="741">
                  <c:v>10.339978304086461</c:v>
                </c:pt>
                <c:pt idx="742">
                  <c:v>10.616896307449665</c:v>
                </c:pt>
                <c:pt idx="743">
                  <c:v>11.260542997330441</c:v>
                </c:pt>
                <c:pt idx="744">
                  <c:v>11.948480525738685</c:v>
                </c:pt>
                <c:pt idx="745">
                  <c:v>12.401822111995017</c:v>
                </c:pt>
                <c:pt idx="746">
                  <c:v>12.855991922250855</c:v>
                </c:pt>
                <c:pt idx="747">
                  <c:v>13.522511211942984</c:v>
                </c:pt>
                <c:pt idx="748">
                  <c:v>13.898621476153533</c:v>
                </c:pt>
                <c:pt idx="749">
                  <c:v>14.252958329023727</c:v>
                </c:pt>
                <c:pt idx="750">
                  <c:v>14.572910222567106</c:v>
                </c:pt>
                <c:pt idx="751">
                  <c:v>14.420434361402428</c:v>
                </c:pt>
                <c:pt idx="752">
                  <c:v>13.932673571828783</c:v>
                </c:pt>
                <c:pt idx="753">
                  <c:v>13.085326739303255</c:v>
                </c:pt>
                <c:pt idx="754">
                  <c:v>12.220562896674137</c:v>
                </c:pt>
                <c:pt idx="755">
                  <c:v>11.572627630887091</c:v>
                </c:pt>
                <c:pt idx="756">
                  <c:v>10.893137352156071</c:v>
                </c:pt>
                <c:pt idx="757">
                  <c:v>10.076747356402073</c:v>
                </c:pt>
                <c:pt idx="758">
                  <c:v>9.6303824524730359</c:v>
                </c:pt>
                <c:pt idx="759">
                  <c:v>9.2345521838824478</c:v>
                </c:pt>
                <c:pt idx="760">
                  <c:v>8.9074343442516941</c:v>
                </c:pt>
                <c:pt idx="761">
                  <c:v>8.7446567635128876</c:v>
                </c:pt>
              </c:numCache>
            </c:numRef>
          </c:val>
          <c:smooth val="0"/>
        </c:ser>
        <c:dLbls>
          <c:showLegendKey val="0"/>
          <c:showVal val="0"/>
          <c:showCatName val="0"/>
          <c:showSerName val="0"/>
          <c:showPercent val="0"/>
          <c:showBubbleSize val="0"/>
        </c:dLbls>
        <c:marker val="1"/>
        <c:smooth val="0"/>
        <c:axId val="130561152"/>
        <c:axId val="130562688"/>
      </c:lineChart>
      <c:dateAx>
        <c:axId val="130561152"/>
        <c:scaling>
          <c:orientation val="minMax"/>
          <c:max val="42095"/>
          <c:min val="41640"/>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30562688"/>
        <c:crosses val="autoZero"/>
        <c:auto val="1"/>
        <c:lblOffset val="100"/>
        <c:baseTimeUnit val="days"/>
        <c:majorUnit val="3"/>
        <c:majorTimeUnit val="months"/>
      </c:dateAx>
      <c:valAx>
        <c:axId val="130562688"/>
        <c:scaling>
          <c:orientation val="minMax"/>
          <c:max val="20"/>
          <c:min val="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0561152"/>
        <c:crosses val="autoZero"/>
        <c:crossBetween val="between"/>
        <c:majorUnit val="5"/>
      </c:valAx>
      <c:spPr>
        <a:noFill/>
        <a:ln w="25400">
          <a:noFill/>
        </a:ln>
      </c:spPr>
    </c:plotArea>
    <c:legend>
      <c:legendPos val="b"/>
      <c:layout>
        <c:manualLayout>
          <c:xMode val="edge"/>
          <c:yMode val="edge"/>
          <c:x val="6.6433566433566432E-2"/>
          <c:y val="0.77288173738211141"/>
          <c:w val="0.54204724409448823"/>
          <c:h val="0.22711826261788859"/>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1731147789218655E-2"/>
          <c:w val="0.94755244755244761"/>
          <c:h val="0.9782688522107813"/>
        </c:manualLayout>
      </c:layout>
      <c:barChart>
        <c:barDir val="col"/>
        <c:grouping val="clustered"/>
        <c:varyColors val="0"/>
        <c:ser>
          <c:idx val="0"/>
          <c:order val="0"/>
          <c:tx>
            <c:strRef>
              <c:f>'Graf IV.13'!$L$4</c:f>
              <c:strCache>
                <c:ptCount val="1"/>
              </c:strCache>
            </c:strRef>
          </c:tx>
          <c:spPr>
            <a:solidFill>
              <a:srgbClr val="4880C4"/>
            </a:solidFill>
            <a:ln w="25400">
              <a:noFill/>
            </a:ln>
          </c:spPr>
          <c:invertIfNegative val="0"/>
          <c:dPt>
            <c:idx val="1"/>
            <c:invertIfNegative val="0"/>
            <c:bubble3D val="0"/>
            <c:spPr>
              <a:solidFill>
                <a:schemeClr val="accent2"/>
              </a:solidFill>
              <a:ln w="25400">
                <a:noFill/>
              </a:ln>
            </c:spPr>
          </c:dPt>
          <c:cat>
            <c:strRef>
              <c:f>'Graf IV.13'!$J$5:$J$10</c:f>
              <c:strCache>
                <c:ptCount val="6"/>
                <c:pt idx="0">
                  <c:v>LT</c:v>
                </c:pt>
                <c:pt idx="1">
                  <c:v>CZ</c:v>
                </c:pt>
                <c:pt idx="2">
                  <c:v>DE</c:v>
                </c:pt>
                <c:pt idx="3">
                  <c:v>EA</c:v>
                </c:pt>
                <c:pt idx="4">
                  <c:v>US</c:v>
                </c:pt>
                <c:pt idx="5">
                  <c:v>DK</c:v>
                </c:pt>
              </c:strCache>
            </c:strRef>
          </c:cat>
          <c:val>
            <c:numRef>
              <c:f>'Graf IV.13'!$L$5:$L$10</c:f>
              <c:numCache>
                <c:formatCode>0.0</c:formatCode>
                <c:ptCount val="6"/>
                <c:pt idx="0">
                  <c:v>10.199999999999999</c:v>
                </c:pt>
                <c:pt idx="1">
                  <c:v>57.6</c:v>
                </c:pt>
                <c:pt idx="2">
                  <c:v>84.9</c:v>
                </c:pt>
                <c:pt idx="3">
                  <c:v>96.1</c:v>
                </c:pt>
                <c:pt idx="4">
                  <c:v>102.5</c:v>
                </c:pt>
                <c:pt idx="5">
                  <c:v>264</c:v>
                </c:pt>
              </c:numCache>
            </c:numRef>
          </c:val>
        </c:ser>
        <c:dLbls>
          <c:showLegendKey val="0"/>
          <c:showVal val="0"/>
          <c:showCatName val="0"/>
          <c:showSerName val="0"/>
          <c:showPercent val="0"/>
          <c:showBubbleSize val="0"/>
        </c:dLbls>
        <c:gapWidth val="150"/>
        <c:axId val="150672896"/>
        <c:axId val="150674432"/>
      </c:barChart>
      <c:catAx>
        <c:axId val="150672896"/>
        <c:scaling>
          <c:orientation val="minMax"/>
        </c:scaling>
        <c:delete val="0"/>
        <c:axPos val="b"/>
        <c:numFmt formatCode="General" sourceLinked="1"/>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0674432"/>
        <c:crosses val="autoZero"/>
        <c:auto val="1"/>
        <c:lblAlgn val="ctr"/>
        <c:lblOffset val="100"/>
        <c:noMultiLvlLbl val="0"/>
      </c:catAx>
      <c:valAx>
        <c:axId val="150674432"/>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0672896"/>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1731147789218655E-2"/>
          <c:w val="0.94755244755244761"/>
          <c:h val="0.9782688522107813"/>
        </c:manualLayout>
      </c:layout>
      <c:barChart>
        <c:barDir val="col"/>
        <c:grouping val="clustered"/>
        <c:varyColors val="0"/>
        <c:ser>
          <c:idx val="0"/>
          <c:order val="0"/>
          <c:tx>
            <c:strRef>
              <c:f>'Graf IV.14'!$L$4</c:f>
              <c:strCache>
                <c:ptCount val="1"/>
              </c:strCache>
            </c:strRef>
          </c:tx>
          <c:spPr>
            <a:solidFill>
              <a:srgbClr val="4880C4"/>
            </a:solidFill>
            <a:ln w="25400">
              <a:noFill/>
            </a:ln>
          </c:spPr>
          <c:invertIfNegative val="0"/>
          <c:dPt>
            <c:idx val="2"/>
            <c:invertIfNegative val="0"/>
            <c:bubble3D val="0"/>
            <c:spPr>
              <a:solidFill>
                <a:schemeClr val="accent2"/>
              </a:solidFill>
              <a:ln w="25400">
                <a:noFill/>
              </a:ln>
            </c:spPr>
          </c:dPt>
          <c:cat>
            <c:strRef>
              <c:f>'Graf IV.14'!$K$5:$K$10</c:f>
              <c:strCache>
                <c:ptCount val="6"/>
                <c:pt idx="0">
                  <c:v>RO</c:v>
                </c:pt>
                <c:pt idx="1">
                  <c:v>US</c:v>
                </c:pt>
                <c:pt idx="2">
                  <c:v>CZ</c:v>
                </c:pt>
                <c:pt idx="3">
                  <c:v>DE</c:v>
                </c:pt>
                <c:pt idx="4">
                  <c:v>EA</c:v>
                </c:pt>
                <c:pt idx="5">
                  <c:v>EU</c:v>
                </c:pt>
              </c:strCache>
            </c:strRef>
          </c:cat>
          <c:val>
            <c:numRef>
              <c:f>'Graf IV.14'!$L$5:$L$10</c:f>
              <c:numCache>
                <c:formatCode>0.0</c:formatCode>
                <c:ptCount val="6"/>
                <c:pt idx="0">
                  <c:v>56.399999999999991</c:v>
                </c:pt>
                <c:pt idx="1">
                  <c:v>84.945202980168006</c:v>
                </c:pt>
                <c:pt idx="2">
                  <c:v>113.9</c:v>
                </c:pt>
                <c:pt idx="3">
                  <c:v>239.7</c:v>
                </c:pt>
                <c:pt idx="4">
                  <c:v>271.3</c:v>
                </c:pt>
                <c:pt idx="5">
                  <c:v>292</c:v>
                </c:pt>
              </c:numCache>
            </c:numRef>
          </c:val>
        </c:ser>
        <c:dLbls>
          <c:showLegendKey val="0"/>
          <c:showVal val="0"/>
          <c:showCatName val="0"/>
          <c:showSerName val="0"/>
          <c:showPercent val="0"/>
          <c:showBubbleSize val="0"/>
        </c:dLbls>
        <c:gapWidth val="150"/>
        <c:axId val="150728064"/>
        <c:axId val="150746240"/>
      </c:barChart>
      <c:catAx>
        <c:axId val="150728064"/>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0746240"/>
        <c:crosses val="autoZero"/>
        <c:auto val="1"/>
        <c:lblAlgn val="ctr"/>
        <c:lblOffset val="100"/>
        <c:noMultiLvlLbl val="0"/>
      </c:catAx>
      <c:valAx>
        <c:axId val="150746240"/>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0728064"/>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7482517482517484E-2"/>
          <c:y val="2.1731147789218655E-2"/>
          <c:w val="0.94755244755244761"/>
          <c:h val="0.9782688522107813"/>
        </c:manualLayout>
      </c:layout>
      <c:barChart>
        <c:barDir val="col"/>
        <c:grouping val="clustered"/>
        <c:varyColors val="0"/>
        <c:ser>
          <c:idx val="0"/>
          <c:order val="0"/>
          <c:tx>
            <c:strRef>
              <c:f>'Graf IV.14'!$L$4</c:f>
              <c:strCache>
                <c:ptCount val="1"/>
              </c:strCache>
            </c:strRef>
          </c:tx>
          <c:spPr>
            <a:solidFill>
              <a:srgbClr val="4880C4"/>
            </a:solidFill>
            <a:ln w="25400">
              <a:noFill/>
            </a:ln>
          </c:spPr>
          <c:invertIfNegative val="0"/>
          <c:dPt>
            <c:idx val="2"/>
            <c:invertIfNegative val="0"/>
            <c:bubble3D val="0"/>
            <c:spPr>
              <a:solidFill>
                <a:schemeClr val="accent2"/>
              </a:solidFill>
              <a:ln w="25400">
                <a:noFill/>
              </a:ln>
            </c:spPr>
          </c:dPt>
          <c:cat>
            <c:strRef>
              <c:f>'Graf IV.14'!$J$5:$J$10</c:f>
              <c:strCache>
                <c:ptCount val="6"/>
                <c:pt idx="0">
                  <c:v>RO</c:v>
                </c:pt>
                <c:pt idx="1">
                  <c:v>US</c:v>
                </c:pt>
                <c:pt idx="2">
                  <c:v>CZ</c:v>
                </c:pt>
                <c:pt idx="3">
                  <c:v>DE</c:v>
                </c:pt>
                <c:pt idx="4">
                  <c:v>EA</c:v>
                </c:pt>
                <c:pt idx="5">
                  <c:v>EU</c:v>
                </c:pt>
              </c:strCache>
            </c:strRef>
          </c:cat>
          <c:val>
            <c:numRef>
              <c:f>'Graf IV.14'!$L$5:$L$10</c:f>
              <c:numCache>
                <c:formatCode>0.0</c:formatCode>
                <c:ptCount val="6"/>
                <c:pt idx="0">
                  <c:v>56.399999999999991</c:v>
                </c:pt>
                <c:pt idx="1">
                  <c:v>84.945202980168006</c:v>
                </c:pt>
                <c:pt idx="2">
                  <c:v>113.9</c:v>
                </c:pt>
                <c:pt idx="3">
                  <c:v>239.7</c:v>
                </c:pt>
                <c:pt idx="4">
                  <c:v>271.3</c:v>
                </c:pt>
                <c:pt idx="5">
                  <c:v>292</c:v>
                </c:pt>
              </c:numCache>
            </c:numRef>
          </c:val>
        </c:ser>
        <c:dLbls>
          <c:showLegendKey val="0"/>
          <c:showVal val="0"/>
          <c:showCatName val="0"/>
          <c:showSerName val="0"/>
          <c:showPercent val="0"/>
          <c:showBubbleSize val="0"/>
        </c:dLbls>
        <c:gapWidth val="150"/>
        <c:axId val="150766336"/>
        <c:axId val="150767872"/>
      </c:barChart>
      <c:catAx>
        <c:axId val="150766336"/>
        <c:scaling>
          <c:orientation val="minMax"/>
        </c:scaling>
        <c:delete val="0"/>
        <c:axPos val="b"/>
        <c:numFmt formatCode="General" sourceLinked="1"/>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0767872"/>
        <c:crosses val="autoZero"/>
        <c:auto val="1"/>
        <c:lblAlgn val="ctr"/>
        <c:lblOffset val="100"/>
        <c:noMultiLvlLbl val="0"/>
      </c:catAx>
      <c:valAx>
        <c:axId val="150767872"/>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0766336"/>
        <c:crosses val="autoZero"/>
        <c:crossBetween val="between"/>
      </c:valAx>
      <c:spPr>
        <a:noFill/>
        <a:ln w="25400">
          <a:noFill/>
        </a:ln>
      </c:spPr>
    </c:plotArea>
    <c:plotVisOnly val="1"/>
    <c:dispBlanksAs val="gap"/>
    <c:showDLblsOverMax val="0"/>
  </c:chart>
  <c:spPr>
    <a:ln w="9525">
      <a:noFill/>
    </a:ln>
  </c:sp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1.8228342862785647E-2"/>
          <c:w val="1"/>
          <c:h val="0.74736205737421146"/>
        </c:manualLayout>
      </c:layout>
      <c:lineChart>
        <c:grouping val="standard"/>
        <c:varyColors val="0"/>
        <c:ser>
          <c:idx val="2"/>
          <c:order val="2"/>
          <c:tx>
            <c:strRef>
              <c:f>'Graf IV.16'!$M$4</c:f>
              <c:strCache>
                <c:ptCount val="1"/>
                <c:pt idx="0">
                  <c:v>Poměr úvěrů k HDP</c:v>
                </c:pt>
              </c:strCache>
            </c:strRef>
          </c:tx>
          <c:spPr>
            <a:ln w="25400">
              <a:solidFill>
                <a:srgbClr val="00A43D"/>
              </a:solidFill>
              <a:prstDash val="solid"/>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IV.16'!$M$5:$M$45</c:f>
              <c:numCache>
                <c:formatCode>0.0</c:formatCode>
                <c:ptCount val="41"/>
                <c:pt idx="0">
                  <c:v>54.851258805753424</c:v>
                </c:pt>
                <c:pt idx="1">
                  <c:v>55.838568106691341</c:v>
                </c:pt>
                <c:pt idx="2">
                  <c:v>56.627624107441086</c:v>
                </c:pt>
                <c:pt idx="3">
                  <c:v>56.744956137422719</c:v>
                </c:pt>
                <c:pt idx="4">
                  <c:v>56.515832548591568</c:v>
                </c:pt>
                <c:pt idx="5">
                  <c:v>57.962785761903255</c:v>
                </c:pt>
                <c:pt idx="6">
                  <c:v>58.304597231042429</c:v>
                </c:pt>
                <c:pt idx="7">
                  <c:v>57.984956137107716</c:v>
                </c:pt>
                <c:pt idx="8">
                  <c:v>58.365541520975405</c:v>
                </c:pt>
                <c:pt idx="9">
                  <c:v>57.597522099255237</c:v>
                </c:pt>
                <c:pt idx="10">
                  <c:v>57.83146709936814</c:v>
                </c:pt>
                <c:pt idx="11">
                  <c:v>59.428527555106612</c:v>
                </c:pt>
                <c:pt idx="12">
                  <c:v>61.756700929767305</c:v>
                </c:pt>
                <c:pt idx="13">
                  <c:v>61.903190602852888</c:v>
                </c:pt>
                <c:pt idx="14">
                  <c:v>64.441530064627173</c:v>
                </c:pt>
                <c:pt idx="15">
                  <c:v>66.187063836121638</c:v>
                </c:pt>
                <c:pt idx="16">
                  <c:v>68.136021154839455</c:v>
                </c:pt>
                <c:pt idx="17">
                  <c:v>67.150343376201633</c:v>
                </c:pt>
                <c:pt idx="18">
                  <c:v>68.870542982552791</c:v>
                </c:pt>
                <c:pt idx="19">
                  <c:v>69.496742030288701</c:v>
                </c:pt>
                <c:pt idx="20">
                  <c:v>70.741468198367755</c:v>
                </c:pt>
                <c:pt idx="21">
                  <c:v>71.660459427022843</c:v>
                </c:pt>
                <c:pt idx="22">
                  <c:v>72.416371723790832</c:v>
                </c:pt>
                <c:pt idx="23">
                  <c:v>72.524826162345178</c:v>
                </c:pt>
                <c:pt idx="24">
                  <c:v>71.897696584751657</c:v>
                </c:pt>
                <c:pt idx="25">
                  <c:v>71.727930405788371</c:v>
                </c:pt>
                <c:pt idx="26">
                  <c:v>72.254577344960609</c:v>
                </c:pt>
                <c:pt idx="27">
                  <c:v>73.027416692915907</c:v>
                </c:pt>
                <c:pt idx="28">
                  <c:v>73.110573014685215</c:v>
                </c:pt>
                <c:pt idx="29">
                  <c:v>73.131910896503229</c:v>
                </c:pt>
                <c:pt idx="30">
                  <c:v>74.208318086547067</c:v>
                </c:pt>
                <c:pt idx="31">
                  <c:v>75.083021169780395</c:v>
                </c:pt>
                <c:pt idx="32">
                  <c:v>76.008943405782333</c:v>
                </c:pt>
                <c:pt idx="33">
                  <c:v>76.633358002441483</c:v>
                </c:pt>
                <c:pt idx="34">
                  <c:v>77.904826508410849</c:v>
                </c:pt>
                <c:pt idx="35">
                  <c:v>78.465734766123632</c:v>
                </c:pt>
                <c:pt idx="36">
                  <c:v>78.809180032597055</c:v>
                </c:pt>
                <c:pt idx="37">
                  <c:v>78.090852762505378</c:v>
                </c:pt>
                <c:pt idx="38">
                  <c:v>77.420723381310367</c:v>
                </c:pt>
                <c:pt idx="39">
                  <c:v>76.481666389726641</c:v>
                </c:pt>
                <c:pt idx="40">
                  <c:v>77.681240346087023</c:v>
                </c:pt>
              </c:numCache>
            </c:numRef>
          </c:val>
          <c:smooth val="0"/>
        </c:ser>
        <c:ser>
          <c:idx val="3"/>
          <c:order val="3"/>
          <c:tx>
            <c:strRef>
              <c:f>'Graf IV.16'!$N$4</c:f>
              <c:strCache>
                <c:ptCount val="1"/>
                <c:pt idx="0">
                  <c:v>Trend poměru úvěrů k HDP</c:v>
                </c:pt>
              </c:strCache>
            </c:strRef>
          </c:tx>
          <c:spPr>
            <a:ln w="25400">
              <a:solidFill>
                <a:schemeClr val="accent2"/>
              </a:solidFill>
              <a:prstDash val="solid"/>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IV.16'!$N$5:$N$45</c:f>
              <c:numCache>
                <c:formatCode>0.0</c:formatCode>
                <c:ptCount val="41"/>
                <c:pt idx="0">
                  <c:v>54.657163533350008</c:v>
                </c:pt>
                <c:pt idx="1">
                  <c:v>55.320191705624886</c:v>
                </c:pt>
                <c:pt idx="2">
                  <c:v>55.983199292360062</c:v>
                </c:pt>
                <c:pt idx="3">
                  <c:v>56.646183044900454</c:v>
                </c:pt>
                <c:pt idx="4">
                  <c:v>57.309141325653016</c:v>
                </c:pt>
                <c:pt idx="5">
                  <c:v>57.97207274395744</c:v>
                </c:pt>
                <c:pt idx="6">
                  <c:v>58.634973925881482</c:v>
                </c:pt>
                <c:pt idx="7">
                  <c:v>59.29784147427543</c:v>
                </c:pt>
                <c:pt idx="8">
                  <c:v>59.960671166047838</c:v>
                </c:pt>
                <c:pt idx="9">
                  <c:v>60.623455495893921</c:v>
                </c:pt>
                <c:pt idx="10">
                  <c:v>61.286182970684777</c:v>
                </c:pt>
                <c:pt idx="11">
                  <c:v>61.948834532458029</c:v>
                </c:pt>
                <c:pt idx="12">
                  <c:v>62.611382486461622</c:v>
                </c:pt>
                <c:pt idx="13">
                  <c:v>63.27379283717606</c:v>
                </c:pt>
                <c:pt idx="14">
                  <c:v>63.936029452377966</c:v>
                </c:pt>
                <c:pt idx="15">
                  <c:v>64.598052773338381</c:v>
                </c:pt>
                <c:pt idx="16">
                  <c:v>65.259824505079862</c:v>
                </c:pt>
                <c:pt idx="17">
                  <c:v>65.921310325152618</c:v>
                </c:pt>
                <c:pt idx="18">
                  <c:v>66.58248310159847</c:v>
                </c:pt>
                <c:pt idx="19">
                  <c:v>67.243318775041885</c:v>
                </c:pt>
                <c:pt idx="20">
                  <c:v>67.903799006257032</c:v>
                </c:pt>
                <c:pt idx="21">
                  <c:v>68.563911089576223</c:v>
                </c:pt>
                <c:pt idx="22">
                  <c:v>69.223649413504745</c:v>
                </c:pt>
                <c:pt idx="23">
                  <c:v>69.883016107918721</c:v>
                </c:pt>
                <c:pt idx="24">
                  <c:v>70.542021284500052</c:v>
                </c:pt>
                <c:pt idx="25">
                  <c:v>71.200681659455768</c:v>
                </c:pt>
                <c:pt idx="26">
                  <c:v>71.859017338181147</c:v>
                </c:pt>
                <c:pt idx="27">
                  <c:v>72.517049744193329</c:v>
                </c:pt>
                <c:pt idx="28">
                  <c:v>73.174801289909468</c:v>
                </c:pt>
                <c:pt idx="29">
                  <c:v>73.83229566366407</c:v>
                </c:pt>
                <c:pt idx="30">
                  <c:v>74.489556393220965</c:v>
                </c:pt>
                <c:pt idx="31">
                  <c:v>75.146605255382084</c:v>
                </c:pt>
                <c:pt idx="32">
                  <c:v>75.803463323853563</c:v>
                </c:pt>
                <c:pt idx="33">
                  <c:v>76.460151513381348</c:v>
                </c:pt>
                <c:pt idx="34">
                  <c:v>77.116691252411584</c:v>
                </c:pt>
                <c:pt idx="35">
                  <c:v>77.773104402406645</c:v>
                </c:pt>
                <c:pt idx="36">
                  <c:v>78.429414795167062</c:v>
                </c:pt>
                <c:pt idx="37">
                  <c:v>79.085647994069276</c:v>
                </c:pt>
                <c:pt idx="38">
                  <c:v>79.741830511902805</c:v>
                </c:pt>
                <c:pt idx="39">
                  <c:v>80.397986374469085</c:v>
                </c:pt>
                <c:pt idx="40">
                  <c:v>81.054133804801722</c:v>
                </c:pt>
              </c:numCache>
            </c:numRef>
          </c:val>
          <c:smooth val="0"/>
        </c:ser>
        <c:dLbls>
          <c:showLegendKey val="0"/>
          <c:showVal val="0"/>
          <c:showCatName val="0"/>
          <c:showSerName val="0"/>
          <c:showPercent val="0"/>
          <c:showBubbleSize val="0"/>
        </c:dLbls>
        <c:marker val="1"/>
        <c:smooth val="0"/>
        <c:axId val="151411328"/>
        <c:axId val="151413120"/>
      </c:lineChart>
      <c:lineChart>
        <c:grouping val="standard"/>
        <c:varyColors val="0"/>
        <c:ser>
          <c:idx val="0"/>
          <c:order val="0"/>
          <c:tx>
            <c:strRef>
              <c:f>'Graf IV.16'!$K$4</c:f>
              <c:strCache>
                <c:ptCount val="1"/>
                <c:pt idx="0">
                  <c:v>Meziroční růst úvěrů soukromému sektoru (pr. osa)</c:v>
                </c:pt>
              </c:strCache>
            </c:strRef>
          </c:tx>
          <c:spPr>
            <a:ln w="25400">
              <a:solidFill>
                <a:srgbClr val="4880C4"/>
              </a:solidFill>
              <a:prstDash val="solid"/>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IV.16'!$K$5:$K$45</c:f>
              <c:numCache>
                <c:formatCode>0.00</c:formatCode>
                <c:ptCount val="41"/>
                <c:pt idx="0">
                  <c:v>12.652211614865404</c:v>
                </c:pt>
                <c:pt idx="1">
                  <c:v>19.285535282102352</c:v>
                </c:pt>
                <c:pt idx="2">
                  <c:v>18.267373485095284</c:v>
                </c:pt>
                <c:pt idx="3">
                  <c:v>12.649587507420424</c:v>
                </c:pt>
                <c:pt idx="4">
                  <c:v>9.7846663864318728</c:v>
                </c:pt>
                <c:pt idx="5">
                  <c:v>10.349932426365459</c:v>
                </c:pt>
                <c:pt idx="6">
                  <c:v>9.0757378043521122</c:v>
                </c:pt>
                <c:pt idx="7">
                  <c:v>8.9953343905650343</c:v>
                </c:pt>
                <c:pt idx="8">
                  <c:v>11.170876623200288</c:v>
                </c:pt>
                <c:pt idx="9">
                  <c:v>7.9063520378889862</c:v>
                </c:pt>
                <c:pt idx="10">
                  <c:v>8.2953303087364141</c:v>
                </c:pt>
                <c:pt idx="11">
                  <c:v>11.918690468300962</c:v>
                </c:pt>
                <c:pt idx="12">
                  <c:v>15.60605113153386</c:v>
                </c:pt>
                <c:pt idx="13">
                  <c:v>15.98310871396813</c:v>
                </c:pt>
                <c:pt idx="14">
                  <c:v>19.650482015798353</c:v>
                </c:pt>
                <c:pt idx="15">
                  <c:v>18.877019117240689</c:v>
                </c:pt>
                <c:pt idx="16">
                  <c:v>15.61406437190589</c:v>
                </c:pt>
                <c:pt idx="17">
                  <c:v>12.449638682159915</c:v>
                </c:pt>
                <c:pt idx="18">
                  <c:v>8.0400553883781321</c:v>
                </c:pt>
                <c:pt idx="19">
                  <c:v>3.1269092002745857</c:v>
                </c:pt>
                <c:pt idx="20">
                  <c:v>1.40579122678961</c:v>
                </c:pt>
                <c:pt idx="21">
                  <c:v>3.7671660621119374</c:v>
                </c:pt>
                <c:pt idx="22">
                  <c:v>3.6117242467541999</c:v>
                </c:pt>
                <c:pt idx="23">
                  <c:v>4.6561111802287725</c:v>
                </c:pt>
                <c:pt idx="24">
                  <c:v>2.4591635253993882</c:v>
                </c:pt>
                <c:pt idx="25">
                  <c:v>1.790324354983186</c:v>
                </c:pt>
                <c:pt idx="26">
                  <c:v>1.3352912211592516</c:v>
                </c:pt>
                <c:pt idx="27">
                  <c:v>2.2165270156165651</c:v>
                </c:pt>
                <c:pt idx="28">
                  <c:v>3.4554123994224861</c:v>
                </c:pt>
                <c:pt idx="29">
                  <c:v>3.7572235066741122</c:v>
                </c:pt>
                <c:pt idx="30">
                  <c:v>4.2437347392461078</c:v>
                </c:pt>
                <c:pt idx="31">
                  <c:v>3.9105866256199828</c:v>
                </c:pt>
                <c:pt idx="32">
                  <c:v>4.6173720342749469</c:v>
                </c:pt>
                <c:pt idx="33">
                  <c:v>4.5998037182606311</c:v>
                </c:pt>
                <c:pt idx="34">
                  <c:v>4.6967904072471534</c:v>
                </c:pt>
                <c:pt idx="35">
                  <c:v>4.7539589166726515</c:v>
                </c:pt>
                <c:pt idx="36">
                  <c:v>4.6724707021886358</c:v>
                </c:pt>
                <c:pt idx="37">
                  <c:v>4.2730187530573005</c:v>
                </c:pt>
                <c:pt idx="38">
                  <c:v>2.9045461497338776</c:v>
                </c:pt>
                <c:pt idx="39">
                  <c:v>1.7562299513707913</c:v>
                </c:pt>
                <c:pt idx="40">
                  <c:v>2.9078610048653086</c:v>
                </c:pt>
              </c:numCache>
            </c:numRef>
          </c:val>
          <c:smooth val="0"/>
        </c:ser>
        <c:ser>
          <c:idx val="1"/>
          <c:order val="1"/>
          <c:tx>
            <c:strRef>
              <c:f>'Graf IV.16'!$L$4</c:f>
              <c:strCache>
                <c:ptCount val="1"/>
                <c:pt idx="0">
                  <c:v>Průměrný úvěrový růst (průměr za 10 let, pr. osa)</c:v>
                </c:pt>
              </c:strCache>
            </c:strRef>
          </c:tx>
          <c:spPr>
            <a:ln w="25400">
              <a:solidFill>
                <a:schemeClr val="accent4"/>
              </a:solidFill>
              <a:prstDash val="sysDash"/>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IV.16'!$L$5:$L$45</c:f>
              <c:numCache>
                <c:formatCode>0.00</c:formatCode>
                <c:ptCount val="41"/>
                <c:pt idx="0">
                  <c:v>7.4101860447800423</c:v>
                </c:pt>
                <c:pt idx="1">
                  <c:v>7.4101860447800423</c:v>
                </c:pt>
                <c:pt idx="2">
                  <c:v>7.4101860447800423</c:v>
                </c:pt>
                <c:pt idx="3">
                  <c:v>7.4101860447800423</c:v>
                </c:pt>
                <c:pt idx="4">
                  <c:v>7.4101860447800423</c:v>
                </c:pt>
                <c:pt idx="5">
                  <c:v>7.4101860447800423</c:v>
                </c:pt>
                <c:pt idx="6">
                  <c:v>7.4101860447800423</c:v>
                </c:pt>
                <c:pt idx="7">
                  <c:v>7.4101860447800423</c:v>
                </c:pt>
                <c:pt idx="8">
                  <c:v>7.4101860447800423</c:v>
                </c:pt>
                <c:pt idx="9">
                  <c:v>7.4101860447800423</c:v>
                </c:pt>
                <c:pt idx="10">
                  <c:v>7.4101860447800423</c:v>
                </c:pt>
                <c:pt idx="11">
                  <c:v>7.4101860447800423</c:v>
                </c:pt>
                <c:pt idx="12">
                  <c:v>7.4101860447800423</c:v>
                </c:pt>
                <c:pt idx="13">
                  <c:v>7.4101860447800423</c:v>
                </c:pt>
                <c:pt idx="14">
                  <c:v>7.4101860447800423</c:v>
                </c:pt>
                <c:pt idx="15">
                  <c:v>7.4101860447800423</c:v>
                </c:pt>
                <c:pt idx="16">
                  <c:v>7.4101860447800423</c:v>
                </c:pt>
                <c:pt idx="17">
                  <c:v>7.4101860447800423</c:v>
                </c:pt>
                <c:pt idx="18">
                  <c:v>7.4101860447800423</c:v>
                </c:pt>
                <c:pt idx="19">
                  <c:v>7.4101860447800423</c:v>
                </c:pt>
                <c:pt idx="20">
                  <c:v>7.4101860447800423</c:v>
                </c:pt>
                <c:pt idx="21">
                  <c:v>7.4101860447800423</c:v>
                </c:pt>
                <c:pt idx="22">
                  <c:v>7.4101860447800423</c:v>
                </c:pt>
                <c:pt idx="23">
                  <c:v>7.4101860447800423</c:v>
                </c:pt>
                <c:pt idx="24">
                  <c:v>7.4101860447800423</c:v>
                </c:pt>
                <c:pt idx="25">
                  <c:v>7.4101860447800423</c:v>
                </c:pt>
                <c:pt idx="26">
                  <c:v>7.4101860447800423</c:v>
                </c:pt>
                <c:pt idx="27">
                  <c:v>7.4101860447800423</c:v>
                </c:pt>
                <c:pt idx="28">
                  <c:v>7.4101860447800423</c:v>
                </c:pt>
                <c:pt idx="29">
                  <c:v>7.4101860447800423</c:v>
                </c:pt>
                <c:pt idx="30">
                  <c:v>7.4101860447800423</c:v>
                </c:pt>
                <c:pt idx="31">
                  <c:v>7.4101860447800423</c:v>
                </c:pt>
                <c:pt idx="32">
                  <c:v>7.4101860447800423</c:v>
                </c:pt>
                <c:pt idx="33">
                  <c:v>7.4101860447800423</c:v>
                </c:pt>
                <c:pt idx="34">
                  <c:v>7.4101860447800423</c:v>
                </c:pt>
                <c:pt idx="35">
                  <c:v>7.4101860447800423</c:v>
                </c:pt>
                <c:pt idx="36">
                  <c:v>7.4101860447800423</c:v>
                </c:pt>
                <c:pt idx="37">
                  <c:v>7.4101860447800423</c:v>
                </c:pt>
                <c:pt idx="38">
                  <c:v>7.4101860447800423</c:v>
                </c:pt>
                <c:pt idx="39">
                  <c:v>7.4101860447800423</c:v>
                </c:pt>
                <c:pt idx="40">
                  <c:v>7.4101860447800423</c:v>
                </c:pt>
              </c:numCache>
            </c:numRef>
          </c:val>
          <c:smooth val="0"/>
        </c:ser>
        <c:dLbls>
          <c:showLegendKey val="0"/>
          <c:showVal val="0"/>
          <c:showCatName val="0"/>
          <c:showSerName val="0"/>
          <c:showPercent val="0"/>
          <c:showBubbleSize val="0"/>
        </c:dLbls>
        <c:marker val="1"/>
        <c:smooth val="0"/>
        <c:axId val="151416192"/>
        <c:axId val="151414656"/>
      </c:lineChart>
      <c:dateAx>
        <c:axId val="151411328"/>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1413120"/>
        <c:crosses val="autoZero"/>
        <c:auto val="1"/>
        <c:lblOffset val="100"/>
        <c:baseTimeUnit val="months"/>
        <c:majorUnit val="24"/>
        <c:majorTimeUnit val="months"/>
      </c:dateAx>
      <c:valAx>
        <c:axId val="151413120"/>
        <c:scaling>
          <c:orientation val="minMax"/>
          <c:max val="90"/>
          <c:min val="3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411328"/>
        <c:crosses val="autoZero"/>
        <c:crossBetween val="between"/>
      </c:valAx>
      <c:valAx>
        <c:axId val="151414656"/>
        <c:scaling>
          <c:orientation val="minMax"/>
          <c:max val="40"/>
          <c:min val="0"/>
        </c:scaling>
        <c:delete val="0"/>
        <c:axPos val="r"/>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416192"/>
        <c:crosses val="max"/>
        <c:crossBetween val="between"/>
        <c:majorUnit val="10"/>
      </c:valAx>
      <c:dateAx>
        <c:axId val="151416192"/>
        <c:scaling>
          <c:orientation val="minMax"/>
        </c:scaling>
        <c:delete val="1"/>
        <c:axPos val="b"/>
        <c:numFmt formatCode="m/d/yyyy" sourceLinked="1"/>
        <c:majorTickMark val="out"/>
        <c:minorTickMark val="none"/>
        <c:tickLblPos val="nextTo"/>
        <c:crossAx val="151414656"/>
        <c:crosses val="autoZero"/>
        <c:auto val="1"/>
        <c:lblOffset val="100"/>
        <c:baseTimeUnit val="months"/>
      </c:dateAx>
      <c:spPr>
        <a:noFill/>
        <a:ln w="25400">
          <a:noFill/>
        </a:ln>
      </c:spPr>
    </c:plotArea>
    <c:legend>
      <c:legendPos val="b"/>
      <c:layout>
        <c:manualLayout>
          <c:xMode val="edge"/>
          <c:yMode val="edge"/>
          <c:x val="6.6433566433566432E-2"/>
          <c:y val="0.77288173738211141"/>
          <c:w val="0.8848466494135786"/>
          <c:h val="0.22711826261788859"/>
        </c:manualLayout>
      </c:layout>
      <c:overlay val="0"/>
      <c:spPr>
        <a:ln w="25400">
          <a:noFill/>
        </a:ln>
      </c:spPr>
      <c:txPr>
        <a:bodyPr/>
        <a:lstStyle/>
        <a:p>
          <a:pPr>
            <a:defRPr sz="900" kern="800" baseline="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1.8228342862785647E-2"/>
          <c:w val="1"/>
          <c:h val="0.74736205737421146"/>
        </c:manualLayout>
      </c:layout>
      <c:lineChart>
        <c:grouping val="standard"/>
        <c:varyColors val="0"/>
        <c:ser>
          <c:idx val="2"/>
          <c:order val="2"/>
          <c:tx>
            <c:strRef>
              <c:f>'Graf IV.16'!$M$3</c:f>
              <c:strCache>
                <c:ptCount val="1"/>
                <c:pt idx="0">
                  <c:v>Credit-to-GDP ratio</c:v>
                </c:pt>
              </c:strCache>
            </c:strRef>
          </c:tx>
          <c:spPr>
            <a:ln w="25400">
              <a:solidFill>
                <a:srgbClr val="00A43D"/>
              </a:solidFill>
              <a:prstDash val="solid"/>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IV.16'!$M$5:$M$45</c:f>
              <c:numCache>
                <c:formatCode>0.0</c:formatCode>
                <c:ptCount val="41"/>
                <c:pt idx="0">
                  <c:v>54.851258805753424</c:v>
                </c:pt>
                <c:pt idx="1">
                  <c:v>55.838568106691341</c:v>
                </c:pt>
                <c:pt idx="2">
                  <c:v>56.627624107441086</c:v>
                </c:pt>
                <c:pt idx="3">
                  <c:v>56.744956137422719</c:v>
                </c:pt>
                <c:pt idx="4">
                  <c:v>56.515832548591568</c:v>
                </c:pt>
                <c:pt idx="5">
                  <c:v>57.962785761903255</c:v>
                </c:pt>
                <c:pt idx="6">
                  <c:v>58.304597231042429</c:v>
                </c:pt>
                <c:pt idx="7">
                  <c:v>57.984956137107716</c:v>
                </c:pt>
                <c:pt idx="8">
                  <c:v>58.365541520975405</c:v>
                </c:pt>
                <c:pt idx="9">
                  <c:v>57.597522099255237</c:v>
                </c:pt>
                <c:pt idx="10">
                  <c:v>57.83146709936814</c:v>
                </c:pt>
                <c:pt idx="11">
                  <c:v>59.428527555106612</c:v>
                </c:pt>
                <c:pt idx="12">
                  <c:v>61.756700929767305</c:v>
                </c:pt>
                <c:pt idx="13">
                  <c:v>61.903190602852888</c:v>
                </c:pt>
                <c:pt idx="14">
                  <c:v>64.441530064627173</c:v>
                </c:pt>
                <c:pt idx="15">
                  <c:v>66.187063836121638</c:v>
                </c:pt>
                <c:pt idx="16">
                  <c:v>68.136021154839455</c:v>
                </c:pt>
                <c:pt idx="17">
                  <c:v>67.150343376201633</c:v>
                </c:pt>
                <c:pt idx="18">
                  <c:v>68.870542982552791</c:v>
                </c:pt>
                <c:pt idx="19">
                  <c:v>69.496742030288701</c:v>
                </c:pt>
                <c:pt idx="20">
                  <c:v>70.741468198367755</c:v>
                </c:pt>
                <c:pt idx="21">
                  <c:v>71.660459427022843</c:v>
                </c:pt>
                <c:pt idx="22">
                  <c:v>72.416371723790832</c:v>
                </c:pt>
                <c:pt idx="23">
                  <c:v>72.524826162345178</c:v>
                </c:pt>
                <c:pt idx="24">
                  <c:v>71.897696584751657</c:v>
                </c:pt>
                <c:pt idx="25">
                  <c:v>71.727930405788371</c:v>
                </c:pt>
                <c:pt idx="26">
                  <c:v>72.254577344960609</c:v>
                </c:pt>
                <c:pt idx="27">
                  <c:v>73.027416692915907</c:v>
                </c:pt>
                <c:pt idx="28">
                  <c:v>73.110573014685215</c:v>
                </c:pt>
                <c:pt idx="29">
                  <c:v>73.131910896503229</c:v>
                </c:pt>
                <c:pt idx="30">
                  <c:v>74.208318086547067</c:v>
                </c:pt>
                <c:pt idx="31">
                  <c:v>75.083021169780395</c:v>
                </c:pt>
                <c:pt idx="32">
                  <c:v>76.008943405782333</c:v>
                </c:pt>
                <c:pt idx="33">
                  <c:v>76.633358002441483</c:v>
                </c:pt>
                <c:pt idx="34">
                  <c:v>77.904826508410849</c:v>
                </c:pt>
                <c:pt idx="35">
                  <c:v>78.465734766123632</c:v>
                </c:pt>
                <c:pt idx="36">
                  <c:v>78.809180032597055</c:v>
                </c:pt>
                <c:pt idx="37">
                  <c:v>78.090852762505378</c:v>
                </c:pt>
                <c:pt idx="38">
                  <c:v>77.420723381310367</c:v>
                </c:pt>
                <c:pt idx="39">
                  <c:v>76.481666389726641</c:v>
                </c:pt>
                <c:pt idx="40">
                  <c:v>77.681240346087023</c:v>
                </c:pt>
              </c:numCache>
            </c:numRef>
          </c:val>
          <c:smooth val="0"/>
        </c:ser>
        <c:ser>
          <c:idx val="3"/>
          <c:order val="3"/>
          <c:tx>
            <c:strRef>
              <c:f>'Graf IV.16'!$N$3</c:f>
              <c:strCache>
                <c:ptCount val="1"/>
                <c:pt idx="0">
                  <c:v>Credit-to-GDP ratio trend</c:v>
                </c:pt>
              </c:strCache>
            </c:strRef>
          </c:tx>
          <c:spPr>
            <a:ln w="25400">
              <a:solidFill>
                <a:schemeClr val="accent2"/>
              </a:solidFill>
              <a:prstDash val="solid"/>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IV.16'!$N$5:$N$45</c:f>
              <c:numCache>
                <c:formatCode>0.0</c:formatCode>
                <c:ptCount val="41"/>
                <c:pt idx="0">
                  <c:v>54.657163533350008</c:v>
                </c:pt>
                <c:pt idx="1">
                  <c:v>55.320191705624886</c:v>
                </c:pt>
                <c:pt idx="2">
                  <c:v>55.983199292360062</c:v>
                </c:pt>
                <c:pt idx="3">
                  <c:v>56.646183044900454</c:v>
                </c:pt>
                <c:pt idx="4">
                  <c:v>57.309141325653016</c:v>
                </c:pt>
                <c:pt idx="5">
                  <c:v>57.97207274395744</c:v>
                </c:pt>
                <c:pt idx="6">
                  <c:v>58.634973925881482</c:v>
                </c:pt>
                <c:pt idx="7">
                  <c:v>59.29784147427543</c:v>
                </c:pt>
                <c:pt idx="8">
                  <c:v>59.960671166047838</c:v>
                </c:pt>
                <c:pt idx="9">
                  <c:v>60.623455495893921</c:v>
                </c:pt>
                <c:pt idx="10">
                  <c:v>61.286182970684777</c:v>
                </c:pt>
                <c:pt idx="11">
                  <c:v>61.948834532458029</c:v>
                </c:pt>
                <c:pt idx="12">
                  <c:v>62.611382486461622</c:v>
                </c:pt>
                <c:pt idx="13">
                  <c:v>63.27379283717606</c:v>
                </c:pt>
                <c:pt idx="14">
                  <c:v>63.936029452377966</c:v>
                </c:pt>
                <c:pt idx="15">
                  <c:v>64.598052773338381</c:v>
                </c:pt>
                <c:pt idx="16">
                  <c:v>65.259824505079862</c:v>
                </c:pt>
                <c:pt idx="17">
                  <c:v>65.921310325152618</c:v>
                </c:pt>
                <c:pt idx="18">
                  <c:v>66.58248310159847</c:v>
                </c:pt>
                <c:pt idx="19">
                  <c:v>67.243318775041885</c:v>
                </c:pt>
                <c:pt idx="20">
                  <c:v>67.903799006257032</c:v>
                </c:pt>
                <c:pt idx="21">
                  <c:v>68.563911089576223</c:v>
                </c:pt>
                <c:pt idx="22">
                  <c:v>69.223649413504745</c:v>
                </c:pt>
                <c:pt idx="23">
                  <c:v>69.883016107918721</c:v>
                </c:pt>
                <c:pt idx="24">
                  <c:v>70.542021284500052</c:v>
                </c:pt>
                <c:pt idx="25">
                  <c:v>71.200681659455768</c:v>
                </c:pt>
                <c:pt idx="26">
                  <c:v>71.859017338181147</c:v>
                </c:pt>
                <c:pt idx="27">
                  <c:v>72.517049744193329</c:v>
                </c:pt>
                <c:pt idx="28">
                  <c:v>73.174801289909468</c:v>
                </c:pt>
                <c:pt idx="29">
                  <c:v>73.83229566366407</c:v>
                </c:pt>
                <c:pt idx="30">
                  <c:v>74.489556393220965</c:v>
                </c:pt>
                <c:pt idx="31">
                  <c:v>75.146605255382084</c:v>
                </c:pt>
                <c:pt idx="32">
                  <c:v>75.803463323853563</c:v>
                </c:pt>
                <c:pt idx="33">
                  <c:v>76.460151513381348</c:v>
                </c:pt>
                <c:pt idx="34">
                  <c:v>77.116691252411584</c:v>
                </c:pt>
                <c:pt idx="35">
                  <c:v>77.773104402406645</c:v>
                </c:pt>
                <c:pt idx="36">
                  <c:v>78.429414795167062</c:v>
                </c:pt>
                <c:pt idx="37">
                  <c:v>79.085647994069276</c:v>
                </c:pt>
                <c:pt idx="38">
                  <c:v>79.741830511902805</c:v>
                </c:pt>
                <c:pt idx="39">
                  <c:v>80.397986374469085</c:v>
                </c:pt>
                <c:pt idx="40">
                  <c:v>81.054133804801722</c:v>
                </c:pt>
              </c:numCache>
            </c:numRef>
          </c:val>
          <c:smooth val="0"/>
        </c:ser>
        <c:dLbls>
          <c:showLegendKey val="0"/>
          <c:showVal val="0"/>
          <c:showCatName val="0"/>
          <c:showSerName val="0"/>
          <c:showPercent val="0"/>
          <c:showBubbleSize val="0"/>
        </c:dLbls>
        <c:marker val="1"/>
        <c:smooth val="0"/>
        <c:axId val="151140224"/>
        <c:axId val="151141760"/>
      </c:lineChart>
      <c:lineChart>
        <c:grouping val="standard"/>
        <c:varyColors val="0"/>
        <c:ser>
          <c:idx val="0"/>
          <c:order val="0"/>
          <c:tx>
            <c:strRef>
              <c:f>'Graf IV.16'!$K$3</c:f>
              <c:strCache>
                <c:ptCount val="1"/>
                <c:pt idx="0">
                  <c:v>Year-on-year growth in loans to private sector (rhs)</c:v>
                </c:pt>
              </c:strCache>
            </c:strRef>
          </c:tx>
          <c:spPr>
            <a:ln w="25400">
              <a:solidFill>
                <a:srgbClr val="4880C4"/>
              </a:solidFill>
              <a:prstDash val="solid"/>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IV.16'!$K$5:$K$45</c:f>
              <c:numCache>
                <c:formatCode>0.00</c:formatCode>
                <c:ptCount val="41"/>
                <c:pt idx="0">
                  <c:v>12.652211614865404</c:v>
                </c:pt>
                <c:pt idx="1">
                  <c:v>19.285535282102352</c:v>
                </c:pt>
                <c:pt idx="2">
                  <c:v>18.267373485095284</c:v>
                </c:pt>
                <c:pt idx="3">
                  <c:v>12.649587507420424</c:v>
                </c:pt>
                <c:pt idx="4">
                  <c:v>9.7846663864318728</c:v>
                </c:pt>
                <c:pt idx="5">
                  <c:v>10.349932426365459</c:v>
                </c:pt>
                <c:pt idx="6">
                  <c:v>9.0757378043521122</c:v>
                </c:pt>
                <c:pt idx="7">
                  <c:v>8.9953343905650343</c:v>
                </c:pt>
                <c:pt idx="8">
                  <c:v>11.170876623200288</c:v>
                </c:pt>
                <c:pt idx="9">
                  <c:v>7.9063520378889862</c:v>
                </c:pt>
                <c:pt idx="10">
                  <c:v>8.2953303087364141</c:v>
                </c:pt>
                <c:pt idx="11">
                  <c:v>11.918690468300962</c:v>
                </c:pt>
                <c:pt idx="12">
                  <c:v>15.60605113153386</c:v>
                </c:pt>
                <c:pt idx="13">
                  <c:v>15.98310871396813</c:v>
                </c:pt>
                <c:pt idx="14">
                  <c:v>19.650482015798353</c:v>
                </c:pt>
                <c:pt idx="15">
                  <c:v>18.877019117240689</c:v>
                </c:pt>
                <c:pt idx="16">
                  <c:v>15.61406437190589</c:v>
                </c:pt>
                <c:pt idx="17">
                  <c:v>12.449638682159915</c:v>
                </c:pt>
                <c:pt idx="18">
                  <c:v>8.0400553883781321</c:v>
                </c:pt>
                <c:pt idx="19">
                  <c:v>3.1269092002745857</c:v>
                </c:pt>
                <c:pt idx="20">
                  <c:v>1.40579122678961</c:v>
                </c:pt>
                <c:pt idx="21">
                  <c:v>3.7671660621119374</c:v>
                </c:pt>
                <c:pt idx="22">
                  <c:v>3.6117242467541999</c:v>
                </c:pt>
                <c:pt idx="23">
                  <c:v>4.6561111802287725</c:v>
                </c:pt>
                <c:pt idx="24">
                  <c:v>2.4591635253993882</c:v>
                </c:pt>
                <c:pt idx="25">
                  <c:v>1.790324354983186</c:v>
                </c:pt>
                <c:pt idx="26">
                  <c:v>1.3352912211592516</c:v>
                </c:pt>
                <c:pt idx="27">
                  <c:v>2.2165270156165651</c:v>
                </c:pt>
                <c:pt idx="28">
                  <c:v>3.4554123994224861</c:v>
                </c:pt>
                <c:pt idx="29">
                  <c:v>3.7572235066741122</c:v>
                </c:pt>
                <c:pt idx="30">
                  <c:v>4.2437347392461078</c:v>
                </c:pt>
                <c:pt idx="31">
                  <c:v>3.9105866256199828</c:v>
                </c:pt>
                <c:pt idx="32">
                  <c:v>4.6173720342749469</c:v>
                </c:pt>
                <c:pt idx="33">
                  <c:v>4.5998037182606311</c:v>
                </c:pt>
                <c:pt idx="34">
                  <c:v>4.6967904072471534</c:v>
                </c:pt>
                <c:pt idx="35">
                  <c:v>4.7539589166726515</c:v>
                </c:pt>
                <c:pt idx="36">
                  <c:v>4.6724707021886358</c:v>
                </c:pt>
                <c:pt idx="37">
                  <c:v>4.2730187530573005</c:v>
                </c:pt>
                <c:pt idx="38">
                  <c:v>2.9045461497338776</c:v>
                </c:pt>
                <c:pt idx="39">
                  <c:v>1.7562299513707913</c:v>
                </c:pt>
                <c:pt idx="40">
                  <c:v>2.9078610048653086</c:v>
                </c:pt>
              </c:numCache>
            </c:numRef>
          </c:val>
          <c:smooth val="0"/>
        </c:ser>
        <c:ser>
          <c:idx val="1"/>
          <c:order val="1"/>
          <c:tx>
            <c:strRef>
              <c:f>'Graf IV.16'!$L$3</c:f>
              <c:strCache>
                <c:ptCount val="1"/>
                <c:pt idx="0">
                  <c:v>Average credit growth (10-year average, rhs)</c:v>
                </c:pt>
              </c:strCache>
            </c:strRef>
          </c:tx>
          <c:spPr>
            <a:ln w="25400">
              <a:solidFill>
                <a:schemeClr val="accent4"/>
              </a:solidFill>
              <a:prstDash val="sysDash"/>
            </a:ln>
          </c:spPr>
          <c:marker>
            <c:symbol val="none"/>
          </c:marker>
          <c:cat>
            <c:numRef>
              <c:f>'Graf IV.16'!$J$5:$J$45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IV.16'!$L$5:$L$45</c:f>
              <c:numCache>
                <c:formatCode>0.00</c:formatCode>
                <c:ptCount val="41"/>
                <c:pt idx="0">
                  <c:v>7.4101860447800423</c:v>
                </c:pt>
                <c:pt idx="1">
                  <c:v>7.4101860447800423</c:v>
                </c:pt>
                <c:pt idx="2">
                  <c:v>7.4101860447800423</c:v>
                </c:pt>
                <c:pt idx="3">
                  <c:v>7.4101860447800423</c:v>
                </c:pt>
                <c:pt idx="4">
                  <c:v>7.4101860447800423</c:v>
                </c:pt>
                <c:pt idx="5">
                  <c:v>7.4101860447800423</c:v>
                </c:pt>
                <c:pt idx="6">
                  <c:v>7.4101860447800423</c:v>
                </c:pt>
                <c:pt idx="7">
                  <c:v>7.4101860447800423</c:v>
                </c:pt>
                <c:pt idx="8">
                  <c:v>7.4101860447800423</c:v>
                </c:pt>
                <c:pt idx="9">
                  <c:v>7.4101860447800423</c:v>
                </c:pt>
                <c:pt idx="10">
                  <c:v>7.4101860447800423</c:v>
                </c:pt>
                <c:pt idx="11">
                  <c:v>7.4101860447800423</c:v>
                </c:pt>
                <c:pt idx="12">
                  <c:v>7.4101860447800423</c:v>
                </c:pt>
                <c:pt idx="13">
                  <c:v>7.4101860447800423</c:v>
                </c:pt>
                <c:pt idx="14">
                  <c:v>7.4101860447800423</c:v>
                </c:pt>
                <c:pt idx="15">
                  <c:v>7.4101860447800423</c:v>
                </c:pt>
                <c:pt idx="16">
                  <c:v>7.4101860447800423</c:v>
                </c:pt>
                <c:pt idx="17">
                  <c:v>7.4101860447800423</c:v>
                </c:pt>
                <c:pt idx="18">
                  <c:v>7.4101860447800423</c:v>
                </c:pt>
                <c:pt idx="19">
                  <c:v>7.4101860447800423</c:v>
                </c:pt>
                <c:pt idx="20">
                  <c:v>7.4101860447800423</c:v>
                </c:pt>
                <c:pt idx="21">
                  <c:v>7.4101860447800423</c:v>
                </c:pt>
                <c:pt idx="22">
                  <c:v>7.4101860447800423</c:v>
                </c:pt>
                <c:pt idx="23">
                  <c:v>7.4101860447800423</c:v>
                </c:pt>
                <c:pt idx="24">
                  <c:v>7.4101860447800423</c:v>
                </c:pt>
                <c:pt idx="25">
                  <c:v>7.4101860447800423</c:v>
                </c:pt>
                <c:pt idx="26">
                  <c:v>7.4101860447800423</c:v>
                </c:pt>
                <c:pt idx="27">
                  <c:v>7.4101860447800423</c:v>
                </c:pt>
                <c:pt idx="28">
                  <c:v>7.4101860447800423</c:v>
                </c:pt>
                <c:pt idx="29">
                  <c:v>7.4101860447800423</c:v>
                </c:pt>
                <c:pt idx="30">
                  <c:v>7.4101860447800423</c:v>
                </c:pt>
                <c:pt idx="31">
                  <c:v>7.4101860447800423</c:v>
                </c:pt>
                <c:pt idx="32">
                  <c:v>7.4101860447800423</c:v>
                </c:pt>
                <c:pt idx="33">
                  <c:v>7.4101860447800423</c:v>
                </c:pt>
                <c:pt idx="34">
                  <c:v>7.4101860447800423</c:v>
                </c:pt>
                <c:pt idx="35">
                  <c:v>7.4101860447800423</c:v>
                </c:pt>
                <c:pt idx="36">
                  <c:v>7.4101860447800423</c:v>
                </c:pt>
                <c:pt idx="37">
                  <c:v>7.4101860447800423</c:v>
                </c:pt>
                <c:pt idx="38">
                  <c:v>7.4101860447800423</c:v>
                </c:pt>
                <c:pt idx="39">
                  <c:v>7.4101860447800423</c:v>
                </c:pt>
                <c:pt idx="40">
                  <c:v>7.4101860447800423</c:v>
                </c:pt>
              </c:numCache>
            </c:numRef>
          </c:val>
          <c:smooth val="0"/>
        </c:ser>
        <c:dLbls>
          <c:showLegendKey val="0"/>
          <c:showVal val="0"/>
          <c:showCatName val="0"/>
          <c:showSerName val="0"/>
          <c:showPercent val="0"/>
          <c:showBubbleSize val="0"/>
        </c:dLbls>
        <c:marker val="1"/>
        <c:smooth val="0"/>
        <c:axId val="151145088"/>
        <c:axId val="151143552"/>
      </c:lineChart>
      <c:dateAx>
        <c:axId val="151140224"/>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1141760"/>
        <c:crosses val="autoZero"/>
        <c:auto val="1"/>
        <c:lblOffset val="100"/>
        <c:baseTimeUnit val="months"/>
        <c:majorUnit val="24"/>
        <c:majorTimeUnit val="months"/>
      </c:dateAx>
      <c:valAx>
        <c:axId val="151141760"/>
        <c:scaling>
          <c:orientation val="minMax"/>
          <c:max val="90"/>
          <c:min val="3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140224"/>
        <c:crosses val="autoZero"/>
        <c:crossBetween val="between"/>
      </c:valAx>
      <c:valAx>
        <c:axId val="151143552"/>
        <c:scaling>
          <c:orientation val="minMax"/>
          <c:max val="40"/>
          <c:min val="0"/>
        </c:scaling>
        <c:delete val="0"/>
        <c:axPos val="r"/>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145088"/>
        <c:crosses val="max"/>
        <c:crossBetween val="between"/>
        <c:majorUnit val="10"/>
      </c:valAx>
      <c:dateAx>
        <c:axId val="151145088"/>
        <c:scaling>
          <c:orientation val="minMax"/>
        </c:scaling>
        <c:delete val="1"/>
        <c:axPos val="b"/>
        <c:numFmt formatCode="m/d/yyyy" sourceLinked="1"/>
        <c:majorTickMark val="out"/>
        <c:minorTickMark val="none"/>
        <c:tickLblPos val="nextTo"/>
        <c:crossAx val="151143552"/>
        <c:crosses val="autoZero"/>
        <c:auto val="1"/>
        <c:lblOffset val="100"/>
        <c:baseTimeUnit val="months"/>
      </c:dateAx>
      <c:spPr>
        <a:noFill/>
        <a:ln w="25400">
          <a:noFill/>
        </a:ln>
      </c:spPr>
    </c:plotArea>
    <c:legend>
      <c:legendPos val="b"/>
      <c:layout>
        <c:manualLayout>
          <c:xMode val="edge"/>
          <c:yMode val="edge"/>
          <c:x val="6.6433566433566432E-2"/>
          <c:y val="0.77288173738211141"/>
          <c:w val="0.8848466494135786"/>
          <c:h val="0.22711826261788859"/>
        </c:manualLayout>
      </c:layout>
      <c:overlay val="0"/>
      <c:spPr>
        <a:ln w="25400">
          <a:noFill/>
        </a:ln>
      </c:spPr>
      <c:txPr>
        <a:bodyPr/>
        <a:lstStyle/>
        <a:p>
          <a:pPr>
            <a:defRPr sz="900" kern="800" baseline="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89716591096081E-2"/>
          <c:y val="5.2795111114480896E-2"/>
          <c:w val="0.86785325265081947"/>
          <c:h val="0.72049798697409229"/>
        </c:manualLayout>
      </c:layout>
      <c:lineChart>
        <c:grouping val="standard"/>
        <c:varyColors val="0"/>
        <c:ser>
          <c:idx val="0"/>
          <c:order val="0"/>
          <c:tx>
            <c:strRef>
              <c:f>'Graf IV.17'!$K$4</c:f>
              <c:strCache>
                <c:ptCount val="1"/>
                <c:pt idx="0">
                  <c:v>Domácnosti</c:v>
                </c:pt>
              </c:strCache>
            </c:strRef>
          </c:tx>
          <c:spPr>
            <a:ln w="25400">
              <a:solidFill>
                <a:srgbClr val="4085C6"/>
              </a:solidFill>
              <a:prstDash val="solid"/>
            </a:ln>
          </c:spPr>
          <c:marker>
            <c:symbol val="none"/>
          </c:marker>
          <c:cat>
            <c:numRef>
              <c:f>'Graf IV.17'!$J$6:$J$47</c:f>
              <c:numCache>
                <c:formatCode>m/d/yyyy</c:formatCode>
                <c:ptCount val="42"/>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pt idx="41">
                  <c:v>42094</c:v>
                </c:pt>
              </c:numCache>
            </c:numRef>
          </c:cat>
          <c:val>
            <c:numRef>
              <c:f>'Graf IV.17'!$K$6:$K$47</c:f>
              <c:numCache>
                <c:formatCode>0.00</c:formatCode>
                <c:ptCount val="42"/>
                <c:pt idx="0">
                  <c:v>32.376511240915583</c:v>
                </c:pt>
                <c:pt idx="1">
                  <c:v>32.777197204848221</c:v>
                </c:pt>
                <c:pt idx="2">
                  <c:v>32.754620408899939</c:v>
                </c:pt>
                <c:pt idx="3">
                  <c:v>32.983879883426837</c:v>
                </c:pt>
                <c:pt idx="4">
                  <c:v>32.407538945864921</c:v>
                </c:pt>
                <c:pt idx="5">
                  <c:v>33.275993889682077</c:v>
                </c:pt>
                <c:pt idx="6">
                  <c:v>31.46312009497063</c:v>
                </c:pt>
                <c:pt idx="7">
                  <c:v>31.316671345707057</c:v>
                </c:pt>
                <c:pt idx="8">
                  <c:v>28.55675518708982</c:v>
                </c:pt>
                <c:pt idx="9">
                  <c:v>29.779366029952747</c:v>
                </c:pt>
                <c:pt idx="10">
                  <c:v>30.724567573461449</c:v>
                </c:pt>
                <c:pt idx="11">
                  <c:v>30.827947278521162</c:v>
                </c:pt>
                <c:pt idx="12">
                  <c:v>33.348360828688797</c:v>
                </c:pt>
                <c:pt idx="13">
                  <c:v>31.373038804242736</c:v>
                </c:pt>
                <c:pt idx="14">
                  <c:v>28.763868923714277</c:v>
                </c:pt>
                <c:pt idx="15">
                  <c:v>26.533171682391131</c:v>
                </c:pt>
                <c:pt idx="16">
                  <c:v>20.294849181182496</c:v>
                </c:pt>
                <c:pt idx="17">
                  <c:v>18.09840499653561</c:v>
                </c:pt>
                <c:pt idx="18">
                  <c:v>15.236373231430878</c:v>
                </c:pt>
                <c:pt idx="19">
                  <c:v>12.315669683591857</c:v>
                </c:pt>
                <c:pt idx="20">
                  <c:v>10.453974677217204</c:v>
                </c:pt>
                <c:pt idx="21">
                  <c:v>11.446297472086586</c:v>
                </c:pt>
                <c:pt idx="22">
                  <c:v>10.031306111400419</c:v>
                </c:pt>
                <c:pt idx="23">
                  <c:v>10.173580171677532</c:v>
                </c:pt>
                <c:pt idx="24">
                  <c:v>9.3205841382123964</c:v>
                </c:pt>
                <c:pt idx="25">
                  <c:v>6.5100060845897145</c:v>
                </c:pt>
                <c:pt idx="26">
                  <c:v>7.5360355894842801</c:v>
                </c:pt>
                <c:pt idx="27">
                  <c:v>6.2412973566476904</c:v>
                </c:pt>
                <c:pt idx="28">
                  <c:v>6.5265536433023685</c:v>
                </c:pt>
                <c:pt idx="29">
                  <c:v>6.2474514181651619</c:v>
                </c:pt>
                <c:pt idx="30">
                  <c:v>4.3650746146258079</c:v>
                </c:pt>
                <c:pt idx="31">
                  <c:v>3.8461517014121371</c:v>
                </c:pt>
                <c:pt idx="32">
                  <c:v>3.3770752004394167</c:v>
                </c:pt>
                <c:pt idx="33">
                  <c:v>3.0932199107172043</c:v>
                </c:pt>
                <c:pt idx="34">
                  <c:v>3.3742900627343309</c:v>
                </c:pt>
                <c:pt idx="35">
                  <c:v>3.7087582745228609</c:v>
                </c:pt>
                <c:pt idx="36">
                  <c:v>4.283587763201635</c:v>
                </c:pt>
                <c:pt idx="37">
                  <c:v>4.5735086468369879</c:v>
                </c:pt>
                <c:pt idx="38">
                  <c:v>4.557159792016563</c:v>
                </c:pt>
                <c:pt idx="39">
                  <c:v>4.6696554463593332</c:v>
                </c:pt>
                <c:pt idx="40">
                  <c:v>4.0159531693462203</c:v>
                </c:pt>
                <c:pt idx="41">
                  <c:v>4.4072370329735655</c:v>
                </c:pt>
              </c:numCache>
            </c:numRef>
          </c:val>
          <c:smooth val="0"/>
        </c:ser>
        <c:ser>
          <c:idx val="1"/>
          <c:order val="1"/>
          <c:tx>
            <c:strRef>
              <c:f>'Graf IV.17'!$L$4</c:f>
              <c:strCache>
                <c:ptCount val="1"/>
                <c:pt idx="0">
                  <c:v>Nefinanční podniky</c:v>
                </c:pt>
              </c:strCache>
            </c:strRef>
          </c:tx>
          <c:spPr>
            <a:ln w="25400">
              <a:solidFill>
                <a:srgbClr val="EB5D40"/>
              </a:solidFill>
              <a:prstDash val="solid"/>
            </a:ln>
          </c:spPr>
          <c:marker>
            <c:symbol val="none"/>
          </c:marker>
          <c:cat>
            <c:numRef>
              <c:f>'Graf IV.17'!$J$6:$J$47</c:f>
              <c:numCache>
                <c:formatCode>m/d/yyyy</c:formatCode>
                <c:ptCount val="42"/>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pt idx="41">
                  <c:v>42094</c:v>
                </c:pt>
              </c:numCache>
            </c:numRef>
          </c:cat>
          <c:val>
            <c:numRef>
              <c:f>'Graf IV.17'!$L$6:$L$47</c:f>
              <c:numCache>
                <c:formatCode>0.00</c:formatCode>
                <c:ptCount val="42"/>
                <c:pt idx="0">
                  <c:v>7.2807204935591008</c:v>
                </c:pt>
                <c:pt idx="1">
                  <c:v>10.805289872333468</c:v>
                </c:pt>
                <c:pt idx="2">
                  <c:v>13.630833050140257</c:v>
                </c:pt>
                <c:pt idx="3">
                  <c:v>11.788928337748983</c:v>
                </c:pt>
                <c:pt idx="4">
                  <c:v>14.330337119242786</c:v>
                </c:pt>
                <c:pt idx="5">
                  <c:v>13.343563051452234</c:v>
                </c:pt>
                <c:pt idx="6">
                  <c:v>16.079260789136395</c:v>
                </c:pt>
                <c:pt idx="7">
                  <c:v>16.55479722163853</c:v>
                </c:pt>
                <c:pt idx="8">
                  <c:v>20.848051290729241</c:v>
                </c:pt>
                <c:pt idx="9">
                  <c:v>19.410325836465759</c:v>
                </c:pt>
                <c:pt idx="10">
                  <c:v>19.795163417408034</c:v>
                </c:pt>
                <c:pt idx="11">
                  <c:v>21.305925774817869</c:v>
                </c:pt>
                <c:pt idx="12">
                  <c:v>17.09065524017619</c:v>
                </c:pt>
                <c:pt idx="13">
                  <c:v>16.540607122939875</c:v>
                </c:pt>
                <c:pt idx="14">
                  <c:v>15.52399230923851</c:v>
                </c:pt>
                <c:pt idx="15">
                  <c:v>14.34219439686817</c:v>
                </c:pt>
                <c:pt idx="16">
                  <c:v>14.082757136323277</c:v>
                </c:pt>
                <c:pt idx="17">
                  <c:v>9.5117362438631012</c:v>
                </c:pt>
                <c:pt idx="18">
                  <c:v>1.274625925135231</c:v>
                </c:pt>
                <c:pt idx="19">
                  <c:v>-4.7211958704195922</c:v>
                </c:pt>
                <c:pt idx="20">
                  <c:v>-7.7687012038179954</c:v>
                </c:pt>
                <c:pt idx="21">
                  <c:v>-7.0984230980361769</c:v>
                </c:pt>
                <c:pt idx="22">
                  <c:v>-5.6762330489077195</c:v>
                </c:pt>
                <c:pt idx="23">
                  <c:v>-3.3338030181673362</c:v>
                </c:pt>
                <c:pt idx="24">
                  <c:v>-0.22501085102044627</c:v>
                </c:pt>
                <c:pt idx="25">
                  <c:v>2.2490280255224704</c:v>
                </c:pt>
                <c:pt idx="26">
                  <c:v>5.4232937854627794</c:v>
                </c:pt>
                <c:pt idx="27">
                  <c:v>6.4114675658126785</c:v>
                </c:pt>
                <c:pt idx="28">
                  <c:v>6.1030887677155254</c:v>
                </c:pt>
                <c:pt idx="29">
                  <c:v>5.1376493359477582</c:v>
                </c:pt>
                <c:pt idx="30">
                  <c:v>3.5770864220429299</c:v>
                </c:pt>
                <c:pt idx="31">
                  <c:v>2.2676337873413388</c:v>
                </c:pt>
                <c:pt idx="32">
                  <c:v>0.88385486704076754</c:v>
                </c:pt>
                <c:pt idx="33">
                  <c:v>2.6492224473234849</c:v>
                </c:pt>
                <c:pt idx="34">
                  <c:v>0.14886483863232325</c:v>
                </c:pt>
                <c:pt idx="35">
                  <c:v>0.70248292112380373</c:v>
                </c:pt>
                <c:pt idx="36">
                  <c:v>3.8028747148131092</c:v>
                </c:pt>
                <c:pt idx="37">
                  <c:v>0.5542634656135137</c:v>
                </c:pt>
                <c:pt idx="38">
                  <c:v>2.8494553282885082</c:v>
                </c:pt>
                <c:pt idx="39">
                  <c:v>0.18220456587496603</c:v>
                </c:pt>
                <c:pt idx="40">
                  <c:v>0.88950880565628054</c:v>
                </c:pt>
                <c:pt idx="41">
                  <c:v>2.974587673568152</c:v>
                </c:pt>
              </c:numCache>
            </c:numRef>
          </c:val>
          <c:smooth val="0"/>
        </c:ser>
        <c:dLbls>
          <c:showLegendKey val="0"/>
          <c:showVal val="0"/>
          <c:showCatName val="0"/>
          <c:showSerName val="0"/>
          <c:showPercent val="0"/>
          <c:showBubbleSize val="0"/>
        </c:dLbls>
        <c:marker val="1"/>
        <c:smooth val="0"/>
        <c:axId val="151340544"/>
        <c:axId val="151342080"/>
      </c:lineChart>
      <c:dateAx>
        <c:axId val="151340544"/>
        <c:scaling>
          <c:orientation val="minMax"/>
          <c:min val="3841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51342080"/>
        <c:crosses val="autoZero"/>
        <c:auto val="1"/>
        <c:lblOffset val="100"/>
        <c:baseTimeUnit val="months"/>
        <c:majorUnit val="24"/>
        <c:majorTimeUnit val="months"/>
      </c:dateAx>
      <c:valAx>
        <c:axId val="151342080"/>
        <c:scaling>
          <c:orientation val="minMax"/>
        </c:scaling>
        <c:delete val="0"/>
        <c:axPos val="l"/>
        <c:numFmt formatCode="0" sourceLinked="0"/>
        <c:majorTickMark val="out"/>
        <c:minorTickMark val="none"/>
        <c:tickLblPos val="nextTo"/>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51340544"/>
        <c:crosses val="autoZero"/>
        <c:crossBetween val="between"/>
        <c:majorUnit val="10"/>
      </c:valAx>
      <c:spPr>
        <a:noFill/>
        <a:ln w="25400">
          <a:noFill/>
        </a:ln>
      </c:spPr>
    </c:plotArea>
    <c:legend>
      <c:legendPos val="r"/>
      <c:layout>
        <c:manualLayout>
          <c:xMode val="edge"/>
          <c:yMode val="edge"/>
          <c:x val="3.149642539351355E-2"/>
          <c:y val="0.85490758216996898"/>
          <c:w val="0.78544882022644291"/>
          <c:h val="0.12732938562904217"/>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89716591096081E-2"/>
          <c:y val="5.2795111114480896E-2"/>
          <c:w val="0.86785325265081947"/>
          <c:h val="0.72049798697409229"/>
        </c:manualLayout>
      </c:layout>
      <c:lineChart>
        <c:grouping val="standard"/>
        <c:varyColors val="0"/>
        <c:ser>
          <c:idx val="0"/>
          <c:order val="0"/>
          <c:tx>
            <c:strRef>
              <c:f>'Graf IV.17'!$K$3</c:f>
              <c:strCache>
                <c:ptCount val="1"/>
                <c:pt idx="0">
                  <c:v>Households</c:v>
                </c:pt>
              </c:strCache>
            </c:strRef>
          </c:tx>
          <c:spPr>
            <a:ln w="25400">
              <a:solidFill>
                <a:srgbClr val="4085C6"/>
              </a:solidFill>
              <a:prstDash val="solid"/>
            </a:ln>
          </c:spPr>
          <c:marker>
            <c:symbol val="none"/>
          </c:marker>
          <c:cat>
            <c:numRef>
              <c:f>'Graf IV.17'!$J$6:$J$47</c:f>
              <c:numCache>
                <c:formatCode>m/d/yyyy</c:formatCode>
                <c:ptCount val="42"/>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pt idx="41">
                  <c:v>42094</c:v>
                </c:pt>
              </c:numCache>
            </c:numRef>
          </c:cat>
          <c:val>
            <c:numRef>
              <c:f>'Graf IV.17'!$K$6:$K$47</c:f>
              <c:numCache>
                <c:formatCode>0.00</c:formatCode>
                <c:ptCount val="42"/>
                <c:pt idx="0">
                  <c:v>32.376511240915583</c:v>
                </c:pt>
                <c:pt idx="1">
                  <c:v>32.777197204848221</c:v>
                </c:pt>
                <c:pt idx="2">
                  <c:v>32.754620408899939</c:v>
                </c:pt>
                <c:pt idx="3">
                  <c:v>32.983879883426837</c:v>
                </c:pt>
                <c:pt idx="4">
                  <c:v>32.407538945864921</c:v>
                </c:pt>
                <c:pt idx="5">
                  <c:v>33.275993889682077</c:v>
                </c:pt>
                <c:pt idx="6">
                  <c:v>31.46312009497063</c:v>
                </c:pt>
                <c:pt idx="7">
                  <c:v>31.316671345707057</c:v>
                </c:pt>
                <c:pt idx="8">
                  <c:v>28.55675518708982</c:v>
                </c:pt>
                <c:pt idx="9">
                  <c:v>29.779366029952747</c:v>
                </c:pt>
                <c:pt idx="10">
                  <c:v>30.724567573461449</c:v>
                </c:pt>
                <c:pt idx="11">
                  <c:v>30.827947278521162</c:v>
                </c:pt>
                <c:pt idx="12">
                  <c:v>33.348360828688797</c:v>
                </c:pt>
                <c:pt idx="13">
                  <c:v>31.373038804242736</c:v>
                </c:pt>
                <c:pt idx="14">
                  <c:v>28.763868923714277</c:v>
                </c:pt>
                <c:pt idx="15">
                  <c:v>26.533171682391131</c:v>
                </c:pt>
                <c:pt idx="16">
                  <c:v>20.294849181182496</c:v>
                </c:pt>
                <c:pt idx="17">
                  <c:v>18.09840499653561</c:v>
                </c:pt>
                <c:pt idx="18">
                  <c:v>15.236373231430878</c:v>
                </c:pt>
                <c:pt idx="19">
                  <c:v>12.315669683591857</c:v>
                </c:pt>
                <c:pt idx="20">
                  <c:v>10.453974677217204</c:v>
                </c:pt>
                <c:pt idx="21">
                  <c:v>11.446297472086586</c:v>
                </c:pt>
                <c:pt idx="22">
                  <c:v>10.031306111400419</c:v>
                </c:pt>
                <c:pt idx="23">
                  <c:v>10.173580171677532</c:v>
                </c:pt>
                <c:pt idx="24">
                  <c:v>9.3205841382123964</c:v>
                </c:pt>
                <c:pt idx="25">
                  <c:v>6.5100060845897145</c:v>
                </c:pt>
                <c:pt idx="26">
                  <c:v>7.5360355894842801</c:v>
                </c:pt>
                <c:pt idx="27">
                  <c:v>6.2412973566476904</c:v>
                </c:pt>
                <c:pt idx="28">
                  <c:v>6.5265536433023685</c:v>
                </c:pt>
                <c:pt idx="29">
                  <c:v>6.2474514181651619</c:v>
                </c:pt>
                <c:pt idx="30">
                  <c:v>4.3650746146258079</c:v>
                </c:pt>
                <c:pt idx="31">
                  <c:v>3.8461517014121371</c:v>
                </c:pt>
                <c:pt idx="32">
                  <c:v>3.3770752004394167</c:v>
                </c:pt>
                <c:pt idx="33">
                  <c:v>3.0932199107172043</c:v>
                </c:pt>
                <c:pt idx="34">
                  <c:v>3.3742900627343309</c:v>
                </c:pt>
                <c:pt idx="35">
                  <c:v>3.7087582745228609</c:v>
                </c:pt>
                <c:pt idx="36">
                  <c:v>4.283587763201635</c:v>
                </c:pt>
                <c:pt idx="37">
                  <c:v>4.5735086468369879</c:v>
                </c:pt>
                <c:pt idx="38">
                  <c:v>4.557159792016563</c:v>
                </c:pt>
                <c:pt idx="39">
                  <c:v>4.6696554463593332</c:v>
                </c:pt>
                <c:pt idx="40">
                  <c:v>4.0159531693462203</c:v>
                </c:pt>
                <c:pt idx="41">
                  <c:v>4.4072370329735655</c:v>
                </c:pt>
              </c:numCache>
            </c:numRef>
          </c:val>
          <c:smooth val="0"/>
        </c:ser>
        <c:ser>
          <c:idx val="1"/>
          <c:order val="1"/>
          <c:tx>
            <c:strRef>
              <c:f>'Graf IV.17'!$L$3</c:f>
              <c:strCache>
                <c:ptCount val="1"/>
                <c:pt idx="0">
                  <c:v>Non-financial corporations</c:v>
                </c:pt>
              </c:strCache>
            </c:strRef>
          </c:tx>
          <c:spPr>
            <a:ln w="25400">
              <a:solidFill>
                <a:srgbClr val="EB5D40"/>
              </a:solidFill>
              <a:prstDash val="solid"/>
            </a:ln>
          </c:spPr>
          <c:marker>
            <c:symbol val="none"/>
          </c:marker>
          <c:cat>
            <c:numRef>
              <c:f>'Graf IV.17'!$J$6:$J$47</c:f>
              <c:numCache>
                <c:formatCode>m/d/yyyy</c:formatCode>
                <c:ptCount val="42"/>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pt idx="41">
                  <c:v>42094</c:v>
                </c:pt>
              </c:numCache>
            </c:numRef>
          </c:cat>
          <c:val>
            <c:numRef>
              <c:f>'Graf IV.17'!$L$6:$L$47</c:f>
              <c:numCache>
                <c:formatCode>0.00</c:formatCode>
                <c:ptCount val="42"/>
                <c:pt idx="0">
                  <c:v>7.2807204935591008</c:v>
                </c:pt>
                <c:pt idx="1">
                  <c:v>10.805289872333468</c:v>
                </c:pt>
                <c:pt idx="2">
                  <c:v>13.630833050140257</c:v>
                </c:pt>
                <c:pt idx="3">
                  <c:v>11.788928337748983</c:v>
                </c:pt>
                <c:pt idx="4">
                  <c:v>14.330337119242786</c:v>
                </c:pt>
                <c:pt idx="5">
                  <c:v>13.343563051452234</c:v>
                </c:pt>
                <c:pt idx="6">
                  <c:v>16.079260789136395</c:v>
                </c:pt>
                <c:pt idx="7">
                  <c:v>16.55479722163853</c:v>
                </c:pt>
                <c:pt idx="8">
                  <c:v>20.848051290729241</c:v>
                </c:pt>
                <c:pt idx="9">
                  <c:v>19.410325836465759</c:v>
                </c:pt>
                <c:pt idx="10">
                  <c:v>19.795163417408034</c:v>
                </c:pt>
                <c:pt idx="11">
                  <c:v>21.305925774817869</c:v>
                </c:pt>
                <c:pt idx="12">
                  <c:v>17.09065524017619</c:v>
                </c:pt>
                <c:pt idx="13">
                  <c:v>16.540607122939875</c:v>
                </c:pt>
                <c:pt idx="14">
                  <c:v>15.52399230923851</c:v>
                </c:pt>
                <c:pt idx="15">
                  <c:v>14.34219439686817</c:v>
                </c:pt>
                <c:pt idx="16">
                  <c:v>14.082757136323277</c:v>
                </c:pt>
                <c:pt idx="17">
                  <c:v>9.5117362438631012</c:v>
                </c:pt>
                <c:pt idx="18">
                  <c:v>1.274625925135231</c:v>
                </c:pt>
                <c:pt idx="19">
                  <c:v>-4.7211958704195922</c:v>
                </c:pt>
                <c:pt idx="20">
                  <c:v>-7.7687012038179954</c:v>
                </c:pt>
                <c:pt idx="21">
                  <c:v>-7.0984230980361769</c:v>
                </c:pt>
                <c:pt idx="22">
                  <c:v>-5.6762330489077195</c:v>
                </c:pt>
                <c:pt idx="23">
                  <c:v>-3.3338030181673362</c:v>
                </c:pt>
                <c:pt idx="24">
                  <c:v>-0.22501085102044627</c:v>
                </c:pt>
                <c:pt idx="25">
                  <c:v>2.2490280255224704</c:v>
                </c:pt>
                <c:pt idx="26">
                  <c:v>5.4232937854627794</c:v>
                </c:pt>
                <c:pt idx="27">
                  <c:v>6.4114675658126785</c:v>
                </c:pt>
                <c:pt idx="28">
                  <c:v>6.1030887677155254</c:v>
                </c:pt>
                <c:pt idx="29">
                  <c:v>5.1376493359477582</c:v>
                </c:pt>
                <c:pt idx="30">
                  <c:v>3.5770864220429299</c:v>
                </c:pt>
                <c:pt idx="31">
                  <c:v>2.2676337873413388</c:v>
                </c:pt>
                <c:pt idx="32">
                  <c:v>0.88385486704076754</c:v>
                </c:pt>
                <c:pt idx="33">
                  <c:v>2.6492224473234849</c:v>
                </c:pt>
                <c:pt idx="34">
                  <c:v>0.14886483863232325</c:v>
                </c:pt>
                <c:pt idx="35">
                  <c:v>0.70248292112380373</c:v>
                </c:pt>
                <c:pt idx="36">
                  <c:v>3.8028747148131092</c:v>
                </c:pt>
                <c:pt idx="37">
                  <c:v>0.5542634656135137</c:v>
                </c:pt>
                <c:pt idx="38">
                  <c:v>2.8494553282885082</c:v>
                </c:pt>
                <c:pt idx="39">
                  <c:v>0.18220456587496603</c:v>
                </c:pt>
                <c:pt idx="40">
                  <c:v>0.88950880565628054</c:v>
                </c:pt>
                <c:pt idx="41">
                  <c:v>2.974587673568152</c:v>
                </c:pt>
              </c:numCache>
            </c:numRef>
          </c:val>
          <c:smooth val="0"/>
        </c:ser>
        <c:dLbls>
          <c:showLegendKey val="0"/>
          <c:showVal val="0"/>
          <c:showCatName val="0"/>
          <c:showSerName val="0"/>
          <c:showPercent val="0"/>
          <c:showBubbleSize val="0"/>
        </c:dLbls>
        <c:marker val="1"/>
        <c:smooth val="0"/>
        <c:axId val="151651456"/>
        <c:axId val="151652992"/>
      </c:lineChart>
      <c:dateAx>
        <c:axId val="151651456"/>
        <c:scaling>
          <c:orientation val="minMax"/>
          <c:min val="3841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51652992"/>
        <c:crosses val="autoZero"/>
        <c:auto val="1"/>
        <c:lblOffset val="100"/>
        <c:baseTimeUnit val="months"/>
        <c:majorUnit val="24"/>
        <c:majorTimeUnit val="months"/>
      </c:dateAx>
      <c:valAx>
        <c:axId val="151652992"/>
        <c:scaling>
          <c:orientation val="minMax"/>
        </c:scaling>
        <c:delete val="0"/>
        <c:axPos val="l"/>
        <c:numFmt formatCode="0" sourceLinked="0"/>
        <c:majorTickMark val="out"/>
        <c:minorTickMark val="none"/>
        <c:tickLblPos val="nextTo"/>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51651456"/>
        <c:crosses val="autoZero"/>
        <c:crossBetween val="between"/>
        <c:majorUnit val="10"/>
      </c:valAx>
      <c:spPr>
        <a:noFill/>
        <a:ln w="25400">
          <a:noFill/>
        </a:ln>
      </c:spPr>
    </c:plotArea>
    <c:legend>
      <c:legendPos val="r"/>
      <c:layout>
        <c:manualLayout>
          <c:xMode val="edge"/>
          <c:yMode val="edge"/>
          <c:x val="3.149642539351355E-2"/>
          <c:y val="0.85490758216996898"/>
          <c:w val="0.78544882022644291"/>
          <c:h val="0.12732938562904217"/>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0627143111443744E-2"/>
          <c:w val="0.9825174825174825"/>
          <c:h val="0.8457128675691935"/>
        </c:manualLayout>
      </c:layout>
      <c:areaChart>
        <c:grouping val="standard"/>
        <c:varyColors val="0"/>
        <c:ser>
          <c:idx val="0"/>
          <c:order val="0"/>
          <c:tx>
            <c:strRef>
              <c:f>'Graf IV.18'!$K$4</c:f>
              <c:strCache>
                <c:ptCount val="1"/>
                <c:pt idx="0">
                  <c:v>Odchylka poměru úvěrů k HDP od trendu</c:v>
                </c:pt>
              </c:strCache>
            </c:strRef>
          </c:tx>
          <c:spPr>
            <a:pattFill prst="wdUpDiag">
              <a:fgClr>
                <a:schemeClr val="accent6"/>
              </a:fgClr>
              <a:bgClr>
                <a:schemeClr val="bg1"/>
              </a:bgClr>
            </a:pattFill>
            <a:ln w="25400">
              <a:noFill/>
              <a:prstDash val="solid"/>
            </a:ln>
          </c:spPr>
          <c:cat>
            <c:numRef>
              <c:f>'Graf IV.18'!$J$5:$J$48</c:f>
              <c:numCache>
                <c:formatCode>m/d/yyyy</c:formatCode>
                <c:ptCount val="44"/>
                <c:pt idx="0">
                  <c:v>38077</c:v>
                </c:pt>
                <c:pt idx="1">
                  <c:v>38168</c:v>
                </c:pt>
                <c:pt idx="2">
                  <c:v>38260</c:v>
                </c:pt>
                <c:pt idx="3">
                  <c:v>38352</c:v>
                </c:pt>
                <c:pt idx="4">
                  <c:v>38442</c:v>
                </c:pt>
                <c:pt idx="5">
                  <c:v>38533</c:v>
                </c:pt>
                <c:pt idx="6">
                  <c:v>38625</c:v>
                </c:pt>
                <c:pt idx="7">
                  <c:v>38717</c:v>
                </c:pt>
                <c:pt idx="8">
                  <c:v>38807</c:v>
                </c:pt>
                <c:pt idx="9">
                  <c:v>38898</c:v>
                </c:pt>
                <c:pt idx="10">
                  <c:v>38990</c:v>
                </c:pt>
                <c:pt idx="11">
                  <c:v>39082</c:v>
                </c:pt>
                <c:pt idx="12">
                  <c:v>39172</c:v>
                </c:pt>
                <c:pt idx="13">
                  <c:v>39263</c:v>
                </c:pt>
                <c:pt idx="14">
                  <c:v>39355</c:v>
                </c:pt>
                <c:pt idx="15">
                  <c:v>39447</c:v>
                </c:pt>
                <c:pt idx="16">
                  <c:v>39538</c:v>
                </c:pt>
                <c:pt idx="17">
                  <c:v>39629</c:v>
                </c:pt>
                <c:pt idx="18">
                  <c:v>39721</c:v>
                </c:pt>
                <c:pt idx="19">
                  <c:v>39813</c:v>
                </c:pt>
                <c:pt idx="20">
                  <c:v>39903</c:v>
                </c:pt>
                <c:pt idx="21">
                  <c:v>39994</c:v>
                </c:pt>
                <c:pt idx="22">
                  <c:v>40086</c:v>
                </c:pt>
                <c:pt idx="23">
                  <c:v>40178</c:v>
                </c:pt>
                <c:pt idx="24">
                  <c:v>40268</c:v>
                </c:pt>
                <c:pt idx="25">
                  <c:v>40359</c:v>
                </c:pt>
                <c:pt idx="26">
                  <c:v>40451</c:v>
                </c:pt>
                <c:pt idx="27">
                  <c:v>40543</c:v>
                </c:pt>
                <c:pt idx="28">
                  <c:v>40633</c:v>
                </c:pt>
                <c:pt idx="29">
                  <c:v>40724</c:v>
                </c:pt>
                <c:pt idx="30">
                  <c:v>40816</c:v>
                </c:pt>
                <c:pt idx="31">
                  <c:v>40908</c:v>
                </c:pt>
                <c:pt idx="32">
                  <c:v>40999</c:v>
                </c:pt>
                <c:pt idx="33">
                  <c:v>41090</c:v>
                </c:pt>
                <c:pt idx="34">
                  <c:v>41182</c:v>
                </c:pt>
                <c:pt idx="35">
                  <c:v>41274</c:v>
                </c:pt>
                <c:pt idx="36">
                  <c:v>41364</c:v>
                </c:pt>
                <c:pt idx="37">
                  <c:v>41455</c:v>
                </c:pt>
                <c:pt idx="38">
                  <c:v>41547</c:v>
                </c:pt>
                <c:pt idx="39">
                  <c:v>41639</c:v>
                </c:pt>
                <c:pt idx="40">
                  <c:v>41729</c:v>
                </c:pt>
                <c:pt idx="41">
                  <c:v>41820</c:v>
                </c:pt>
                <c:pt idx="42">
                  <c:v>41912</c:v>
                </c:pt>
                <c:pt idx="43">
                  <c:v>42004</c:v>
                </c:pt>
              </c:numCache>
            </c:numRef>
          </c:cat>
          <c:val>
            <c:numRef>
              <c:f>'Graf IV.18'!$K$5:$K$48</c:f>
              <c:numCache>
                <c:formatCode>0.0</c:formatCode>
                <c:ptCount val="44"/>
                <c:pt idx="0">
                  <c:v>-1.6691416443868832</c:v>
                </c:pt>
                <c:pt idx="1">
                  <c:v>-1.0661604540441587</c:v>
                </c:pt>
                <c:pt idx="2">
                  <c:v>0.72336840123551838</c:v>
                </c:pt>
                <c:pt idx="3">
                  <c:v>0.19409527240341617</c:v>
                </c:pt>
                <c:pt idx="4">
                  <c:v>0.51837640106645466</c:v>
                </c:pt>
                <c:pt idx="5">
                  <c:v>0.64442481508102389</c:v>
                </c:pt>
                <c:pt idx="6">
                  <c:v>9.877309252226496E-2</c:v>
                </c:pt>
                <c:pt idx="7">
                  <c:v>-0.79330877706144776</c:v>
                </c:pt>
                <c:pt idx="8">
                  <c:v>-9.286982054184989E-3</c:v>
                </c:pt>
                <c:pt idx="9">
                  <c:v>-0.33037669483905319</c:v>
                </c:pt>
                <c:pt idx="10">
                  <c:v>-1.3128853371677138</c:v>
                </c:pt>
                <c:pt idx="11">
                  <c:v>-1.5951296450724328</c:v>
                </c:pt>
                <c:pt idx="12">
                  <c:v>-3.0259333966386848</c:v>
                </c:pt>
                <c:pt idx="13">
                  <c:v>-3.4547158713166368</c:v>
                </c:pt>
                <c:pt idx="14">
                  <c:v>-2.5203069773514173</c:v>
                </c:pt>
                <c:pt idx="15">
                  <c:v>-0.85468155669431667</c:v>
                </c:pt>
                <c:pt idx="16">
                  <c:v>-1.3706022343231723</c:v>
                </c:pt>
                <c:pt idx="17">
                  <c:v>0.50550061224920739</c:v>
                </c:pt>
                <c:pt idx="18">
                  <c:v>1.589011062783257</c:v>
                </c:pt>
                <c:pt idx="19">
                  <c:v>2.8761966497595921</c:v>
                </c:pt>
                <c:pt idx="20">
                  <c:v>1.2290330510490151</c:v>
                </c:pt>
                <c:pt idx="21">
                  <c:v>2.2880598809543216</c:v>
                </c:pt>
                <c:pt idx="22">
                  <c:v>2.2534232552468154</c:v>
                </c:pt>
                <c:pt idx="23">
                  <c:v>2.8376691921107238</c:v>
                </c:pt>
                <c:pt idx="24">
                  <c:v>3.0965483374466203</c:v>
                </c:pt>
                <c:pt idx="25">
                  <c:v>3.1927223102860864</c:v>
                </c:pt>
                <c:pt idx="26">
                  <c:v>2.6418100544264576</c:v>
                </c:pt>
                <c:pt idx="27">
                  <c:v>1.3556753002516047</c:v>
                </c:pt>
                <c:pt idx="28">
                  <c:v>0.52724874633260299</c:v>
                </c:pt>
                <c:pt idx="29">
                  <c:v>0.39556000677946201</c:v>
                </c:pt>
                <c:pt idx="30">
                  <c:v>0.51036694872257726</c:v>
                </c:pt>
                <c:pt idx="31">
                  <c:v>-6.4228275224252229E-2</c:v>
                </c:pt>
                <c:pt idx="32">
                  <c:v>-0.70038476716084119</c:v>
                </c:pt>
                <c:pt idx="33">
                  <c:v>-0.28123830667389882</c:v>
                </c:pt>
                <c:pt idx="34">
                  <c:v>-6.3584085601689821E-2</c:v>
                </c:pt>
                <c:pt idx="35">
                  <c:v>0.20548008192876921</c:v>
                </c:pt>
                <c:pt idx="36">
                  <c:v>0.17320648906013503</c:v>
                </c:pt>
                <c:pt idx="37">
                  <c:v>0.78813525599926493</c:v>
                </c:pt>
                <c:pt idx="38">
                  <c:v>0.69263036371698661</c:v>
                </c:pt>
                <c:pt idx="39">
                  <c:v>0.37976523742999291</c:v>
                </c:pt>
                <c:pt idx="40">
                  <c:v>-0.9947952315638986</c:v>
                </c:pt>
                <c:pt idx="41">
                  <c:v>-2.3211071305924378</c:v>
                </c:pt>
                <c:pt idx="42">
                  <c:v>-3.9163199847424437</c:v>
                </c:pt>
                <c:pt idx="43">
                  <c:v>-3.3728934587146995</c:v>
                </c:pt>
              </c:numCache>
            </c:numRef>
          </c:val>
        </c:ser>
        <c:dLbls>
          <c:showLegendKey val="0"/>
          <c:showVal val="0"/>
          <c:showCatName val="0"/>
          <c:showSerName val="0"/>
          <c:showPercent val="0"/>
          <c:showBubbleSize val="0"/>
        </c:dLbls>
        <c:axId val="151698432"/>
        <c:axId val="151700224"/>
      </c:areaChart>
      <c:lineChart>
        <c:grouping val="standard"/>
        <c:varyColors val="0"/>
        <c:ser>
          <c:idx val="1"/>
          <c:order val="1"/>
          <c:tx>
            <c:strRef>
              <c:f>'Graf IV.18'!$L$4</c:f>
              <c:strCache>
                <c:ptCount val="1"/>
                <c:pt idx="0">
                  <c:v>Hypotetická sazba proticyklické kapitálové rezervy (pr.o.)</c:v>
                </c:pt>
              </c:strCache>
            </c:strRef>
          </c:tx>
          <c:spPr>
            <a:ln w="25400">
              <a:solidFill>
                <a:srgbClr val="E96041"/>
              </a:solidFill>
              <a:prstDash val="solid"/>
            </a:ln>
          </c:spPr>
          <c:marker>
            <c:symbol val="circle"/>
            <c:size val="3"/>
          </c:marker>
          <c:cat>
            <c:numRef>
              <c:f>'Graf IV.18'!$J$5:$J$48</c:f>
              <c:numCache>
                <c:formatCode>m/d/yyyy</c:formatCode>
                <c:ptCount val="44"/>
                <c:pt idx="0">
                  <c:v>38077</c:v>
                </c:pt>
                <c:pt idx="1">
                  <c:v>38168</c:v>
                </c:pt>
                <c:pt idx="2">
                  <c:v>38260</c:v>
                </c:pt>
                <c:pt idx="3">
                  <c:v>38352</c:v>
                </c:pt>
                <c:pt idx="4">
                  <c:v>38442</c:v>
                </c:pt>
                <c:pt idx="5">
                  <c:v>38533</c:v>
                </c:pt>
                <c:pt idx="6">
                  <c:v>38625</c:v>
                </c:pt>
                <c:pt idx="7">
                  <c:v>38717</c:v>
                </c:pt>
                <c:pt idx="8">
                  <c:v>38807</c:v>
                </c:pt>
                <c:pt idx="9">
                  <c:v>38898</c:v>
                </c:pt>
                <c:pt idx="10">
                  <c:v>38990</c:v>
                </c:pt>
                <c:pt idx="11">
                  <c:v>39082</c:v>
                </c:pt>
                <c:pt idx="12">
                  <c:v>39172</c:v>
                </c:pt>
                <c:pt idx="13">
                  <c:v>39263</c:v>
                </c:pt>
                <c:pt idx="14">
                  <c:v>39355</c:v>
                </c:pt>
                <c:pt idx="15">
                  <c:v>39447</c:v>
                </c:pt>
                <c:pt idx="16">
                  <c:v>39538</c:v>
                </c:pt>
                <c:pt idx="17">
                  <c:v>39629</c:v>
                </c:pt>
                <c:pt idx="18">
                  <c:v>39721</c:v>
                </c:pt>
                <c:pt idx="19">
                  <c:v>39813</c:v>
                </c:pt>
                <c:pt idx="20">
                  <c:v>39903</c:v>
                </c:pt>
                <c:pt idx="21">
                  <c:v>39994</c:v>
                </c:pt>
                <c:pt idx="22">
                  <c:v>40086</c:v>
                </c:pt>
                <c:pt idx="23">
                  <c:v>40178</c:v>
                </c:pt>
                <c:pt idx="24">
                  <c:v>40268</c:v>
                </c:pt>
                <c:pt idx="25">
                  <c:v>40359</c:v>
                </c:pt>
                <c:pt idx="26">
                  <c:v>40451</c:v>
                </c:pt>
                <c:pt idx="27">
                  <c:v>40543</c:v>
                </c:pt>
                <c:pt idx="28">
                  <c:v>40633</c:v>
                </c:pt>
                <c:pt idx="29">
                  <c:v>40724</c:v>
                </c:pt>
                <c:pt idx="30">
                  <c:v>40816</c:v>
                </c:pt>
                <c:pt idx="31">
                  <c:v>40908</c:v>
                </c:pt>
                <c:pt idx="32">
                  <c:v>40999</c:v>
                </c:pt>
                <c:pt idx="33">
                  <c:v>41090</c:v>
                </c:pt>
                <c:pt idx="34">
                  <c:v>41182</c:v>
                </c:pt>
                <c:pt idx="35">
                  <c:v>41274</c:v>
                </c:pt>
                <c:pt idx="36">
                  <c:v>41364</c:v>
                </c:pt>
                <c:pt idx="37">
                  <c:v>41455</c:v>
                </c:pt>
                <c:pt idx="38">
                  <c:v>41547</c:v>
                </c:pt>
                <c:pt idx="39">
                  <c:v>41639</c:v>
                </c:pt>
                <c:pt idx="40">
                  <c:v>41729</c:v>
                </c:pt>
                <c:pt idx="41">
                  <c:v>41820</c:v>
                </c:pt>
                <c:pt idx="42">
                  <c:v>41912</c:v>
                </c:pt>
                <c:pt idx="43">
                  <c:v>42004</c:v>
                </c:pt>
              </c:numCache>
            </c:numRef>
          </c:cat>
          <c:val>
            <c:numRef>
              <c:f>'Graf IV.18'!$L$5:$L$48</c:f>
              <c:numCache>
                <c:formatCode>0.00</c:formatCode>
                <c:ptCount val="44"/>
                <c:pt idx="0">
                  <c:v>0</c:v>
                </c:pt>
                <c:pt idx="1">
                  <c:v>0</c:v>
                </c:pt>
                <c:pt idx="2">
                  <c:v>0.25</c:v>
                </c:pt>
                <c:pt idx="3">
                  <c:v>0</c:v>
                </c:pt>
                <c:pt idx="4">
                  <c:v>0.25</c:v>
                </c:pt>
                <c:pt idx="5">
                  <c:v>0.25</c:v>
                </c:pt>
                <c:pt idx="6">
                  <c:v>0</c:v>
                </c:pt>
                <c:pt idx="7">
                  <c:v>0</c:v>
                </c:pt>
                <c:pt idx="8">
                  <c:v>0</c:v>
                </c:pt>
                <c:pt idx="9">
                  <c:v>0</c:v>
                </c:pt>
                <c:pt idx="10">
                  <c:v>0</c:v>
                </c:pt>
                <c:pt idx="11">
                  <c:v>0</c:v>
                </c:pt>
                <c:pt idx="12">
                  <c:v>0</c:v>
                </c:pt>
                <c:pt idx="13">
                  <c:v>0</c:v>
                </c:pt>
                <c:pt idx="14">
                  <c:v>0</c:v>
                </c:pt>
                <c:pt idx="15">
                  <c:v>0</c:v>
                </c:pt>
                <c:pt idx="16">
                  <c:v>0</c:v>
                </c:pt>
                <c:pt idx="17">
                  <c:v>0.25</c:v>
                </c:pt>
                <c:pt idx="18">
                  <c:v>0.5</c:v>
                </c:pt>
                <c:pt idx="19">
                  <c:v>0.75</c:v>
                </c:pt>
                <c:pt idx="20">
                  <c:v>0.25</c:v>
                </c:pt>
                <c:pt idx="21">
                  <c:v>0.5</c:v>
                </c:pt>
                <c:pt idx="22">
                  <c:v>0.5</c:v>
                </c:pt>
                <c:pt idx="23">
                  <c:v>0.75</c:v>
                </c:pt>
                <c:pt idx="24">
                  <c:v>0.75</c:v>
                </c:pt>
                <c:pt idx="25">
                  <c:v>0.75</c:v>
                </c:pt>
                <c:pt idx="26">
                  <c:v>0.75</c:v>
                </c:pt>
                <c:pt idx="27">
                  <c:v>0.25</c:v>
                </c:pt>
                <c:pt idx="28">
                  <c:v>0.25</c:v>
                </c:pt>
                <c:pt idx="29">
                  <c:v>0</c:v>
                </c:pt>
                <c:pt idx="30">
                  <c:v>0.25</c:v>
                </c:pt>
                <c:pt idx="31">
                  <c:v>0</c:v>
                </c:pt>
                <c:pt idx="32">
                  <c:v>0</c:v>
                </c:pt>
                <c:pt idx="33">
                  <c:v>0</c:v>
                </c:pt>
                <c:pt idx="34">
                  <c:v>0</c:v>
                </c:pt>
                <c:pt idx="35">
                  <c:v>0</c:v>
                </c:pt>
                <c:pt idx="36">
                  <c:v>0</c:v>
                </c:pt>
                <c:pt idx="37">
                  <c:v>0.25</c:v>
                </c:pt>
                <c:pt idx="38">
                  <c:v>0.25</c:v>
                </c:pt>
                <c:pt idx="39">
                  <c:v>0</c:v>
                </c:pt>
                <c:pt idx="40">
                  <c:v>0</c:v>
                </c:pt>
                <c:pt idx="41">
                  <c:v>0</c:v>
                </c:pt>
                <c:pt idx="42">
                  <c:v>0</c:v>
                </c:pt>
                <c:pt idx="43">
                  <c:v>0</c:v>
                </c:pt>
              </c:numCache>
            </c:numRef>
          </c:val>
          <c:smooth val="0"/>
        </c:ser>
        <c:dLbls>
          <c:showLegendKey val="0"/>
          <c:showVal val="0"/>
          <c:showCatName val="0"/>
          <c:showSerName val="0"/>
          <c:showPercent val="0"/>
          <c:showBubbleSize val="0"/>
        </c:dLbls>
        <c:marker val="1"/>
        <c:smooth val="0"/>
        <c:axId val="151703552"/>
        <c:axId val="151701760"/>
      </c:lineChart>
      <c:dateAx>
        <c:axId val="151698432"/>
        <c:scaling>
          <c:orientation val="minMax"/>
          <c:min val="3832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1700224"/>
        <c:crosses val="autoZero"/>
        <c:auto val="1"/>
        <c:lblOffset val="100"/>
        <c:baseTimeUnit val="months"/>
        <c:majorUnit val="24"/>
        <c:majorTimeUnit val="months"/>
      </c:dateAx>
      <c:valAx>
        <c:axId val="151700224"/>
        <c:scaling>
          <c:orientation val="minMax"/>
          <c:max val="6"/>
          <c:min val="-6"/>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698432"/>
        <c:crosses val="autoZero"/>
        <c:crossBetween val="between"/>
      </c:valAx>
      <c:valAx>
        <c:axId val="151701760"/>
        <c:scaling>
          <c:orientation val="minMax"/>
          <c:max val="1.5"/>
          <c:min val="-1.5"/>
        </c:scaling>
        <c:delete val="0"/>
        <c:axPos val="r"/>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703552"/>
        <c:crosses val="max"/>
        <c:crossBetween val="between"/>
        <c:majorUnit val="0.5"/>
      </c:valAx>
      <c:dateAx>
        <c:axId val="151703552"/>
        <c:scaling>
          <c:orientation val="minMax"/>
        </c:scaling>
        <c:delete val="1"/>
        <c:axPos val="b"/>
        <c:numFmt formatCode="m/d/yyyy" sourceLinked="1"/>
        <c:majorTickMark val="out"/>
        <c:minorTickMark val="none"/>
        <c:tickLblPos val="nextTo"/>
        <c:crossAx val="151701760"/>
        <c:crosses val="autoZero"/>
        <c:auto val="1"/>
        <c:lblOffset val="100"/>
        <c:baseTimeUnit val="months"/>
      </c:dateAx>
      <c:spPr>
        <a:noFill/>
        <a:ln w="25400">
          <a:noFill/>
        </a:ln>
      </c:spPr>
    </c:plotArea>
    <c:legend>
      <c:legendPos val="b"/>
      <c:layout>
        <c:manualLayout>
          <c:xMode val="edge"/>
          <c:yMode val="edge"/>
          <c:x val="6.6433566433566432E-2"/>
          <c:y val="0.87459086792521479"/>
          <c:w val="0.88311519189471943"/>
          <c:h val="0.1254091320747852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0627143111443744E-2"/>
          <c:w val="0.9825174825174825"/>
          <c:h val="0.8457128675691935"/>
        </c:manualLayout>
      </c:layout>
      <c:areaChart>
        <c:grouping val="standard"/>
        <c:varyColors val="0"/>
        <c:ser>
          <c:idx val="0"/>
          <c:order val="0"/>
          <c:tx>
            <c:strRef>
              <c:f>'Graf IV.18'!$K$3</c:f>
              <c:strCache>
                <c:ptCount val="1"/>
                <c:pt idx="0">
                  <c:v>Deviation of credit-to-GDP ratio from trend</c:v>
                </c:pt>
              </c:strCache>
            </c:strRef>
          </c:tx>
          <c:spPr>
            <a:pattFill prst="wdUpDiag">
              <a:fgClr>
                <a:schemeClr val="accent6"/>
              </a:fgClr>
              <a:bgClr>
                <a:schemeClr val="bg1"/>
              </a:bgClr>
            </a:pattFill>
            <a:ln w="25400">
              <a:noFill/>
              <a:prstDash val="solid"/>
            </a:ln>
          </c:spPr>
          <c:cat>
            <c:numRef>
              <c:f>'Graf IV.18'!$J$5:$J$48</c:f>
              <c:numCache>
                <c:formatCode>m/d/yyyy</c:formatCode>
                <c:ptCount val="44"/>
                <c:pt idx="0">
                  <c:v>38077</c:v>
                </c:pt>
                <c:pt idx="1">
                  <c:v>38168</c:v>
                </c:pt>
                <c:pt idx="2">
                  <c:v>38260</c:v>
                </c:pt>
                <c:pt idx="3">
                  <c:v>38352</c:v>
                </c:pt>
                <c:pt idx="4">
                  <c:v>38442</c:v>
                </c:pt>
                <c:pt idx="5">
                  <c:v>38533</c:v>
                </c:pt>
                <c:pt idx="6">
                  <c:v>38625</c:v>
                </c:pt>
                <c:pt idx="7">
                  <c:v>38717</c:v>
                </c:pt>
                <c:pt idx="8">
                  <c:v>38807</c:v>
                </c:pt>
                <c:pt idx="9">
                  <c:v>38898</c:v>
                </c:pt>
                <c:pt idx="10">
                  <c:v>38990</c:v>
                </c:pt>
                <c:pt idx="11">
                  <c:v>39082</c:v>
                </c:pt>
                <c:pt idx="12">
                  <c:v>39172</c:v>
                </c:pt>
                <c:pt idx="13">
                  <c:v>39263</c:v>
                </c:pt>
                <c:pt idx="14">
                  <c:v>39355</c:v>
                </c:pt>
                <c:pt idx="15">
                  <c:v>39447</c:v>
                </c:pt>
                <c:pt idx="16">
                  <c:v>39538</c:v>
                </c:pt>
                <c:pt idx="17">
                  <c:v>39629</c:v>
                </c:pt>
                <c:pt idx="18">
                  <c:v>39721</c:v>
                </c:pt>
                <c:pt idx="19">
                  <c:v>39813</c:v>
                </c:pt>
                <c:pt idx="20">
                  <c:v>39903</c:v>
                </c:pt>
                <c:pt idx="21">
                  <c:v>39994</c:v>
                </c:pt>
                <c:pt idx="22">
                  <c:v>40086</c:v>
                </c:pt>
                <c:pt idx="23">
                  <c:v>40178</c:v>
                </c:pt>
                <c:pt idx="24">
                  <c:v>40268</c:v>
                </c:pt>
                <c:pt idx="25">
                  <c:v>40359</c:v>
                </c:pt>
                <c:pt idx="26">
                  <c:v>40451</c:v>
                </c:pt>
                <c:pt idx="27">
                  <c:v>40543</c:v>
                </c:pt>
                <c:pt idx="28">
                  <c:v>40633</c:v>
                </c:pt>
                <c:pt idx="29">
                  <c:v>40724</c:v>
                </c:pt>
                <c:pt idx="30">
                  <c:v>40816</c:v>
                </c:pt>
                <c:pt idx="31">
                  <c:v>40908</c:v>
                </c:pt>
                <c:pt idx="32">
                  <c:v>40999</c:v>
                </c:pt>
                <c:pt idx="33">
                  <c:v>41090</c:v>
                </c:pt>
                <c:pt idx="34">
                  <c:v>41182</c:v>
                </c:pt>
                <c:pt idx="35">
                  <c:v>41274</c:v>
                </c:pt>
                <c:pt idx="36">
                  <c:v>41364</c:v>
                </c:pt>
                <c:pt idx="37">
                  <c:v>41455</c:v>
                </c:pt>
                <c:pt idx="38">
                  <c:v>41547</c:v>
                </c:pt>
                <c:pt idx="39">
                  <c:v>41639</c:v>
                </c:pt>
                <c:pt idx="40">
                  <c:v>41729</c:v>
                </c:pt>
                <c:pt idx="41">
                  <c:v>41820</c:v>
                </c:pt>
                <c:pt idx="42">
                  <c:v>41912</c:v>
                </c:pt>
                <c:pt idx="43">
                  <c:v>42004</c:v>
                </c:pt>
              </c:numCache>
            </c:numRef>
          </c:cat>
          <c:val>
            <c:numRef>
              <c:f>'Graf IV.18'!$K$5:$K$48</c:f>
              <c:numCache>
                <c:formatCode>0.0</c:formatCode>
                <c:ptCount val="44"/>
                <c:pt idx="0">
                  <c:v>-1.6691416443868832</c:v>
                </c:pt>
                <c:pt idx="1">
                  <c:v>-1.0661604540441587</c:v>
                </c:pt>
                <c:pt idx="2">
                  <c:v>0.72336840123551838</c:v>
                </c:pt>
                <c:pt idx="3">
                  <c:v>0.19409527240341617</c:v>
                </c:pt>
                <c:pt idx="4">
                  <c:v>0.51837640106645466</c:v>
                </c:pt>
                <c:pt idx="5">
                  <c:v>0.64442481508102389</c:v>
                </c:pt>
                <c:pt idx="6">
                  <c:v>9.877309252226496E-2</c:v>
                </c:pt>
                <c:pt idx="7">
                  <c:v>-0.79330877706144776</c:v>
                </c:pt>
                <c:pt idx="8">
                  <c:v>-9.286982054184989E-3</c:v>
                </c:pt>
                <c:pt idx="9">
                  <c:v>-0.33037669483905319</c:v>
                </c:pt>
                <c:pt idx="10">
                  <c:v>-1.3128853371677138</c:v>
                </c:pt>
                <c:pt idx="11">
                  <c:v>-1.5951296450724328</c:v>
                </c:pt>
                <c:pt idx="12">
                  <c:v>-3.0259333966386848</c:v>
                </c:pt>
                <c:pt idx="13">
                  <c:v>-3.4547158713166368</c:v>
                </c:pt>
                <c:pt idx="14">
                  <c:v>-2.5203069773514173</c:v>
                </c:pt>
                <c:pt idx="15">
                  <c:v>-0.85468155669431667</c:v>
                </c:pt>
                <c:pt idx="16">
                  <c:v>-1.3706022343231723</c:v>
                </c:pt>
                <c:pt idx="17">
                  <c:v>0.50550061224920739</c:v>
                </c:pt>
                <c:pt idx="18">
                  <c:v>1.589011062783257</c:v>
                </c:pt>
                <c:pt idx="19">
                  <c:v>2.8761966497595921</c:v>
                </c:pt>
                <c:pt idx="20">
                  <c:v>1.2290330510490151</c:v>
                </c:pt>
                <c:pt idx="21">
                  <c:v>2.2880598809543216</c:v>
                </c:pt>
                <c:pt idx="22">
                  <c:v>2.2534232552468154</c:v>
                </c:pt>
                <c:pt idx="23">
                  <c:v>2.8376691921107238</c:v>
                </c:pt>
                <c:pt idx="24">
                  <c:v>3.0965483374466203</c:v>
                </c:pt>
                <c:pt idx="25">
                  <c:v>3.1927223102860864</c:v>
                </c:pt>
                <c:pt idx="26">
                  <c:v>2.6418100544264576</c:v>
                </c:pt>
                <c:pt idx="27">
                  <c:v>1.3556753002516047</c:v>
                </c:pt>
                <c:pt idx="28">
                  <c:v>0.52724874633260299</c:v>
                </c:pt>
                <c:pt idx="29">
                  <c:v>0.39556000677946201</c:v>
                </c:pt>
                <c:pt idx="30">
                  <c:v>0.51036694872257726</c:v>
                </c:pt>
                <c:pt idx="31">
                  <c:v>-6.4228275224252229E-2</c:v>
                </c:pt>
                <c:pt idx="32">
                  <c:v>-0.70038476716084119</c:v>
                </c:pt>
                <c:pt idx="33">
                  <c:v>-0.28123830667389882</c:v>
                </c:pt>
                <c:pt idx="34">
                  <c:v>-6.3584085601689821E-2</c:v>
                </c:pt>
                <c:pt idx="35">
                  <c:v>0.20548008192876921</c:v>
                </c:pt>
                <c:pt idx="36">
                  <c:v>0.17320648906013503</c:v>
                </c:pt>
                <c:pt idx="37">
                  <c:v>0.78813525599926493</c:v>
                </c:pt>
                <c:pt idx="38">
                  <c:v>0.69263036371698661</c:v>
                </c:pt>
                <c:pt idx="39">
                  <c:v>0.37976523742999291</c:v>
                </c:pt>
                <c:pt idx="40">
                  <c:v>-0.9947952315638986</c:v>
                </c:pt>
                <c:pt idx="41">
                  <c:v>-2.3211071305924378</c:v>
                </c:pt>
                <c:pt idx="42">
                  <c:v>-3.9163199847424437</c:v>
                </c:pt>
                <c:pt idx="43">
                  <c:v>-3.3728934587146995</c:v>
                </c:pt>
              </c:numCache>
            </c:numRef>
          </c:val>
        </c:ser>
        <c:dLbls>
          <c:showLegendKey val="0"/>
          <c:showVal val="0"/>
          <c:showCatName val="0"/>
          <c:showSerName val="0"/>
          <c:showPercent val="0"/>
          <c:showBubbleSize val="0"/>
        </c:dLbls>
        <c:axId val="152009728"/>
        <c:axId val="152019712"/>
      </c:areaChart>
      <c:lineChart>
        <c:grouping val="standard"/>
        <c:varyColors val="0"/>
        <c:ser>
          <c:idx val="1"/>
          <c:order val="1"/>
          <c:tx>
            <c:strRef>
              <c:f>'Graf IV.18'!$L$3</c:f>
              <c:strCache>
                <c:ptCount val="1"/>
                <c:pt idx="0">
                  <c:v>CCB rate (rhs)</c:v>
                </c:pt>
              </c:strCache>
            </c:strRef>
          </c:tx>
          <c:spPr>
            <a:ln w="25400">
              <a:solidFill>
                <a:srgbClr val="E96041"/>
              </a:solidFill>
              <a:prstDash val="solid"/>
            </a:ln>
          </c:spPr>
          <c:marker>
            <c:symbol val="circle"/>
            <c:size val="3"/>
          </c:marker>
          <c:cat>
            <c:numRef>
              <c:f>'Graf IV.18'!$J$5:$J$48</c:f>
              <c:numCache>
                <c:formatCode>m/d/yyyy</c:formatCode>
                <c:ptCount val="44"/>
                <c:pt idx="0">
                  <c:v>38077</c:v>
                </c:pt>
                <c:pt idx="1">
                  <c:v>38168</c:v>
                </c:pt>
                <c:pt idx="2">
                  <c:v>38260</c:v>
                </c:pt>
                <c:pt idx="3">
                  <c:v>38352</c:v>
                </c:pt>
                <c:pt idx="4">
                  <c:v>38442</c:v>
                </c:pt>
                <c:pt idx="5">
                  <c:v>38533</c:v>
                </c:pt>
                <c:pt idx="6">
                  <c:v>38625</c:v>
                </c:pt>
                <c:pt idx="7">
                  <c:v>38717</c:v>
                </c:pt>
                <c:pt idx="8">
                  <c:v>38807</c:v>
                </c:pt>
                <c:pt idx="9">
                  <c:v>38898</c:v>
                </c:pt>
                <c:pt idx="10">
                  <c:v>38990</c:v>
                </c:pt>
                <c:pt idx="11">
                  <c:v>39082</c:v>
                </c:pt>
                <c:pt idx="12">
                  <c:v>39172</c:v>
                </c:pt>
                <c:pt idx="13">
                  <c:v>39263</c:v>
                </c:pt>
                <c:pt idx="14">
                  <c:v>39355</c:v>
                </c:pt>
                <c:pt idx="15">
                  <c:v>39447</c:v>
                </c:pt>
                <c:pt idx="16">
                  <c:v>39538</c:v>
                </c:pt>
                <c:pt idx="17">
                  <c:v>39629</c:v>
                </c:pt>
                <c:pt idx="18">
                  <c:v>39721</c:v>
                </c:pt>
                <c:pt idx="19">
                  <c:v>39813</c:v>
                </c:pt>
                <c:pt idx="20">
                  <c:v>39903</c:v>
                </c:pt>
                <c:pt idx="21">
                  <c:v>39994</c:v>
                </c:pt>
                <c:pt idx="22">
                  <c:v>40086</c:v>
                </c:pt>
                <c:pt idx="23">
                  <c:v>40178</c:v>
                </c:pt>
                <c:pt idx="24">
                  <c:v>40268</c:v>
                </c:pt>
                <c:pt idx="25">
                  <c:v>40359</c:v>
                </c:pt>
                <c:pt idx="26">
                  <c:v>40451</c:v>
                </c:pt>
                <c:pt idx="27">
                  <c:v>40543</c:v>
                </c:pt>
                <c:pt idx="28">
                  <c:v>40633</c:v>
                </c:pt>
                <c:pt idx="29">
                  <c:v>40724</c:v>
                </c:pt>
                <c:pt idx="30">
                  <c:v>40816</c:v>
                </c:pt>
                <c:pt idx="31">
                  <c:v>40908</c:v>
                </c:pt>
                <c:pt idx="32">
                  <c:v>40999</c:v>
                </c:pt>
                <c:pt idx="33">
                  <c:v>41090</c:v>
                </c:pt>
                <c:pt idx="34">
                  <c:v>41182</c:v>
                </c:pt>
                <c:pt idx="35">
                  <c:v>41274</c:v>
                </c:pt>
                <c:pt idx="36">
                  <c:v>41364</c:v>
                </c:pt>
                <c:pt idx="37">
                  <c:v>41455</c:v>
                </c:pt>
                <c:pt idx="38">
                  <c:v>41547</c:v>
                </c:pt>
                <c:pt idx="39">
                  <c:v>41639</c:v>
                </c:pt>
                <c:pt idx="40">
                  <c:v>41729</c:v>
                </c:pt>
                <c:pt idx="41">
                  <c:v>41820</c:v>
                </c:pt>
                <c:pt idx="42">
                  <c:v>41912</c:v>
                </c:pt>
                <c:pt idx="43">
                  <c:v>42004</c:v>
                </c:pt>
              </c:numCache>
            </c:numRef>
          </c:cat>
          <c:val>
            <c:numRef>
              <c:f>'Graf IV.18'!$L$5:$L$48</c:f>
              <c:numCache>
                <c:formatCode>0.00</c:formatCode>
                <c:ptCount val="44"/>
                <c:pt idx="0">
                  <c:v>0</c:v>
                </c:pt>
                <c:pt idx="1">
                  <c:v>0</c:v>
                </c:pt>
                <c:pt idx="2">
                  <c:v>0.25</c:v>
                </c:pt>
                <c:pt idx="3">
                  <c:v>0</c:v>
                </c:pt>
                <c:pt idx="4">
                  <c:v>0.25</c:v>
                </c:pt>
                <c:pt idx="5">
                  <c:v>0.25</c:v>
                </c:pt>
                <c:pt idx="6">
                  <c:v>0</c:v>
                </c:pt>
                <c:pt idx="7">
                  <c:v>0</c:v>
                </c:pt>
                <c:pt idx="8">
                  <c:v>0</c:v>
                </c:pt>
                <c:pt idx="9">
                  <c:v>0</c:v>
                </c:pt>
                <c:pt idx="10">
                  <c:v>0</c:v>
                </c:pt>
                <c:pt idx="11">
                  <c:v>0</c:v>
                </c:pt>
                <c:pt idx="12">
                  <c:v>0</c:v>
                </c:pt>
                <c:pt idx="13">
                  <c:v>0</c:v>
                </c:pt>
                <c:pt idx="14">
                  <c:v>0</c:v>
                </c:pt>
                <c:pt idx="15">
                  <c:v>0</c:v>
                </c:pt>
                <c:pt idx="16">
                  <c:v>0</c:v>
                </c:pt>
                <c:pt idx="17">
                  <c:v>0.25</c:v>
                </c:pt>
                <c:pt idx="18">
                  <c:v>0.5</c:v>
                </c:pt>
                <c:pt idx="19">
                  <c:v>0.75</c:v>
                </c:pt>
                <c:pt idx="20">
                  <c:v>0.25</c:v>
                </c:pt>
                <c:pt idx="21">
                  <c:v>0.5</c:v>
                </c:pt>
                <c:pt idx="22">
                  <c:v>0.5</c:v>
                </c:pt>
                <c:pt idx="23">
                  <c:v>0.75</c:v>
                </c:pt>
                <c:pt idx="24">
                  <c:v>0.75</c:v>
                </c:pt>
                <c:pt idx="25">
                  <c:v>0.75</c:v>
                </c:pt>
                <c:pt idx="26">
                  <c:v>0.75</c:v>
                </c:pt>
                <c:pt idx="27">
                  <c:v>0.25</c:v>
                </c:pt>
                <c:pt idx="28">
                  <c:v>0.25</c:v>
                </c:pt>
                <c:pt idx="29">
                  <c:v>0</c:v>
                </c:pt>
                <c:pt idx="30">
                  <c:v>0.25</c:v>
                </c:pt>
                <c:pt idx="31">
                  <c:v>0</c:v>
                </c:pt>
                <c:pt idx="32">
                  <c:v>0</c:v>
                </c:pt>
                <c:pt idx="33">
                  <c:v>0</c:v>
                </c:pt>
                <c:pt idx="34">
                  <c:v>0</c:v>
                </c:pt>
                <c:pt idx="35">
                  <c:v>0</c:v>
                </c:pt>
                <c:pt idx="36">
                  <c:v>0</c:v>
                </c:pt>
                <c:pt idx="37">
                  <c:v>0.25</c:v>
                </c:pt>
                <c:pt idx="38">
                  <c:v>0.25</c:v>
                </c:pt>
                <c:pt idx="39">
                  <c:v>0</c:v>
                </c:pt>
                <c:pt idx="40">
                  <c:v>0</c:v>
                </c:pt>
                <c:pt idx="41">
                  <c:v>0</c:v>
                </c:pt>
                <c:pt idx="42">
                  <c:v>0</c:v>
                </c:pt>
                <c:pt idx="43">
                  <c:v>0</c:v>
                </c:pt>
              </c:numCache>
            </c:numRef>
          </c:val>
          <c:smooth val="0"/>
        </c:ser>
        <c:dLbls>
          <c:showLegendKey val="0"/>
          <c:showVal val="0"/>
          <c:showCatName val="0"/>
          <c:showSerName val="0"/>
          <c:showPercent val="0"/>
          <c:showBubbleSize val="0"/>
        </c:dLbls>
        <c:marker val="1"/>
        <c:smooth val="0"/>
        <c:axId val="152023040"/>
        <c:axId val="152021248"/>
      </c:lineChart>
      <c:dateAx>
        <c:axId val="152009728"/>
        <c:scaling>
          <c:orientation val="minMax"/>
          <c:min val="3832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2019712"/>
        <c:crosses val="autoZero"/>
        <c:auto val="1"/>
        <c:lblOffset val="100"/>
        <c:baseTimeUnit val="months"/>
        <c:majorUnit val="24"/>
        <c:majorTimeUnit val="months"/>
      </c:dateAx>
      <c:valAx>
        <c:axId val="152019712"/>
        <c:scaling>
          <c:orientation val="minMax"/>
          <c:max val="6"/>
          <c:min val="-6"/>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2009728"/>
        <c:crosses val="autoZero"/>
        <c:crossBetween val="between"/>
      </c:valAx>
      <c:valAx>
        <c:axId val="152021248"/>
        <c:scaling>
          <c:orientation val="minMax"/>
          <c:max val="1.5"/>
          <c:min val="-1.5"/>
        </c:scaling>
        <c:delete val="0"/>
        <c:axPos val="r"/>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2023040"/>
        <c:crosses val="max"/>
        <c:crossBetween val="between"/>
        <c:majorUnit val="0.5"/>
      </c:valAx>
      <c:dateAx>
        <c:axId val="152023040"/>
        <c:scaling>
          <c:orientation val="minMax"/>
        </c:scaling>
        <c:delete val="1"/>
        <c:axPos val="b"/>
        <c:numFmt formatCode="m/d/yyyy" sourceLinked="1"/>
        <c:majorTickMark val="out"/>
        <c:minorTickMark val="none"/>
        <c:tickLblPos val="nextTo"/>
        <c:crossAx val="152021248"/>
        <c:crosses val="autoZero"/>
        <c:auto val="1"/>
        <c:lblOffset val="100"/>
        <c:baseTimeUnit val="months"/>
      </c:dateAx>
      <c:spPr>
        <a:noFill/>
        <a:ln w="25400">
          <a:noFill/>
        </a:ln>
      </c:spPr>
    </c:plotArea>
    <c:legend>
      <c:legendPos val="b"/>
      <c:layout>
        <c:manualLayout>
          <c:xMode val="edge"/>
          <c:yMode val="edge"/>
          <c:x val="6.6433566433566432E-2"/>
          <c:y val="0.87459086792521479"/>
          <c:w val="0.88311519189471943"/>
          <c:h val="0.1254091320747852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403846153846154E-2"/>
          <c:w val="0.94755244755244761"/>
          <c:h val="0.97596153846153844"/>
        </c:manualLayout>
      </c:layout>
      <c:lineChart>
        <c:grouping val="standard"/>
        <c:varyColors val="0"/>
        <c:ser>
          <c:idx val="0"/>
          <c:order val="0"/>
          <c:spPr>
            <a:ln w="25400">
              <a:solidFill>
                <a:srgbClr val="4880C4"/>
              </a:solidFill>
              <a:prstDash val="solid"/>
            </a:ln>
          </c:spPr>
          <c:marker>
            <c:symbol val="none"/>
          </c:marker>
          <c:cat>
            <c:numRef>
              <c:f>'Graf IV.19'!$J$5:$J$47</c:f>
              <c:numCache>
                <c:formatCode>m/d/yyyy</c:formatCode>
                <c:ptCount val="43"/>
                <c:pt idx="0">
                  <c:v>38168</c:v>
                </c:pt>
                <c:pt idx="1">
                  <c:v>38260</c:v>
                </c:pt>
                <c:pt idx="2">
                  <c:v>38352</c:v>
                </c:pt>
                <c:pt idx="3">
                  <c:v>38442</c:v>
                </c:pt>
                <c:pt idx="4">
                  <c:v>38533</c:v>
                </c:pt>
                <c:pt idx="5">
                  <c:v>38625</c:v>
                </c:pt>
                <c:pt idx="6">
                  <c:v>38717</c:v>
                </c:pt>
                <c:pt idx="7">
                  <c:v>38807</c:v>
                </c:pt>
                <c:pt idx="8">
                  <c:v>38898</c:v>
                </c:pt>
                <c:pt idx="9">
                  <c:v>38990</c:v>
                </c:pt>
                <c:pt idx="10">
                  <c:v>39082</c:v>
                </c:pt>
                <c:pt idx="11">
                  <c:v>39172</c:v>
                </c:pt>
                <c:pt idx="12">
                  <c:v>39263</c:v>
                </c:pt>
                <c:pt idx="13">
                  <c:v>39355</c:v>
                </c:pt>
                <c:pt idx="14">
                  <c:v>39447</c:v>
                </c:pt>
                <c:pt idx="15">
                  <c:v>39538</c:v>
                </c:pt>
                <c:pt idx="16">
                  <c:v>39629</c:v>
                </c:pt>
                <c:pt idx="17">
                  <c:v>39721</c:v>
                </c:pt>
                <c:pt idx="18">
                  <c:v>39813</c:v>
                </c:pt>
                <c:pt idx="19">
                  <c:v>39903</c:v>
                </c:pt>
                <c:pt idx="20">
                  <c:v>39994</c:v>
                </c:pt>
                <c:pt idx="21">
                  <c:v>40086</c:v>
                </c:pt>
                <c:pt idx="22">
                  <c:v>40178</c:v>
                </c:pt>
                <c:pt idx="23">
                  <c:v>40268</c:v>
                </c:pt>
                <c:pt idx="24">
                  <c:v>40359</c:v>
                </c:pt>
                <c:pt idx="25">
                  <c:v>40451</c:v>
                </c:pt>
                <c:pt idx="26">
                  <c:v>40543</c:v>
                </c:pt>
                <c:pt idx="27">
                  <c:v>40633</c:v>
                </c:pt>
                <c:pt idx="28">
                  <c:v>40724</c:v>
                </c:pt>
                <c:pt idx="29">
                  <c:v>40816</c:v>
                </c:pt>
                <c:pt idx="30">
                  <c:v>40908</c:v>
                </c:pt>
                <c:pt idx="31">
                  <c:v>40999</c:v>
                </c:pt>
                <c:pt idx="32">
                  <c:v>41090</c:v>
                </c:pt>
                <c:pt idx="33">
                  <c:v>41182</c:v>
                </c:pt>
                <c:pt idx="34">
                  <c:v>41274</c:v>
                </c:pt>
                <c:pt idx="35">
                  <c:v>41364</c:v>
                </c:pt>
                <c:pt idx="36">
                  <c:v>41455</c:v>
                </c:pt>
                <c:pt idx="37">
                  <c:v>41547</c:v>
                </c:pt>
                <c:pt idx="38">
                  <c:v>41639</c:v>
                </c:pt>
                <c:pt idx="39">
                  <c:v>41729</c:v>
                </c:pt>
                <c:pt idx="40">
                  <c:v>41820</c:v>
                </c:pt>
                <c:pt idx="41">
                  <c:v>41912</c:v>
                </c:pt>
                <c:pt idx="42">
                  <c:v>42004</c:v>
                </c:pt>
              </c:numCache>
            </c:numRef>
          </c:cat>
          <c:val>
            <c:numRef>
              <c:f>'Graf IV.19'!$K$5:$K$47</c:f>
              <c:numCache>
                <c:formatCode>#,##0.000</c:formatCode>
                <c:ptCount val="43"/>
                <c:pt idx="0">
                  <c:v>7.3392499999999999E-2</c:v>
                </c:pt>
                <c:pt idx="1">
                  <c:v>7.7693159999999997E-2</c:v>
                </c:pt>
                <c:pt idx="2">
                  <c:v>5.427365E-2</c:v>
                </c:pt>
                <c:pt idx="3">
                  <c:v>6.3092789999999996E-2</c:v>
                </c:pt>
                <c:pt idx="4">
                  <c:v>6.3656920000000006E-2</c:v>
                </c:pt>
                <c:pt idx="5">
                  <c:v>8.6810910000000005E-2</c:v>
                </c:pt>
                <c:pt idx="6">
                  <c:v>0.12720959000000001</c:v>
                </c:pt>
                <c:pt idx="7">
                  <c:v>0.15508812</c:v>
                </c:pt>
                <c:pt idx="8">
                  <c:v>0.19496362</c:v>
                </c:pt>
                <c:pt idx="9">
                  <c:v>0.20231648999999999</c:v>
                </c:pt>
                <c:pt idx="10">
                  <c:v>0.225803</c:v>
                </c:pt>
                <c:pt idx="11">
                  <c:v>0.24767504000000001</c:v>
                </c:pt>
                <c:pt idx="12">
                  <c:v>0.30690336000000001</c:v>
                </c:pt>
                <c:pt idx="13">
                  <c:v>0.41059997999999998</c:v>
                </c:pt>
                <c:pt idx="14">
                  <c:v>0.45853371999999998</c:v>
                </c:pt>
                <c:pt idx="15">
                  <c:v>0.51974852999999999</c:v>
                </c:pt>
                <c:pt idx="16">
                  <c:v>0.53342970000000001</c:v>
                </c:pt>
                <c:pt idx="17">
                  <c:v>0.53256537000000004</c:v>
                </c:pt>
                <c:pt idx="18">
                  <c:v>0.49123022</c:v>
                </c:pt>
                <c:pt idx="19">
                  <c:v>0.35255931000000001</c:v>
                </c:pt>
                <c:pt idx="20">
                  <c:v>0.25024281999999998</c:v>
                </c:pt>
                <c:pt idx="21">
                  <c:v>0.17410777999999999</c:v>
                </c:pt>
                <c:pt idx="22">
                  <c:v>0.12369057999999999</c:v>
                </c:pt>
                <c:pt idx="23">
                  <c:v>9.6295259999999994E-2</c:v>
                </c:pt>
                <c:pt idx="24">
                  <c:v>6.8942859999999995E-2</c:v>
                </c:pt>
                <c:pt idx="25">
                  <c:v>6.8029519999999996E-2</c:v>
                </c:pt>
                <c:pt idx="26">
                  <c:v>6.6728369999999995E-2</c:v>
                </c:pt>
                <c:pt idx="27">
                  <c:v>7.4681070000000002E-2</c:v>
                </c:pt>
                <c:pt idx="28">
                  <c:v>9.5419809999999994E-2</c:v>
                </c:pt>
                <c:pt idx="29">
                  <c:v>8.9446300000000006E-2</c:v>
                </c:pt>
                <c:pt idx="30">
                  <c:v>9.8629670000000003E-2</c:v>
                </c:pt>
                <c:pt idx="31">
                  <c:v>0.10236128999999999</c:v>
                </c:pt>
                <c:pt idx="32">
                  <c:v>9.6750340000000004E-2</c:v>
                </c:pt>
                <c:pt idx="33">
                  <c:v>9.4546259999999993E-2</c:v>
                </c:pt>
                <c:pt idx="34">
                  <c:v>9.4680329999999993E-2</c:v>
                </c:pt>
                <c:pt idx="35">
                  <c:v>9.4621919999999998E-2</c:v>
                </c:pt>
                <c:pt idx="36">
                  <c:v>9.5555329999999994E-2</c:v>
                </c:pt>
                <c:pt idx="37">
                  <c:v>0.10469043</c:v>
                </c:pt>
                <c:pt idx="38">
                  <c:v>0.1137952</c:v>
                </c:pt>
                <c:pt idx="39">
                  <c:v>0.10816215999999999</c:v>
                </c:pt>
                <c:pt idx="40">
                  <c:v>0.11383501</c:v>
                </c:pt>
                <c:pt idx="41">
                  <c:v>0.12595924</c:v>
                </c:pt>
                <c:pt idx="42">
                  <c:v>0.12620899999999999</c:v>
                </c:pt>
              </c:numCache>
            </c:numRef>
          </c:val>
          <c:smooth val="0"/>
        </c:ser>
        <c:dLbls>
          <c:showLegendKey val="0"/>
          <c:showVal val="0"/>
          <c:showCatName val="0"/>
          <c:showSerName val="0"/>
          <c:showPercent val="0"/>
          <c:showBubbleSize val="0"/>
        </c:dLbls>
        <c:marker val="1"/>
        <c:smooth val="0"/>
        <c:axId val="154257280"/>
        <c:axId val="154258816"/>
      </c:lineChart>
      <c:dateAx>
        <c:axId val="154257280"/>
        <c:scaling>
          <c:orientation val="minMax"/>
          <c:min val="3832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4258816"/>
        <c:crosses val="autoZero"/>
        <c:auto val="1"/>
        <c:lblOffset val="100"/>
        <c:baseTimeUnit val="months"/>
        <c:majorUnit val="24"/>
        <c:majorTimeUnit val="months"/>
      </c:dateAx>
      <c:valAx>
        <c:axId val="154258816"/>
        <c:scaling>
          <c:orientation val="minMax"/>
        </c:scaling>
        <c:delete val="0"/>
        <c:axPos val="l"/>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4257280"/>
        <c:crosses val="autoZero"/>
        <c:crossBetween val="between"/>
      </c:valAx>
      <c:spPr>
        <a:noFill/>
        <a:ln w="25400">
          <a:noFill/>
        </a:ln>
      </c:spPr>
    </c:plotArea>
    <c:plotVisOnly val="1"/>
    <c:dispBlanksAs val="gap"/>
    <c:showDLblsOverMax val="0"/>
  </c:chart>
  <c:spPr>
    <a:ln w="25400">
      <a:noFill/>
    </a:ln>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3188150432244"/>
          <c:y val="3.6547970970143985E-2"/>
          <c:w val="0.80505203457959362"/>
          <c:h val="0.66713897690483315"/>
        </c:manualLayout>
      </c:layout>
      <c:lineChart>
        <c:grouping val="standard"/>
        <c:varyColors val="0"/>
        <c:ser>
          <c:idx val="0"/>
          <c:order val="0"/>
          <c:tx>
            <c:strRef>
              <c:f>'Graf IV.2'!$K$3</c:f>
              <c:strCache>
                <c:ptCount val="1"/>
                <c:pt idx="0">
                  <c:v>EUR/USD</c:v>
                </c:pt>
              </c:strCache>
            </c:strRef>
          </c:tx>
          <c:spPr>
            <a:ln w="25400">
              <a:solidFill>
                <a:schemeClr val="accent1"/>
              </a:solidFill>
              <a:prstDash val="solid"/>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IV.2'!$K$5:$K$766</c:f>
              <c:numCache>
                <c:formatCode>0.0</c:formatCode>
                <c:ptCount val="762"/>
                <c:pt idx="0">
                  <c:v>11.583110054724798</c:v>
                </c:pt>
                <c:pt idx="1">
                  <c:v>11.156605625712032</c:v>
                </c:pt>
                <c:pt idx="2">
                  <c:v>10.977504492280364</c:v>
                </c:pt>
                <c:pt idx="3">
                  <c:v>11.021123633318037</c:v>
                </c:pt>
                <c:pt idx="4">
                  <c:v>11.477912934972556</c:v>
                </c:pt>
                <c:pt idx="5">
                  <c:v>12.703995891250079</c:v>
                </c:pt>
                <c:pt idx="6">
                  <c:v>14.050302764539628</c:v>
                </c:pt>
                <c:pt idx="7">
                  <c:v>15.15237325016351</c:v>
                </c:pt>
                <c:pt idx="8">
                  <c:v>16.394594097834251</c:v>
                </c:pt>
                <c:pt idx="9">
                  <c:v>17.380319552654857</c:v>
                </c:pt>
                <c:pt idx="10">
                  <c:v>17.88432072971964</c:v>
                </c:pt>
                <c:pt idx="11">
                  <c:v>18.855388715167731</c:v>
                </c:pt>
                <c:pt idx="12">
                  <c:v>19.598466477069515</c:v>
                </c:pt>
                <c:pt idx="13">
                  <c:v>20.140538416504967</c:v>
                </c:pt>
                <c:pt idx="14">
                  <c:v>20.073964575299897</c:v>
                </c:pt>
                <c:pt idx="15">
                  <c:v>19.298332578321403</c:v>
                </c:pt>
                <c:pt idx="16">
                  <c:v>18.201658200579082</c:v>
                </c:pt>
                <c:pt idx="17">
                  <c:v>17.201389576988465</c:v>
                </c:pt>
                <c:pt idx="18">
                  <c:v>15.716976790248131</c:v>
                </c:pt>
                <c:pt idx="19">
                  <c:v>15.148914898717242</c:v>
                </c:pt>
                <c:pt idx="20">
                  <c:v>14.534091051550581</c:v>
                </c:pt>
                <c:pt idx="21">
                  <c:v>13.358265963338917</c:v>
                </c:pt>
                <c:pt idx="22">
                  <c:v>12.323289565603764</c:v>
                </c:pt>
                <c:pt idx="23">
                  <c:v>10.859067363993269</c:v>
                </c:pt>
                <c:pt idx="24">
                  <c:v>9.0002133243153573</c:v>
                </c:pt>
                <c:pt idx="25">
                  <c:v>7.0681066825920862</c:v>
                </c:pt>
                <c:pt idx="26">
                  <c:v>5.9190636889037576</c:v>
                </c:pt>
                <c:pt idx="27">
                  <c:v>4.787392039784053</c:v>
                </c:pt>
                <c:pt idx="28">
                  <c:v>4.4681844907015336</c:v>
                </c:pt>
                <c:pt idx="29">
                  <c:v>4.2267463995587748</c:v>
                </c:pt>
                <c:pt idx="30">
                  <c:v>4.4938580626625919</c:v>
                </c:pt>
                <c:pt idx="31">
                  <c:v>4.5523915319367241</c:v>
                </c:pt>
                <c:pt idx="32">
                  <c:v>4.4213871048086073</c:v>
                </c:pt>
                <c:pt idx="33">
                  <c:v>4.5366458321148411</c:v>
                </c:pt>
                <c:pt idx="34">
                  <c:v>5.3028849592648992</c:v>
                </c:pt>
                <c:pt idx="35">
                  <c:v>6.5959429687453266</c:v>
                </c:pt>
                <c:pt idx="36">
                  <c:v>8.229254318466996</c:v>
                </c:pt>
                <c:pt idx="37">
                  <c:v>10.013227992100763</c:v>
                </c:pt>
                <c:pt idx="38">
                  <c:v>11.566170950181087</c:v>
                </c:pt>
                <c:pt idx="39">
                  <c:v>12.396852753586739</c:v>
                </c:pt>
                <c:pt idx="40">
                  <c:v>12.879007554975875</c:v>
                </c:pt>
                <c:pt idx="41">
                  <c:v>13.352438181146804</c:v>
                </c:pt>
                <c:pt idx="42">
                  <c:v>13.798476374511608</c:v>
                </c:pt>
                <c:pt idx="43">
                  <c:v>14.224237967939221</c:v>
                </c:pt>
                <c:pt idx="44">
                  <c:v>14.820475879815438</c:v>
                </c:pt>
                <c:pt idx="45">
                  <c:v>14.973976256969678</c:v>
                </c:pt>
                <c:pt idx="46">
                  <c:v>14.495580945946406</c:v>
                </c:pt>
                <c:pt idx="47">
                  <c:v>13.996287323594681</c:v>
                </c:pt>
                <c:pt idx="48">
                  <c:v>13.564424014327349</c:v>
                </c:pt>
                <c:pt idx="49">
                  <c:v>13.429582632894235</c:v>
                </c:pt>
                <c:pt idx="50">
                  <c:v>13.443532265147772</c:v>
                </c:pt>
                <c:pt idx="51">
                  <c:v>13.46805353835378</c:v>
                </c:pt>
                <c:pt idx="52">
                  <c:v>13.494624199183685</c:v>
                </c:pt>
                <c:pt idx="53">
                  <c:v>12.960952508446889</c:v>
                </c:pt>
                <c:pt idx="54">
                  <c:v>11.416910136187512</c:v>
                </c:pt>
                <c:pt idx="55">
                  <c:v>9.9581913402897886</c:v>
                </c:pt>
                <c:pt idx="56">
                  <c:v>8.733217899715811</c:v>
                </c:pt>
                <c:pt idx="57">
                  <c:v>7.6113927268315038</c:v>
                </c:pt>
                <c:pt idx="58">
                  <c:v>7.1311189545599776</c:v>
                </c:pt>
                <c:pt idx="59">
                  <c:v>6.9464103562793422</c:v>
                </c:pt>
                <c:pt idx="60">
                  <c:v>6.9054599056096038</c:v>
                </c:pt>
                <c:pt idx="61">
                  <c:v>6.7945974040305526</c:v>
                </c:pt>
                <c:pt idx="62">
                  <c:v>6.6167460006890053</c:v>
                </c:pt>
                <c:pt idx="63">
                  <c:v>6.2721327725118829</c:v>
                </c:pt>
                <c:pt idx="64">
                  <c:v>6.1958587232082287</c:v>
                </c:pt>
                <c:pt idx="65">
                  <c:v>5.9418725519872098</c:v>
                </c:pt>
                <c:pt idx="66">
                  <c:v>5.8828352100381052</c:v>
                </c:pt>
                <c:pt idx="67">
                  <c:v>5.6094885207407383</c:v>
                </c:pt>
                <c:pt idx="68">
                  <c:v>5.3397480215890685</c:v>
                </c:pt>
                <c:pt idx="69">
                  <c:v>5.2482678791634179</c:v>
                </c:pt>
                <c:pt idx="70">
                  <c:v>5.2505340190542729</c:v>
                </c:pt>
                <c:pt idx="71">
                  <c:v>5.3576656572093793</c:v>
                </c:pt>
                <c:pt idx="72">
                  <c:v>5.6567073575797346</c:v>
                </c:pt>
                <c:pt idx="73">
                  <c:v>5.9860548216817726</c:v>
                </c:pt>
                <c:pt idx="74">
                  <c:v>6.2038983351140207</c:v>
                </c:pt>
                <c:pt idx="75">
                  <c:v>6.5425743862749126</c:v>
                </c:pt>
                <c:pt idx="76">
                  <c:v>6.6930508846528509</c:v>
                </c:pt>
                <c:pt idx="77">
                  <c:v>6.8642914597751341</c:v>
                </c:pt>
                <c:pt idx="78">
                  <c:v>7.1849031185958818</c:v>
                </c:pt>
                <c:pt idx="79">
                  <c:v>7.5325453759473646</c:v>
                </c:pt>
                <c:pt idx="80">
                  <c:v>7.6290173457422892</c:v>
                </c:pt>
                <c:pt idx="81">
                  <c:v>7.8114384425680381</c:v>
                </c:pt>
                <c:pt idx="82">
                  <c:v>7.9770448443305639</c:v>
                </c:pt>
                <c:pt idx="83">
                  <c:v>7.9264651235257233</c:v>
                </c:pt>
                <c:pt idx="84">
                  <c:v>7.8387532782834173</c:v>
                </c:pt>
                <c:pt idx="85">
                  <c:v>7.7525810444198315</c:v>
                </c:pt>
                <c:pt idx="86">
                  <c:v>7.527411406852373</c:v>
                </c:pt>
                <c:pt idx="87">
                  <c:v>7.3446926255559415</c:v>
                </c:pt>
                <c:pt idx="88">
                  <c:v>7.2128993919561299</c:v>
                </c:pt>
                <c:pt idx="89">
                  <c:v>6.9353641892756599</c:v>
                </c:pt>
                <c:pt idx="90">
                  <c:v>6.6025280385403828</c:v>
                </c:pt>
                <c:pt idx="91">
                  <c:v>6.316267608910862</c:v>
                </c:pt>
                <c:pt idx="92">
                  <c:v>6.1645781518874267</c:v>
                </c:pt>
                <c:pt idx="93">
                  <c:v>6.0792739383696155</c:v>
                </c:pt>
                <c:pt idx="94">
                  <c:v>6.1292129302793459</c:v>
                </c:pt>
                <c:pt idx="95">
                  <c:v>6.3541823812324392</c:v>
                </c:pt>
                <c:pt idx="96">
                  <c:v>6.6509302391557865</c:v>
                </c:pt>
                <c:pt idx="97">
                  <c:v>6.7281575250808343</c:v>
                </c:pt>
                <c:pt idx="98">
                  <c:v>6.7130494289524352</c:v>
                </c:pt>
                <c:pt idx="99">
                  <c:v>6.9019154328501386</c:v>
                </c:pt>
                <c:pt idx="100">
                  <c:v>7.1510596341637243</c:v>
                </c:pt>
                <c:pt idx="101">
                  <c:v>7.2701029187578197</c:v>
                </c:pt>
                <c:pt idx="102">
                  <c:v>7.3323428019422989</c:v>
                </c:pt>
                <c:pt idx="103">
                  <c:v>7.5508914099225279</c:v>
                </c:pt>
                <c:pt idx="104">
                  <c:v>7.5637967285653218</c:v>
                </c:pt>
                <c:pt idx="105">
                  <c:v>7.7256757320284759</c:v>
                </c:pt>
                <c:pt idx="106">
                  <c:v>7.9275783036296774</c:v>
                </c:pt>
                <c:pt idx="107">
                  <c:v>8.2202483562001873</c:v>
                </c:pt>
                <c:pt idx="108">
                  <c:v>8.2323993914335674</c:v>
                </c:pt>
                <c:pt idx="109">
                  <c:v>7.9731142332401408</c:v>
                </c:pt>
                <c:pt idx="110">
                  <c:v>7.5340628060787136</c:v>
                </c:pt>
                <c:pt idx="111">
                  <c:v>7.2051024412560079</c:v>
                </c:pt>
                <c:pt idx="112">
                  <c:v>6.8746043553902343</c:v>
                </c:pt>
                <c:pt idx="113">
                  <c:v>6.5505266643727964</c:v>
                </c:pt>
                <c:pt idx="114">
                  <c:v>6.5192028246105451</c:v>
                </c:pt>
                <c:pt idx="115">
                  <c:v>6.4519189136981936</c:v>
                </c:pt>
                <c:pt idx="116">
                  <c:v>6.5437991290071142</c:v>
                </c:pt>
                <c:pt idx="117">
                  <c:v>6.9971648970308067</c:v>
                </c:pt>
                <c:pt idx="118">
                  <c:v>7.6681316376824951</c:v>
                </c:pt>
                <c:pt idx="119">
                  <c:v>8.3449594993261229</c:v>
                </c:pt>
                <c:pt idx="120">
                  <c:v>8.9949300103699414</c:v>
                </c:pt>
                <c:pt idx="121">
                  <c:v>9.286171672434353</c:v>
                </c:pt>
                <c:pt idx="122">
                  <c:v>9.5758309119167997</c:v>
                </c:pt>
                <c:pt idx="123">
                  <c:v>10.15990375495833</c:v>
                </c:pt>
                <c:pt idx="124">
                  <c:v>10.740664085695098</c:v>
                </c:pt>
                <c:pt idx="125">
                  <c:v>10.941081481731072</c:v>
                </c:pt>
                <c:pt idx="126">
                  <c:v>11.15576422980288</c:v>
                </c:pt>
                <c:pt idx="127">
                  <c:v>10.683934991209508</c:v>
                </c:pt>
                <c:pt idx="128">
                  <c:v>9.8496204363587374</c:v>
                </c:pt>
                <c:pt idx="129">
                  <c:v>8.974355405323335</c:v>
                </c:pt>
                <c:pt idx="130">
                  <c:v>8.5187062595119869</c:v>
                </c:pt>
                <c:pt idx="131">
                  <c:v>8.1671824502486796</c:v>
                </c:pt>
                <c:pt idx="132">
                  <c:v>7.6099016203721259</c:v>
                </c:pt>
                <c:pt idx="133">
                  <c:v>7.0468315668067563</c:v>
                </c:pt>
                <c:pt idx="134">
                  <c:v>6.5445945539784534</c:v>
                </c:pt>
                <c:pt idx="135">
                  <c:v>6.2831208459068355</c:v>
                </c:pt>
                <c:pt idx="136">
                  <c:v>5.948146381245393</c:v>
                </c:pt>
                <c:pt idx="137">
                  <c:v>6.1690861671733117</c:v>
                </c:pt>
                <c:pt idx="138">
                  <c:v>6.3003168933071025</c:v>
                </c:pt>
                <c:pt idx="139">
                  <c:v>6.3647772837454868</c:v>
                </c:pt>
                <c:pt idx="140">
                  <c:v>6.0432785037585166</c:v>
                </c:pt>
                <c:pt idx="141">
                  <c:v>5.8684173953597654</c:v>
                </c:pt>
                <c:pt idx="142">
                  <c:v>5.7744094444255243</c:v>
                </c:pt>
                <c:pt idx="143">
                  <c:v>5.4725410059693358</c:v>
                </c:pt>
                <c:pt idx="144">
                  <c:v>5.4074206506328029</c:v>
                </c:pt>
                <c:pt idx="145">
                  <c:v>5.1349791530568876</c:v>
                </c:pt>
                <c:pt idx="146">
                  <c:v>4.7864884488996831</c:v>
                </c:pt>
                <c:pt idx="147">
                  <c:v>4.3212772228392726</c:v>
                </c:pt>
                <c:pt idx="148">
                  <c:v>4.2070026827676266</c:v>
                </c:pt>
                <c:pt idx="149">
                  <c:v>3.8864167149426843</c:v>
                </c:pt>
                <c:pt idx="150">
                  <c:v>3.9143361929920735</c:v>
                </c:pt>
                <c:pt idx="151">
                  <c:v>3.8960421590237333</c:v>
                </c:pt>
                <c:pt idx="152">
                  <c:v>3.8509882303189187</c:v>
                </c:pt>
                <c:pt idx="153">
                  <c:v>3.8222553245967097</c:v>
                </c:pt>
                <c:pt idx="154">
                  <c:v>3.6854773996246912</c:v>
                </c:pt>
                <c:pt idx="155">
                  <c:v>3.6559289940122057</c:v>
                </c:pt>
                <c:pt idx="156">
                  <c:v>3.7702520163670292</c:v>
                </c:pt>
                <c:pt idx="157">
                  <c:v>3.980350697956001</c:v>
                </c:pt>
                <c:pt idx="158">
                  <c:v>4.0622939769726241</c:v>
                </c:pt>
                <c:pt idx="159">
                  <c:v>4.2506290345213067</c:v>
                </c:pt>
                <c:pt idx="160">
                  <c:v>4.2951661429845149</c:v>
                </c:pt>
                <c:pt idx="161">
                  <c:v>4.2360562578324252</c:v>
                </c:pt>
                <c:pt idx="162">
                  <c:v>4.0502698957412049</c:v>
                </c:pt>
                <c:pt idx="163">
                  <c:v>3.9609975978432401</c:v>
                </c:pt>
                <c:pt idx="164">
                  <c:v>3.865569320361911</c:v>
                </c:pt>
                <c:pt idx="165">
                  <c:v>3.6820980660737286</c:v>
                </c:pt>
                <c:pt idx="166">
                  <c:v>3.5186760500147445</c:v>
                </c:pt>
                <c:pt idx="167">
                  <c:v>3.3619992961246212</c:v>
                </c:pt>
                <c:pt idx="168">
                  <c:v>3.1601582048812338</c:v>
                </c:pt>
                <c:pt idx="169">
                  <c:v>2.9644730932212111</c:v>
                </c:pt>
                <c:pt idx="170">
                  <c:v>2.899396609435192</c:v>
                </c:pt>
                <c:pt idx="171">
                  <c:v>2.8733492328537737</c:v>
                </c:pt>
                <c:pt idx="172">
                  <c:v>2.8825173837343163</c:v>
                </c:pt>
                <c:pt idx="173">
                  <c:v>2.8531829128939181</c:v>
                </c:pt>
                <c:pt idx="174">
                  <c:v>2.802349167241438</c:v>
                </c:pt>
                <c:pt idx="175">
                  <c:v>2.7353411159622367</c:v>
                </c:pt>
                <c:pt idx="176">
                  <c:v>2.6283573605462203</c:v>
                </c:pt>
                <c:pt idx="177">
                  <c:v>2.5576725256174115</c:v>
                </c:pt>
                <c:pt idx="178">
                  <c:v>2.4550686944255489</c:v>
                </c:pt>
                <c:pt idx="179">
                  <c:v>2.3739665997337021</c:v>
                </c:pt>
                <c:pt idx="180">
                  <c:v>2.4447500451117463</c:v>
                </c:pt>
                <c:pt idx="181">
                  <c:v>2.5723211750354058</c:v>
                </c:pt>
                <c:pt idx="182">
                  <c:v>2.7038224995270448</c:v>
                </c:pt>
                <c:pt idx="183">
                  <c:v>2.8367067190714272</c:v>
                </c:pt>
                <c:pt idx="184">
                  <c:v>3.0205950370710832</c:v>
                </c:pt>
                <c:pt idx="185">
                  <c:v>3.0957319063045849</c:v>
                </c:pt>
                <c:pt idx="186">
                  <c:v>2.9718048015343888</c:v>
                </c:pt>
                <c:pt idx="187">
                  <c:v>2.8511864595040182</c:v>
                </c:pt>
                <c:pt idx="188">
                  <c:v>2.8238681533131049</c:v>
                </c:pt>
                <c:pt idx="189">
                  <c:v>2.8779330461318127</c:v>
                </c:pt>
                <c:pt idx="190">
                  <c:v>2.7797051356263998</c:v>
                </c:pt>
                <c:pt idx="191">
                  <c:v>2.6951524021661575</c:v>
                </c:pt>
                <c:pt idx="192">
                  <c:v>2.7050944720284598</c:v>
                </c:pt>
                <c:pt idx="193">
                  <c:v>2.7850003428161498</c:v>
                </c:pt>
                <c:pt idx="194">
                  <c:v>2.6980686578392392</c:v>
                </c:pt>
                <c:pt idx="195">
                  <c:v>2.7006807245432842</c:v>
                </c:pt>
                <c:pt idx="196">
                  <c:v>2.8318939036602417</c:v>
                </c:pt>
                <c:pt idx="197">
                  <c:v>2.8598133406282691</c:v>
                </c:pt>
                <c:pt idx="198">
                  <c:v>2.7886925328954355</c:v>
                </c:pt>
                <c:pt idx="199">
                  <c:v>2.6556632143746648</c:v>
                </c:pt>
                <c:pt idx="200">
                  <c:v>2.6261785794875316</c:v>
                </c:pt>
                <c:pt idx="201">
                  <c:v>2.6366231731294856</c:v>
                </c:pt>
                <c:pt idx="202">
                  <c:v>2.6245702701663567</c:v>
                </c:pt>
                <c:pt idx="203">
                  <c:v>2.5320328684399529</c:v>
                </c:pt>
                <c:pt idx="204">
                  <c:v>2.5576085220758258</c:v>
                </c:pt>
                <c:pt idx="205">
                  <c:v>2.4908343347562534</c:v>
                </c:pt>
                <c:pt idx="206">
                  <c:v>2.529641590779959</c:v>
                </c:pt>
                <c:pt idx="207">
                  <c:v>2.7162096957114494</c:v>
                </c:pt>
                <c:pt idx="208">
                  <c:v>2.9973433499645314</c:v>
                </c:pt>
                <c:pt idx="209">
                  <c:v>3.366604140463191</c:v>
                </c:pt>
                <c:pt idx="210">
                  <c:v>3.6787141067541773</c:v>
                </c:pt>
                <c:pt idx="211">
                  <c:v>3.8550046875093229</c:v>
                </c:pt>
                <c:pt idx="212">
                  <c:v>3.9213169306078681</c:v>
                </c:pt>
                <c:pt idx="213">
                  <c:v>4.0247702947879009</c:v>
                </c:pt>
                <c:pt idx="214">
                  <c:v>4.0017092874770483</c:v>
                </c:pt>
                <c:pt idx="215">
                  <c:v>4.1019423189020614</c:v>
                </c:pt>
                <c:pt idx="216">
                  <c:v>4.1092781772637297</c:v>
                </c:pt>
                <c:pt idx="217">
                  <c:v>3.9991310087159997</c:v>
                </c:pt>
                <c:pt idx="218">
                  <c:v>3.8792572074683336</c:v>
                </c:pt>
                <c:pt idx="219">
                  <c:v>3.7379559906239797</c:v>
                </c:pt>
                <c:pt idx="220">
                  <c:v>3.5098680533189457</c:v>
                </c:pt>
                <c:pt idx="221">
                  <c:v>3.3154252501099157</c:v>
                </c:pt>
                <c:pt idx="222">
                  <c:v>3.1602740870106465</c:v>
                </c:pt>
                <c:pt idx="223">
                  <c:v>2.9293024272261752</c:v>
                </c:pt>
                <c:pt idx="224">
                  <c:v>2.7342842113656123</c:v>
                </c:pt>
                <c:pt idx="225">
                  <c:v>2.5096547097898396</c:v>
                </c:pt>
                <c:pt idx="226">
                  <c:v>2.3812234678995829</c:v>
                </c:pt>
                <c:pt idx="227">
                  <c:v>2.2887901048662931</c:v>
                </c:pt>
                <c:pt idx="228">
                  <c:v>2.3757690847006065</c:v>
                </c:pt>
                <c:pt idx="229">
                  <c:v>2.6682952443928145</c:v>
                </c:pt>
                <c:pt idx="230">
                  <c:v>3.0216797222540479</c:v>
                </c:pt>
                <c:pt idx="231">
                  <c:v>3.4406733090689352</c:v>
                </c:pt>
                <c:pt idx="232">
                  <c:v>3.8790642902006631</c:v>
                </c:pt>
                <c:pt idx="233">
                  <c:v>4.1683305257850858</c:v>
                </c:pt>
                <c:pt idx="234">
                  <c:v>4.2542950155857948</c:v>
                </c:pt>
                <c:pt idx="235">
                  <c:v>4.447294320325712</c:v>
                </c:pt>
                <c:pt idx="236">
                  <c:v>4.485575402076913</c:v>
                </c:pt>
                <c:pt idx="237">
                  <c:v>4.5447154157355572</c:v>
                </c:pt>
                <c:pt idx="238">
                  <c:v>4.4204971637297685</c:v>
                </c:pt>
                <c:pt idx="239">
                  <c:v>4.150009881542668</c:v>
                </c:pt>
                <c:pt idx="240">
                  <c:v>3.7683046230945685</c:v>
                </c:pt>
                <c:pt idx="241">
                  <c:v>3.2417822130240488</c:v>
                </c:pt>
                <c:pt idx="242">
                  <c:v>2.7341240679312504</c:v>
                </c:pt>
                <c:pt idx="243">
                  <c:v>2.4249414150638278</c:v>
                </c:pt>
                <c:pt idx="244">
                  <c:v>2.2618846991196651</c:v>
                </c:pt>
                <c:pt idx="245">
                  <c:v>1.9506028617339908</c:v>
                </c:pt>
                <c:pt idx="246">
                  <c:v>1.7868727851614914</c:v>
                </c:pt>
                <c:pt idx="247">
                  <c:v>1.6037189002068728</c:v>
                </c:pt>
                <c:pt idx="248">
                  <c:v>1.4199333201071656</c:v>
                </c:pt>
                <c:pt idx="249">
                  <c:v>1.3521977241317391</c:v>
                </c:pt>
                <c:pt idx="250">
                  <c:v>1.63919286558347</c:v>
                </c:pt>
                <c:pt idx="251">
                  <c:v>2.1182618257980641</c:v>
                </c:pt>
                <c:pt idx="252">
                  <c:v>2.6421118978049556</c:v>
                </c:pt>
                <c:pt idx="253">
                  <c:v>3.1797063080206893</c:v>
                </c:pt>
                <c:pt idx="254">
                  <c:v>3.6915673993715914</c:v>
                </c:pt>
                <c:pt idx="255">
                  <c:v>4.0271537586903605</c:v>
                </c:pt>
                <c:pt idx="256">
                  <c:v>4.2305419567350864</c:v>
                </c:pt>
                <c:pt idx="257">
                  <c:v>4.274136577309033</c:v>
                </c:pt>
                <c:pt idx="258">
                  <c:v>4.3054713336276489</c:v>
                </c:pt>
                <c:pt idx="259">
                  <c:v>4.2757377641747469</c:v>
                </c:pt>
                <c:pt idx="260">
                  <c:v>4.1682768361023834</c:v>
                </c:pt>
                <c:pt idx="261">
                  <c:v>3.9481784107014675</c:v>
                </c:pt>
                <c:pt idx="262">
                  <c:v>3.857473286650607</c:v>
                </c:pt>
                <c:pt idx="263">
                  <c:v>3.7640549901126308</c:v>
                </c:pt>
                <c:pt idx="264">
                  <c:v>3.6413904722261159</c:v>
                </c:pt>
                <c:pt idx="265">
                  <c:v>3.6713720521270203</c:v>
                </c:pt>
                <c:pt idx="266">
                  <c:v>3.7743446168128059</c:v>
                </c:pt>
                <c:pt idx="267">
                  <c:v>3.8468926393707732</c:v>
                </c:pt>
                <c:pt idx="268">
                  <c:v>3.981779152711868</c:v>
                </c:pt>
                <c:pt idx="269">
                  <c:v>4.0882110867393875</c:v>
                </c:pt>
                <c:pt idx="270">
                  <c:v>4.1001987510626945</c:v>
                </c:pt>
                <c:pt idx="271">
                  <c:v>4.1363922795851504</c:v>
                </c:pt>
                <c:pt idx="272">
                  <c:v>4.0978821501034304</c:v>
                </c:pt>
                <c:pt idx="273">
                  <c:v>4.0025897212475421</c:v>
                </c:pt>
                <c:pt idx="274">
                  <c:v>4.1944176910286002</c:v>
                </c:pt>
                <c:pt idx="275">
                  <c:v>3.9753350041003541</c:v>
                </c:pt>
                <c:pt idx="276">
                  <c:v>3.7474646951469466</c:v>
                </c:pt>
                <c:pt idx="277">
                  <c:v>3.8021737108013198</c:v>
                </c:pt>
                <c:pt idx="278">
                  <c:v>4.0905945521755465</c:v>
                </c:pt>
                <c:pt idx="279">
                  <c:v>4.0986391331764782</c:v>
                </c:pt>
                <c:pt idx="280">
                  <c:v>4.5587255502222437</c:v>
                </c:pt>
                <c:pt idx="281">
                  <c:v>5.016487533607342</c:v>
                </c:pt>
                <c:pt idx="282">
                  <c:v>5.2729816267632899</c:v>
                </c:pt>
                <c:pt idx="283">
                  <c:v>5.2971775385721749</c:v>
                </c:pt>
                <c:pt idx="284">
                  <c:v>5.0569129725560877</c:v>
                </c:pt>
                <c:pt idx="285">
                  <c:v>4.7915377817427833</c:v>
                </c:pt>
                <c:pt idx="286">
                  <c:v>4.6311780160345304</c:v>
                </c:pt>
                <c:pt idx="287">
                  <c:v>4.3008437340945473</c:v>
                </c:pt>
                <c:pt idx="288">
                  <c:v>3.7996652637679746</c:v>
                </c:pt>
                <c:pt idx="289">
                  <c:v>3.7358259366825051</c:v>
                </c:pt>
                <c:pt idx="290">
                  <c:v>3.5894041736400282</c:v>
                </c:pt>
                <c:pt idx="291">
                  <c:v>3.3427209633496218</c:v>
                </c:pt>
                <c:pt idx="292">
                  <c:v>3.2718483001126457</c:v>
                </c:pt>
                <c:pt idx="293">
                  <c:v>3.4351754096526532</c:v>
                </c:pt>
                <c:pt idx="294">
                  <c:v>3.5769509430664472</c:v>
                </c:pt>
                <c:pt idx="295">
                  <c:v>3.7633860784270374</c:v>
                </c:pt>
                <c:pt idx="296">
                  <c:v>3.8450845597790746</c:v>
                </c:pt>
                <c:pt idx="297">
                  <c:v>3.9830444860246055</c:v>
                </c:pt>
                <c:pt idx="298">
                  <c:v>4.2252501043409056</c:v>
                </c:pt>
                <c:pt idx="299">
                  <c:v>4.3378390744172091</c:v>
                </c:pt>
                <c:pt idx="300">
                  <c:v>4.3891239140462464</c:v>
                </c:pt>
                <c:pt idx="301">
                  <c:v>4.5458952932235581</c:v>
                </c:pt>
                <c:pt idx="302">
                  <c:v>4.6353387455568047</c:v>
                </c:pt>
                <c:pt idx="303">
                  <c:v>4.4982611379064199</c:v>
                </c:pt>
                <c:pt idx="304">
                  <c:v>4.663251873821852</c:v>
                </c:pt>
                <c:pt idx="305">
                  <c:v>4.9062844100843579</c:v>
                </c:pt>
                <c:pt idx="306">
                  <c:v>5.1511455421237899</c:v>
                </c:pt>
                <c:pt idx="307">
                  <c:v>5.3553930717901244</c:v>
                </c:pt>
                <c:pt idx="308">
                  <c:v>5.6657011536852959</c:v>
                </c:pt>
                <c:pt idx="309">
                  <c:v>5.2425921023582109</c:v>
                </c:pt>
                <c:pt idx="310">
                  <c:v>5.0439222500080554</c:v>
                </c:pt>
                <c:pt idx="311">
                  <c:v>4.8452081027937375</c:v>
                </c:pt>
                <c:pt idx="312">
                  <c:v>4.6923380090813875</c:v>
                </c:pt>
                <c:pt idx="313">
                  <c:v>4.6082225937595656</c:v>
                </c:pt>
                <c:pt idx="314">
                  <c:v>4.7671115348307334</c:v>
                </c:pt>
                <c:pt idx="315">
                  <c:v>4.7466673309019018</c:v>
                </c:pt>
                <c:pt idx="316">
                  <c:v>4.7284249578134503</c:v>
                </c:pt>
                <c:pt idx="317">
                  <c:v>4.7702337562702439</c:v>
                </c:pt>
                <c:pt idx="318">
                  <c:v>4.6918904443355087</c:v>
                </c:pt>
                <c:pt idx="319">
                  <c:v>5.0252037987811189</c:v>
                </c:pt>
                <c:pt idx="320">
                  <c:v>5.1531037094841547</c:v>
                </c:pt>
                <c:pt idx="321">
                  <c:v>5.3874900111172197</c:v>
                </c:pt>
                <c:pt idx="322">
                  <c:v>5.6520146267839504</c:v>
                </c:pt>
                <c:pt idx="323">
                  <c:v>5.8822454631127394</c:v>
                </c:pt>
                <c:pt idx="324">
                  <c:v>5.8660489433491261</c:v>
                </c:pt>
                <c:pt idx="325">
                  <c:v>5.9680714565721908</c:v>
                </c:pt>
                <c:pt idx="326">
                  <c:v>5.9621184827024685</c:v>
                </c:pt>
                <c:pt idx="327">
                  <c:v>5.8266834037322193</c:v>
                </c:pt>
                <c:pt idx="328">
                  <c:v>5.4745523119657298</c:v>
                </c:pt>
                <c:pt idx="329">
                  <c:v>5.0125813392389116</c:v>
                </c:pt>
                <c:pt idx="330">
                  <c:v>4.732359917059167</c:v>
                </c:pt>
                <c:pt idx="331">
                  <c:v>4.2984609671459619</c:v>
                </c:pt>
                <c:pt idx="332">
                  <c:v>3.7435960266492478</c:v>
                </c:pt>
                <c:pt idx="333">
                  <c:v>3.2459091858891589</c:v>
                </c:pt>
                <c:pt idx="334">
                  <c:v>2.9658949673248309</c:v>
                </c:pt>
                <c:pt idx="335">
                  <c:v>2.5833214377522871</c:v>
                </c:pt>
                <c:pt idx="336">
                  <c:v>2.3666102167780201</c:v>
                </c:pt>
                <c:pt idx="337">
                  <c:v>2.3433770078874665</c:v>
                </c:pt>
                <c:pt idx="338">
                  <c:v>2.6046423349061714</c:v>
                </c:pt>
                <c:pt idx="339">
                  <c:v>2.9988577544438302</c:v>
                </c:pt>
                <c:pt idx="340">
                  <c:v>3.1119957938192497</c:v>
                </c:pt>
                <c:pt idx="341">
                  <c:v>3.3268076735878545</c:v>
                </c:pt>
                <c:pt idx="342">
                  <c:v>3.603705982204938</c:v>
                </c:pt>
                <c:pt idx="343">
                  <c:v>3.7954163863013939</c:v>
                </c:pt>
                <c:pt idx="344">
                  <c:v>3.7496436952160734</c:v>
                </c:pt>
                <c:pt idx="345">
                  <c:v>3.921773643289117</c:v>
                </c:pt>
                <c:pt idx="346">
                  <c:v>4.0941034468660416</c:v>
                </c:pt>
                <c:pt idx="347">
                  <c:v>4.189853363130088</c:v>
                </c:pt>
                <c:pt idx="348">
                  <c:v>4.403883904528354</c:v>
                </c:pt>
                <c:pt idx="349">
                  <c:v>4.5175066727609661</c:v>
                </c:pt>
                <c:pt idx="350">
                  <c:v>4.8454710984759712</c:v>
                </c:pt>
                <c:pt idx="351">
                  <c:v>5.0200815743989811</c:v>
                </c:pt>
                <c:pt idx="352">
                  <c:v>5.0972488925367845</c:v>
                </c:pt>
                <c:pt idx="353">
                  <c:v>5.0886379853360184</c:v>
                </c:pt>
                <c:pt idx="354">
                  <c:v>5.2031867138226291</c:v>
                </c:pt>
                <c:pt idx="355">
                  <c:v>5.2017685934017717</c:v>
                </c:pt>
                <c:pt idx="356">
                  <c:v>5.1648648648002276</c:v>
                </c:pt>
                <c:pt idx="357">
                  <c:v>5.2100115837716654</c:v>
                </c:pt>
                <c:pt idx="358">
                  <c:v>5.1182827432990301</c:v>
                </c:pt>
                <c:pt idx="359">
                  <c:v>5.2622470099359724</c:v>
                </c:pt>
                <c:pt idx="360">
                  <c:v>5.0830006957609211</c:v>
                </c:pt>
                <c:pt idx="361">
                  <c:v>4.9914835957106085</c:v>
                </c:pt>
                <c:pt idx="362">
                  <c:v>4.8966332623583355</c:v>
                </c:pt>
                <c:pt idx="363">
                  <c:v>5.1507928299197179</c:v>
                </c:pt>
                <c:pt idx="364">
                  <c:v>5.3887040193930265</c:v>
                </c:pt>
                <c:pt idx="365">
                  <c:v>5.8321592439178112</c:v>
                </c:pt>
                <c:pt idx="366">
                  <c:v>6.2757069203464457</c:v>
                </c:pt>
                <c:pt idx="367">
                  <c:v>6.68641987635975</c:v>
                </c:pt>
                <c:pt idx="368">
                  <c:v>6.7765229679637686</c:v>
                </c:pt>
                <c:pt idx="369">
                  <c:v>6.39127503335577</c:v>
                </c:pt>
                <c:pt idx="370">
                  <c:v>6.0001855895769598</c:v>
                </c:pt>
                <c:pt idx="371">
                  <c:v>5.8593439001455199</c:v>
                </c:pt>
                <c:pt idx="372">
                  <c:v>5.7331670198104305</c:v>
                </c:pt>
                <c:pt idx="373">
                  <c:v>5.386944292354638</c:v>
                </c:pt>
                <c:pt idx="374">
                  <c:v>5.293691383970538</c:v>
                </c:pt>
                <c:pt idx="375">
                  <c:v>5.2497744749877135</c:v>
                </c:pt>
                <c:pt idx="376">
                  <c:v>4.9290953976544483</c:v>
                </c:pt>
                <c:pt idx="377">
                  <c:v>4.6261912495670927</c:v>
                </c:pt>
                <c:pt idx="378">
                  <c:v>4.6315755101733851</c:v>
                </c:pt>
                <c:pt idx="379">
                  <c:v>4.6152351790964854</c:v>
                </c:pt>
                <c:pt idx="380">
                  <c:v>4.692615532980164</c:v>
                </c:pt>
                <c:pt idx="381">
                  <c:v>4.349811648706587</c:v>
                </c:pt>
                <c:pt idx="382">
                  <c:v>4.050820212837837</c:v>
                </c:pt>
                <c:pt idx="383">
                  <c:v>3.9309930244362925</c:v>
                </c:pt>
                <c:pt idx="384">
                  <c:v>3.7182838254730819</c:v>
                </c:pt>
                <c:pt idx="385">
                  <c:v>3.527262527540509</c:v>
                </c:pt>
                <c:pt idx="386">
                  <c:v>3.7155288066835963</c:v>
                </c:pt>
                <c:pt idx="387">
                  <c:v>3.849399470523442</c:v>
                </c:pt>
                <c:pt idx="388">
                  <c:v>3.8131637035246633</c:v>
                </c:pt>
                <c:pt idx="389">
                  <c:v>3.9540913320441833</c:v>
                </c:pt>
                <c:pt idx="390">
                  <c:v>3.9858363666135697</c:v>
                </c:pt>
                <c:pt idx="391">
                  <c:v>4.0844210021033831</c:v>
                </c:pt>
                <c:pt idx="392">
                  <c:v>4.197977948999859</c:v>
                </c:pt>
                <c:pt idx="393">
                  <c:v>4.1679252386319643</c:v>
                </c:pt>
                <c:pt idx="394">
                  <c:v>3.9988646263987127</c:v>
                </c:pt>
                <c:pt idx="395">
                  <c:v>3.8322650978784063</c:v>
                </c:pt>
                <c:pt idx="396">
                  <c:v>3.686186892900551</c:v>
                </c:pt>
                <c:pt idx="397">
                  <c:v>3.5993374291889992</c:v>
                </c:pt>
                <c:pt idx="398">
                  <c:v>3.582589243246884</c:v>
                </c:pt>
                <c:pt idx="399">
                  <c:v>3.5800171350626422</c:v>
                </c:pt>
                <c:pt idx="400">
                  <c:v>3.5275060938023337</c:v>
                </c:pt>
                <c:pt idx="401">
                  <c:v>3.426829096207205</c:v>
                </c:pt>
                <c:pt idx="402">
                  <c:v>3.5208777971324698</c:v>
                </c:pt>
                <c:pt idx="403">
                  <c:v>3.7858711324585981</c:v>
                </c:pt>
                <c:pt idx="404">
                  <c:v>4.356868296029047</c:v>
                </c:pt>
                <c:pt idx="405">
                  <c:v>4.7709122355924123</c:v>
                </c:pt>
                <c:pt idx="406">
                  <c:v>5.1921310792238042</c:v>
                </c:pt>
                <c:pt idx="407">
                  <c:v>5.3350131036953812</c:v>
                </c:pt>
                <c:pt idx="408">
                  <c:v>5.3638955662116148</c:v>
                </c:pt>
                <c:pt idx="409">
                  <c:v>5.3830249601658782</c:v>
                </c:pt>
                <c:pt idx="410">
                  <c:v>5.6258920052725419</c:v>
                </c:pt>
                <c:pt idx="411">
                  <c:v>5.877598867290998</c:v>
                </c:pt>
                <c:pt idx="412">
                  <c:v>5.9787694969599601</c:v>
                </c:pt>
                <c:pt idx="413">
                  <c:v>5.9801179678700418</c:v>
                </c:pt>
                <c:pt idx="414">
                  <c:v>5.4394653160217779</c:v>
                </c:pt>
                <c:pt idx="415">
                  <c:v>4.9713100762115001</c:v>
                </c:pt>
                <c:pt idx="416">
                  <c:v>4.7247855124268696</c:v>
                </c:pt>
                <c:pt idx="417">
                  <c:v>4.6235313355131282</c:v>
                </c:pt>
                <c:pt idx="418">
                  <c:v>4.6051026020668804</c:v>
                </c:pt>
                <c:pt idx="419">
                  <c:v>4.8946992625306702</c:v>
                </c:pt>
                <c:pt idx="420">
                  <c:v>4.9819868102250418</c:v>
                </c:pt>
                <c:pt idx="421">
                  <c:v>4.8778994704955831</c:v>
                </c:pt>
                <c:pt idx="422">
                  <c:v>4.8604733367037181</c:v>
                </c:pt>
                <c:pt idx="423">
                  <c:v>4.8818779396120267</c:v>
                </c:pt>
                <c:pt idx="424">
                  <c:v>4.9675032463702742</c:v>
                </c:pt>
                <c:pt idx="425">
                  <c:v>5.074610955190634</c:v>
                </c:pt>
                <c:pt idx="426">
                  <c:v>4.9856961194876224</c:v>
                </c:pt>
                <c:pt idx="427">
                  <c:v>4.8555614167575261</c:v>
                </c:pt>
                <c:pt idx="428">
                  <c:v>4.8849392320691187</c:v>
                </c:pt>
                <c:pt idx="429">
                  <c:v>4.8500963435307725</c:v>
                </c:pt>
                <c:pt idx="430">
                  <c:v>4.9350844443935227</c:v>
                </c:pt>
                <c:pt idx="431">
                  <c:v>5.1553836534864903</c:v>
                </c:pt>
                <c:pt idx="432">
                  <c:v>5.306928135001856</c:v>
                </c:pt>
                <c:pt idx="433">
                  <c:v>5.2123194357704747</c:v>
                </c:pt>
                <c:pt idx="434">
                  <c:v>5.2467877773342542</c:v>
                </c:pt>
                <c:pt idx="435">
                  <c:v>5.2256452136677058</c:v>
                </c:pt>
                <c:pt idx="436">
                  <c:v>5.2075520986756256</c:v>
                </c:pt>
                <c:pt idx="437">
                  <c:v>5.2842627886303131</c:v>
                </c:pt>
                <c:pt idx="438">
                  <c:v>5.2639193173387415</c:v>
                </c:pt>
                <c:pt idx="439">
                  <c:v>4.8799371799077722</c:v>
                </c:pt>
                <c:pt idx="440">
                  <c:v>4.4997104762071229</c:v>
                </c:pt>
                <c:pt idx="441">
                  <c:v>4.3916734828750066</c:v>
                </c:pt>
                <c:pt idx="442">
                  <c:v>4.2239121065293386</c:v>
                </c:pt>
                <c:pt idx="443">
                  <c:v>4.2403076037720009</c:v>
                </c:pt>
                <c:pt idx="444">
                  <c:v>4.6329508504628212</c:v>
                </c:pt>
                <c:pt idx="445">
                  <c:v>5.4488030526852151</c:v>
                </c:pt>
                <c:pt idx="446">
                  <c:v>6.178236002428025</c:v>
                </c:pt>
                <c:pt idx="447">
                  <c:v>6.9166035660623049</c:v>
                </c:pt>
                <c:pt idx="448">
                  <c:v>7.7574149812094193</c:v>
                </c:pt>
                <c:pt idx="449">
                  <c:v>8.635052014040232</c:v>
                </c:pt>
                <c:pt idx="450">
                  <c:v>9.0994416951849306</c:v>
                </c:pt>
                <c:pt idx="451">
                  <c:v>9.361861091158536</c:v>
                </c:pt>
                <c:pt idx="452">
                  <c:v>9.6691105164166338</c:v>
                </c:pt>
                <c:pt idx="453">
                  <c:v>9.8413571321169577</c:v>
                </c:pt>
                <c:pt idx="454">
                  <c:v>9.5521266406461542</c:v>
                </c:pt>
                <c:pt idx="455">
                  <c:v>9.1671875100272437</c:v>
                </c:pt>
                <c:pt idx="456">
                  <c:v>8.6564047935248052</c:v>
                </c:pt>
                <c:pt idx="457">
                  <c:v>8.0804265270916158</c:v>
                </c:pt>
                <c:pt idx="458">
                  <c:v>7.5558191222921831</c:v>
                </c:pt>
                <c:pt idx="459">
                  <c:v>7.2137746051474947</c:v>
                </c:pt>
                <c:pt idx="460">
                  <c:v>7.1811765860232928</c:v>
                </c:pt>
                <c:pt idx="461">
                  <c:v>7.1506683184718653</c:v>
                </c:pt>
                <c:pt idx="462">
                  <c:v>7.0770509553995806</c:v>
                </c:pt>
                <c:pt idx="463">
                  <c:v>6.9532900195076497</c:v>
                </c:pt>
                <c:pt idx="464">
                  <c:v>6.9525348002340781</c:v>
                </c:pt>
                <c:pt idx="465">
                  <c:v>6.6144428314486081</c:v>
                </c:pt>
                <c:pt idx="466">
                  <c:v>6.4958611421575254</c:v>
                </c:pt>
                <c:pt idx="467">
                  <c:v>6.4783364774109984</c:v>
                </c:pt>
                <c:pt idx="468">
                  <c:v>6.1959851065703715</c:v>
                </c:pt>
                <c:pt idx="469">
                  <c:v>6.0140146452379408</c:v>
                </c:pt>
                <c:pt idx="470">
                  <c:v>5.6363811609163177</c:v>
                </c:pt>
                <c:pt idx="471">
                  <c:v>5.1842394562779948</c:v>
                </c:pt>
                <c:pt idx="472">
                  <c:v>4.9231139701788269</c:v>
                </c:pt>
                <c:pt idx="473">
                  <c:v>4.9909400607347516</c:v>
                </c:pt>
                <c:pt idx="474">
                  <c:v>5.2448906268571758</c:v>
                </c:pt>
                <c:pt idx="475">
                  <c:v>5.9856596036553134</c:v>
                </c:pt>
                <c:pt idx="476">
                  <c:v>6.7981352839691001</c:v>
                </c:pt>
                <c:pt idx="477">
                  <c:v>7.351237987777635</c:v>
                </c:pt>
                <c:pt idx="478">
                  <c:v>7.8191557509772904</c:v>
                </c:pt>
                <c:pt idx="479">
                  <c:v>7.828268262604114</c:v>
                </c:pt>
                <c:pt idx="480">
                  <c:v>7.7293577026379481</c:v>
                </c:pt>
                <c:pt idx="481">
                  <c:v>7.5941446466474831</c:v>
                </c:pt>
                <c:pt idx="482">
                  <c:v>7.3914424297808861</c:v>
                </c:pt>
                <c:pt idx="483">
                  <c:v>7.1891868577769156</c:v>
                </c:pt>
                <c:pt idx="484">
                  <c:v>6.9333108413084972</c:v>
                </c:pt>
                <c:pt idx="485">
                  <c:v>6.4596277677155545</c:v>
                </c:pt>
                <c:pt idx="486">
                  <c:v>5.8788747304327496</c:v>
                </c:pt>
                <c:pt idx="487">
                  <c:v>5.4102041094492961</c:v>
                </c:pt>
                <c:pt idx="488">
                  <c:v>5.065026273119015</c:v>
                </c:pt>
                <c:pt idx="489">
                  <c:v>4.9231655088617146</c:v>
                </c:pt>
                <c:pt idx="490">
                  <c:v>5.0469783400295842</c:v>
                </c:pt>
                <c:pt idx="491">
                  <c:v>5.2423127690293692</c:v>
                </c:pt>
                <c:pt idx="492">
                  <c:v>5.4168294977703706</c:v>
                </c:pt>
                <c:pt idx="493">
                  <c:v>5.5057426184707854</c:v>
                </c:pt>
                <c:pt idx="494">
                  <c:v>5.9390593219918166</c:v>
                </c:pt>
                <c:pt idx="495">
                  <c:v>6.2446717494320767</c:v>
                </c:pt>
                <c:pt idx="496">
                  <c:v>6.6097148627224014</c:v>
                </c:pt>
                <c:pt idx="497">
                  <c:v>7.0981894082413621</c:v>
                </c:pt>
                <c:pt idx="498">
                  <c:v>7.5104986349925067</c:v>
                </c:pt>
                <c:pt idx="499">
                  <c:v>7.253085105600503</c:v>
                </c:pt>
                <c:pt idx="500">
                  <c:v>6.8494999526157585</c:v>
                </c:pt>
                <c:pt idx="501">
                  <c:v>6.5535307314736073</c:v>
                </c:pt>
                <c:pt idx="502">
                  <c:v>6.0981771997177274</c:v>
                </c:pt>
                <c:pt idx="503">
                  <c:v>5.6122239087451851</c:v>
                </c:pt>
                <c:pt idx="504">
                  <c:v>5.2807478976320095</c:v>
                </c:pt>
                <c:pt idx="505">
                  <c:v>5.3011032137650531</c:v>
                </c:pt>
                <c:pt idx="506">
                  <c:v>5.6161248013789145</c:v>
                </c:pt>
                <c:pt idx="507">
                  <c:v>6.0182891924342652</c:v>
                </c:pt>
                <c:pt idx="508">
                  <c:v>6.5037634852615778</c:v>
                </c:pt>
                <c:pt idx="509">
                  <c:v>7.1849422120927713</c:v>
                </c:pt>
                <c:pt idx="510">
                  <c:v>7.6847440033541101</c:v>
                </c:pt>
                <c:pt idx="511">
                  <c:v>7.7642952986139919</c:v>
                </c:pt>
                <c:pt idx="512">
                  <c:v>7.804570499288511</c:v>
                </c:pt>
                <c:pt idx="513">
                  <c:v>7.9309194872365154</c:v>
                </c:pt>
                <c:pt idx="514">
                  <c:v>8.1796484576923341</c:v>
                </c:pt>
                <c:pt idx="515">
                  <c:v>7.988000488887617</c:v>
                </c:pt>
                <c:pt idx="516">
                  <c:v>7.5887648833943047</c:v>
                </c:pt>
                <c:pt idx="517">
                  <c:v>7.0035815830114769</c:v>
                </c:pt>
                <c:pt idx="518">
                  <c:v>6.3372598890216709</c:v>
                </c:pt>
                <c:pt idx="519">
                  <c:v>5.5392588658505861</c:v>
                </c:pt>
                <c:pt idx="520">
                  <c:v>5.4100471452163497</c:v>
                </c:pt>
                <c:pt idx="521">
                  <c:v>5.2981164617955505</c:v>
                </c:pt>
                <c:pt idx="522">
                  <c:v>5.5958923033818611</c:v>
                </c:pt>
                <c:pt idx="523">
                  <c:v>6.0186303773029461</c:v>
                </c:pt>
                <c:pt idx="524">
                  <c:v>6.2540475040863592</c:v>
                </c:pt>
                <c:pt idx="525">
                  <c:v>6.30683547011225</c:v>
                </c:pt>
                <c:pt idx="526">
                  <c:v>6.655054202636582</c:v>
                </c:pt>
                <c:pt idx="527">
                  <c:v>7.100478998658903</c:v>
                </c:pt>
                <c:pt idx="528">
                  <c:v>7.5295142229869638</c:v>
                </c:pt>
                <c:pt idx="529">
                  <c:v>8.1366513424002989</c:v>
                </c:pt>
                <c:pt idx="530">
                  <c:v>8.6597970899042398</c:v>
                </c:pt>
                <c:pt idx="531">
                  <c:v>9.0564321835144419</c:v>
                </c:pt>
                <c:pt idx="532">
                  <c:v>8.8466842027245853</c:v>
                </c:pt>
                <c:pt idx="533">
                  <c:v>8.5823686359596252</c:v>
                </c:pt>
                <c:pt idx="534">
                  <c:v>8.6019933565862949</c:v>
                </c:pt>
                <c:pt idx="535">
                  <c:v>8.7572189632292172</c:v>
                </c:pt>
                <c:pt idx="536">
                  <c:v>8.8183370721783128</c:v>
                </c:pt>
                <c:pt idx="537">
                  <c:v>8.8526015859236917</c:v>
                </c:pt>
                <c:pt idx="538">
                  <c:v>8.7370539793455624</c:v>
                </c:pt>
                <c:pt idx="539">
                  <c:v>8.4266078421221415</c:v>
                </c:pt>
                <c:pt idx="540">
                  <c:v>8.0261320133050056</c:v>
                </c:pt>
                <c:pt idx="541">
                  <c:v>7.7156508779194581</c:v>
                </c:pt>
                <c:pt idx="542">
                  <c:v>8.0368292512830042</c:v>
                </c:pt>
                <c:pt idx="543">
                  <c:v>8.2340561083524157</c:v>
                </c:pt>
                <c:pt idx="544">
                  <c:v>8.1495141231069006</c:v>
                </c:pt>
                <c:pt idx="545">
                  <c:v>8.1339085213912306</c:v>
                </c:pt>
                <c:pt idx="546">
                  <c:v>8.138751302804641</c:v>
                </c:pt>
                <c:pt idx="547">
                  <c:v>7.8274857856719819</c:v>
                </c:pt>
                <c:pt idx="548">
                  <c:v>7.7026018429496474</c:v>
                </c:pt>
                <c:pt idx="549">
                  <c:v>7.8118524624711041</c:v>
                </c:pt>
                <c:pt idx="550">
                  <c:v>7.7150942568466405</c:v>
                </c:pt>
                <c:pt idx="551">
                  <c:v>7.6576042240514282</c:v>
                </c:pt>
                <c:pt idx="552">
                  <c:v>7.3528957032749442</c:v>
                </c:pt>
                <c:pt idx="553">
                  <c:v>7.1133469800451561</c:v>
                </c:pt>
                <c:pt idx="554">
                  <c:v>6.8781284742669886</c:v>
                </c:pt>
                <c:pt idx="555">
                  <c:v>6.5524396945438239</c:v>
                </c:pt>
                <c:pt idx="556">
                  <c:v>6.2772717953700781</c:v>
                </c:pt>
                <c:pt idx="557">
                  <c:v>6.6271197084992322</c:v>
                </c:pt>
                <c:pt idx="558">
                  <c:v>7.0215983193850686</c:v>
                </c:pt>
                <c:pt idx="559">
                  <c:v>7.1890060212113864</c:v>
                </c:pt>
                <c:pt idx="560">
                  <c:v>7.6971614447660386</c:v>
                </c:pt>
                <c:pt idx="561">
                  <c:v>8.076490377347314</c:v>
                </c:pt>
                <c:pt idx="562">
                  <c:v>8.0433159918697079</c:v>
                </c:pt>
                <c:pt idx="563">
                  <c:v>8.0602555533276075</c:v>
                </c:pt>
                <c:pt idx="564">
                  <c:v>7.9860491801995694</c:v>
                </c:pt>
                <c:pt idx="565">
                  <c:v>7.7086184734015148</c:v>
                </c:pt>
                <c:pt idx="566">
                  <c:v>7.3192793954420861</c:v>
                </c:pt>
                <c:pt idx="567">
                  <c:v>6.7380601360257248</c:v>
                </c:pt>
                <c:pt idx="568">
                  <c:v>6.0341762193355732</c:v>
                </c:pt>
                <c:pt idx="569">
                  <c:v>5.8160339231167422</c:v>
                </c:pt>
                <c:pt idx="570">
                  <c:v>5.5210190181123071</c:v>
                </c:pt>
                <c:pt idx="571">
                  <c:v>5.4960404759735972</c:v>
                </c:pt>
                <c:pt idx="572">
                  <c:v>5.733468582134849</c:v>
                </c:pt>
                <c:pt idx="573">
                  <c:v>5.9079056304767583</c:v>
                </c:pt>
                <c:pt idx="574">
                  <c:v>5.9828963874472567</c:v>
                </c:pt>
                <c:pt idx="575">
                  <c:v>6.2263235249613826</c:v>
                </c:pt>
                <c:pt idx="576">
                  <c:v>6.3696267935165354</c:v>
                </c:pt>
                <c:pt idx="577">
                  <c:v>6.5288217972971179</c:v>
                </c:pt>
                <c:pt idx="578">
                  <c:v>6.6624150103936701</c:v>
                </c:pt>
                <c:pt idx="579">
                  <c:v>6.9658114047239907</c:v>
                </c:pt>
                <c:pt idx="580">
                  <c:v>7.2612836413205226</c:v>
                </c:pt>
                <c:pt idx="581">
                  <c:v>7.398178633540712</c:v>
                </c:pt>
                <c:pt idx="582">
                  <c:v>7.461156806606664</c:v>
                </c:pt>
                <c:pt idx="583">
                  <c:v>7.493712223358898</c:v>
                </c:pt>
                <c:pt idx="584">
                  <c:v>6.5412157503246462</c:v>
                </c:pt>
                <c:pt idx="585">
                  <c:v>5.6575255514915224</c:v>
                </c:pt>
                <c:pt idx="586">
                  <c:v>4.8315092432587523</c:v>
                </c:pt>
                <c:pt idx="587">
                  <c:v>3.8802548165472581</c:v>
                </c:pt>
                <c:pt idx="588">
                  <c:v>3.2091606914237261</c:v>
                </c:pt>
                <c:pt idx="589">
                  <c:v>3.0594152893901034</c:v>
                </c:pt>
                <c:pt idx="590">
                  <c:v>2.823017889983451</c:v>
                </c:pt>
                <c:pt idx="591">
                  <c:v>2.843063745058001</c:v>
                </c:pt>
                <c:pt idx="592">
                  <c:v>2.9746841123966337</c:v>
                </c:pt>
                <c:pt idx="593">
                  <c:v>3.1334756574824398</c:v>
                </c:pt>
                <c:pt idx="594">
                  <c:v>3.4580270966559539</c:v>
                </c:pt>
                <c:pt idx="595">
                  <c:v>3.9270575721967647</c:v>
                </c:pt>
                <c:pt idx="596">
                  <c:v>4.3532814126388333</c:v>
                </c:pt>
                <c:pt idx="597">
                  <c:v>4.8181411352827661</c:v>
                </c:pt>
                <c:pt idx="598">
                  <c:v>5.0379258070763751</c:v>
                </c:pt>
                <c:pt idx="599">
                  <c:v>5.4791567357039259</c:v>
                </c:pt>
                <c:pt idx="600">
                  <c:v>5.818081394122947</c:v>
                </c:pt>
                <c:pt idx="601">
                  <c:v>5.93683789937693</c:v>
                </c:pt>
                <c:pt idx="602">
                  <c:v>6.1692551129132722</c:v>
                </c:pt>
                <c:pt idx="603">
                  <c:v>6.2483278553530806</c:v>
                </c:pt>
                <c:pt idx="604">
                  <c:v>6.1314275729100185</c:v>
                </c:pt>
                <c:pt idx="605">
                  <c:v>5.8361084789452402</c:v>
                </c:pt>
                <c:pt idx="606">
                  <c:v>5.4908863733197872</c:v>
                </c:pt>
                <c:pt idx="607">
                  <c:v>5.0226482685260994</c:v>
                </c:pt>
                <c:pt idx="608">
                  <c:v>5.0007125899388623</c:v>
                </c:pt>
                <c:pt idx="609">
                  <c:v>4.7843232811240934</c:v>
                </c:pt>
                <c:pt idx="610">
                  <c:v>4.695291121590687</c:v>
                </c:pt>
                <c:pt idx="611">
                  <c:v>4.6521430380456348</c:v>
                </c:pt>
                <c:pt idx="612">
                  <c:v>4.6442389282647794</c:v>
                </c:pt>
                <c:pt idx="613">
                  <c:v>4.4583678039030259</c:v>
                </c:pt>
                <c:pt idx="614">
                  <c:v>4.5143923110167137</c:v>
                </c:pt>
                <c:pt idx="615">
                  <c:v>4.6285255040228099</c:v>
                </c:pt>
                <c:pt idx="616">
                  <c:v>4.7822583298064156</c:v>
                </c:pt>
                <c:pt idx="617">
                  <c:v>4.9040937525448181</c:v>
                </c:pt>
                <c:pt idx="618">
                  <c:v>4.8434656570045513</c:v>
                </c:pt>
                <c:pt idx="619">
                  <c:v>4.602838832731722</c:v>
                </c:pt>
                <c:pt idx="620">
                  <c:v>4.4110627801288533</c:v>
                </c:pt>
                <c:pt idx="621">
                  <c:v>4.269653591132764</c:v>
                </c:pt>
                <c:pt idx="622">
                  <c:v>4.1093639031690916</c:v>
                </c:pt>
                <c:pt idx="623">
                  <c:v>4.1011761362039438</c:v>
                </c:pt>
                <c:pt idx="624">
                  <c:v>4.1078265995677343</c:v>
                </c:pt>
                <c:pt idx="625">
                  <c:v>3.985347346200979</c:v>
                </c:pt>
                <c:pt idx="626">
                  <c:v>4.0018114000317953</c:v>
                </c:pt>
                <c:pt idx="627">
                  <c:v>4.1041678769728724</c:v>
                </c:pt>
                <c:pt idx="628">
                  <c:v>4.0999168955990433</c:v>
                </c:pt>
                <c:pt idx="629">
                  <c:v>4.2371114110079713</c:v>
                </c:pt>
                <c:pt idx="630">
                  <c:v>4.3475086668370402</c:v>
                </c:pt>
                <c:pt idx="631">
                  <c:v>4.5170006235628604</c:v>
                </c:pt>
                <c:pt idx="632">
                  <c:v>4.6060844715064579</c:v>
                </c:pt>
                <c:pt idx="633">
                  <c:v>4.6332120598606918</c:v>
                </c:pt>
                <c:pt idx="634">
                  <c:v>4.7186282157596402</c:v>
                </c:pt>
                <c:pt idx="635">
                  <c:v>5.0175993456796038</c:v>
                </c:pt>
                <c:pt idx="636">
                  <c:v>5.1799344305899391</c:v>
                </c:pt>
                <c:pt idx="637">
                  <c:v>5.3058036718786923</c:v>
                </c:pt>
                <c:pt idx="638">
                  <c:v>5.5868212638786527</c:v>
                </c:pt>
                <c:pt idx="639">
                  <c:v>5.8113725454986662</c:v>
                </c:pt>
                <c:pt idx="640">
                  <c:v>5.8959148191120736</c:v>
                </c:pt>
                <c:pt idx="641">
                  <c:v>5.9602473487323406</c:v>
                </c:pt>
                <c:pt idx="642">
                  <c:v>6.1502147557378537</c:v>
                </c:pt>
                <c:pt idx="643">
                  <c:v>6.2669857384045544</c:v>
                </c:pt>
                <c:pt idx="644">
                  <c:v>6.571779186415033</c:v>
                </c:pt>
                <c:pt idx="645">
                  <c:v>6.7838960675236821</c:v>
                </c:pt>
                <c:pt idx="646">
                  <c:v>6.6386442488520654</c:v>
                </c:pt>
                <c:pt idx="647">
                  <c:v>6.4453138745061835</c:v>
                </c:pt>
                <c:pt idx="648">
                  <c:v>6.3783177830322044</c:v>
                </c:pt>
                <c:pt idx="649">
                  <c:v>6.0452581293863465</c:v>
                </c:pt>
                <c:pt idx="650">
                  <c:v>5.8299096341840597</c:v>
                </c:pt>
                <c:pt idx="651">
                  <c:v>5.6946342111172736</c:v>
                </c:pt>
                <c:pt idx="652">
                  <c:v>5.4691714212697624</c:v>
                </c:pt>
                <c:pt idx="653">
                  <c:v>5.1722699180470233</c:v>
                </c:pt>
                <c:pt idx="654">
                  <c:v>4.910366792888472</c:v>
                </c:pt>
                <c:pt idx="655">
                  <c:v>4.6219330979219215</c:v>
                </c:pt>
                <c:pt idx="656">
                  <c:v>4.6944382394907418</c:v>
                </c:pt>
                <c:pt idx="657">
                  <c:v>4.8035365923773146</c:v>
                </c:pt>
                <c:pt idx="658">
                  <c:v>5.041216041475419</c:v>
                </c:pt>
                <c:pt idx="659">
                  <c:v>5.4634077234401923</c:v>
                </c:pt>
                <c:pt idx="660">
                  <c:v>5.9203025197086756</c:v>
                </c:pt>
                <c:pt idx="661">
                  <c:v>6.4498508298391375</c:v>
                </c:pt>
                <c:pt idx="662">
                  <c:v>7.0249911935345892</c:v>
                </c:pt>
                <c:pt idx="663">
                  <c:v>7.8756839973301167</c:v>
                </c:pt>
                <c:pt idx="664">
                  <c:v>8.4354965712423997</c:v>
                </c:pt>
                <c:pt idx="665">
                  <c:v>8.9836452225099457</c:v>
                </c:pt>
                <c:pt idx="666">
                  <c:v>9.2434185492030281</c:v>
                </c:pt>
                <c:pt idx="667">
                  <c:v>9.4834996843442347</c:v>
                </c:pt>
                <c:pt idx="668">
                  <c:v>8.9962722540645377</c:v>
                </c:pt>
                <c:pt idx="669">
                  <c:v>8.4233965478275934</c:v>
                </c:pt>
                <c:pt idx="670">
                  <c:v>7.8134081363783547</c:v>
                </c:pt>
                <c:pt idx="671">
                  <c:v>7.1487662951011357</c:v>
                </c:pt>
                <c:pt idx="672">
                  <c:v>6.3817911450227092</c:v>
                </c:pt>
                <c:pt idx="673">
                  <c:v>5.8579274432619117</c:v>
                </c:pt>
                <c:pt idx="674">
                  <c:v>5.5384344853276293</c:v>
                </c:pt>
                <c:pt idx="675">
                  <c:v>5.3164381587499925</c:v>
                </c:pt>
                <c:pt idx="676">
                  <c:v>5.3666653508008695</c:v>
                </c:pt>
                <c:pt idx="677">
                  <c:v>5.5158956073028751</c:v>
                </c:pt>
                <c:pt idx="678">
                  <c:v>5.6003151789764267</c:v>
                </c:pt>
                <c:pt idx="679">
                  <c:v>5.827789696198785</c:v>
                </c:pt>
                <c:pt idx="680">
                  <c:v>5.9703325138862109</c:v>
                </c:pt>
                <c:pt idx="681">
                  <c:v>5.8192107648290161</c:v>
                </c:pt>
                <c:pt idx="682">
                  <c:v>5.727264901225487</c:v>
                </c:pt>
                <c:pt idx="683">
                  <c:v>5.688878799096412</c:v>
                </c:pt>
                <c:pt idx="684">
                  <c:v>5.5823504773562158</c:v>
                </c:pt>
                <c:pt idx="685">
                  <c:v>5.4072257547482208</c:v>
                </c:pt>
                <c:pt idx="686">
                  <c:v>5.1773352036599531</c:v>
                </c:pt>
                <c:pt idx="687">
                  <c:v>4.8916641645511723</c:v>
                </c:pt>
                <c:pt idx="688">
                  <c:v>4.8860559599844793</c:v>
                </c:pt>
                <c:pt idx="689">
                  <c:v>4.6858454815786308</c:v>
                </c:pt>
                <c:pt idx="690">
                  <c:v>4.7482182661952095</c:v>
                </c:pt>
                <c:pt idx="691">
                  <c:v>5.0794162786751524</c:v>
                </c:pt>
                <c:pt idx="692">
                  <c:v>5.4737038330390417</c:v>
                </c:pt>
                <c:pt idx="693">
                  <c:v>5.7189457743296996</c:v>
                </c:pt>
                <c:pt idx="694">
                  <c:v>6.4231929064679409</c:v>
                </c:pt>
                <c:pt idx="695">
                  <c:v>7.129373210804272</c:v>
                </c:pt>
                <c:pt idx="696">
                  <c:v>7.8361377391410816</c:v>
                </c:pt>
                <c:pt idx="697">
                  <c:v>8.4927050541160902</c:v>
                </c:pt>
                <c:pt idx="698">
                  <c:v>9.0834888784039549</c:v>
                </c:pt>
                <c:pt idx="699">
                  <c:v>9.3026369190687888</c:v>
                </c:pt>
                <c:pt idx="700">
                  <c:v>9.2006013862039584</c:v>
                </c:pt>
                <c:pt idx="701">
                  <c:v>9.0077195623882353</c:v>
                </c:pt>
                <c:pt idx="702">
                  <c:v>8.7248776163414838</c:v>
                </c:pt>
                <c:pt idx="703">
                  <c:v>8.4871245527086412</c:v>
                </c:pt>
                <c:pt idx="704">
                  <c:v>7.8802263451896861</c:v>
                </c:pt>
                <c:pt idx="705">
                  <c:v>7.0572724900542898</c:v>
                </c:pt>
                <c:pt idx="706">
                  <c:v>6.3081516263927373</c:v>
                </c:pt>
                <c:pt idx="707">
                  <c:v>5.5738653545187082</c:v>
                </c:pt>
                <c:pt idx="708">
                  <c:v>4.8205709735947249</c:v>
                </c:pt>
                <c:pt idx="709">
                  <c:v>4.8753737654978675</c:v>
                </c:pt>
                <c:pt idx="710">
                  <c:v>5.4742384166176112</c:v>
                </c:pt>
                <c:pt idx="711">
                  <c:v>6.041752212733412</c:v>
                </c:pt>
                <c:pt idx="712">
                  <c:v>6.838326041869105</c:v>
                </c:pt>
                <c:pt idx="713">
                  <c:v>7.9821211752075412</c:v>
                </c:pt>
                <c:pt idx="714">
                  <c:v>8.6945886106604124</c:v>
                </c:pt>
                <c:pt idx="715">
                  <c:v>9.2128614621396032</c:v>
                </c:pt>
                <c:pt idx="716">
                  <c:v>9.6494608114611964</c:v>
                </c:pt>
                <c:pt idx="717">
                  <c:v>9.9982103769482666</c:v>
                </c:pt>
                <c:pt idx="718">
                  <c:v>9.7772600809871264</c:v>
                </c:pt>
                <c:pt idx="719">
                  <c:v>9.7420119103873191</c:v>
                </c:pt>
                <c:pt idx="720">
                  <c:v>9.5606491370223434</c:v>
                </c:pt>
                <c:pt idx="721">
                  <c:v>9.6764751713238422</c:v>
                </c:pt>
                <c:pt idx="722">
                  <c:v>9.6448640859828743</c:v>
                </c:pt>
                <c:pt idx="723">
                  <c:v>9.2046166966880243</c:v>
                </c:pt>
                <c:pt idx="724">
                  <c:v>8.727327734855951</c:v>
                </c:pt>
                <c:pt idx="725">
                  <c:v>8.4510376680019856</c:v>
                </c:pt>
                <c:pt idx="726">
                  <c:v>7.9574527777528798</c:v>
                </c:pt>
                <c:pt idx="727">
                  <c:v>7.4425215721394142</c:v>
                </c:pt>
                <c:pt idx="728">
                  <c:v>7.5908036874424738</c:v>
                </c:pt>
                <c:pt idx="729">
                  <c:v>7.2480725846269891</c:v>
                </c:pt>
                <c:pt idx="730">
                  <c:v>7.2062146469128248</c:v>
                </c:pt>
                <c:pt idx="731">
                  <c:v>6.8650263637153559</c:v>
                </c:pt>
                <c:pt idx="732">
                  <c:v>6.6417346705656559</c:v>
                </c:pt>
                <c:pt idx="733">
                  <c:v>6.5153224641553056</c:v>
                </c:pt>
                <c:pt idx="734">
                  <c:v>6.5879773577097751</c:v>
                </c:pt>
                <c:pt idx="735">
                  <c:v>6.6907429204821822</c:v>
                </c:pt>
                <c:pt idx="736">
                  <c:v>7.1077600320998986</c:v>
                </c:pt>
                <c:pt idx="737">
                  <c:v>7.4828453877969405</c:v>
                </c:pt>
                <c:pt idx="738">
                  <c:v>7.6829711377727152</c:v>
                </c:pt>
                <c:pt idx="739">
                  <c:v>8.0879512701330185</c:v>
                </c:pt>
                <c:pt idx="740">
                  <c:v>7.9369224671156644</c:v>
                </c:pt>
                <c:pt idx="741">
                  <c:v>8.1345705744049432</c:v>
                </c:pt>
                <c:pt idx="742">
                  <c:v>8.2711791291680417</c:v>
                </c:pt>
                <c:pt idx="743">
                  <c:v>8.5089964739185326</c:v>
                </c:pt>
                <c:pt idx="744">
                  <c:v>8.698923155978596</c:v>
                </c:pt>
                <c:pt idx="745">
                  <c:v>8.6158227739018827</c:v>
                </c:pt>
                <c:pt idx="746">
                  <c:v>8.3519076512895225</c:v>
                </c:pt>
                <c:pt idx="747">
                  <c:v>8.3524227470085695</c:v>
                </c:pt>
                <c:pt idx="748">
                  <c:v>8.2980765614355452</c:v>
                </c:pt>
                <c:pt idx="749">
                  <c:v>8.1909987393341659</c:v>
                </c:pt>
                <c:pt idx="750">
                  <c:v>8.4153053557679076</c:v>
                </c:pt>
                <c:pt idx="751">
                  <c:v>8.2630100026252187</c:v>
                </c:pt>
                <c:pt idx="752">
                  <c:v>7.9165360153182203</c:v>
                </c:pt>
                <c:pt idx="753">
                  <c:v>7.4890533266830461</c:v>
                </c:pt>
                <c:pt idx="754">
                  <c:v>7.1050213467984973</c:v>
                </c:pt>
                <c:pt idx="755">
                  <c:v>6.9838409187331978</c:v>
                </c:pt>
                <c:pt idx="756">
                  <c:v>6.794699411103184</c:v>
                </c:pt>
                <c:pt idx="757">
                  <c:v>6.4120623577201767</c:v>
                </c:pt>
                <c:pt idx="758">
                  <c:v>6.1341185670601952</c:v>
                </c:pt>
                <c:pt idx="759">
                  <c:v>5.8641908231367124</c:v>
                </c:pt>
                <c:pt idx="760">
                  <c:v>5.2177427700774253</c:v>
                </c:pt>
                <c:pt idx="761">
                  <c:v>4.8100122902922013</c:v>
                </c:pt>
              </c:numCache>
            </c:numRef>
          </c:val>
          <c:smooth val="0"/>
        </c:ser>
        <c:ser>
          <c:idx val="1"/>
          <c:order val="1"/>
          <c:tx>
            <c:strRef>
              <c:f>'Graf IV.2'!$L$3</c:f>
              <c:strCache>
                <c:ptCount val="1"/>
                <c:pt idx="0">
                  <c:v>7 world currencies mutually</c:v>
                </c:pt>
              </c:strCache>
            </c:strRef>
          </c:tx>
          <c:spPr>
            <a:ln w="25400">
              <a:solidFill>
                <a:schemeClr val="accent3"/>
              </a:solidFill>
              <a:prstDash val="solid"/>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IV.2'!$L$5:$L$766</c:f>
              <c:numCache>
                <c:formatCode>0.0</c:formatCode>
                <c:ptCount val="762"/>
                <c:pt idx="0">
                  <c:v>7.8886627004774699</c:v>
                </c:pt>
                <c:pt idx="1">
                  <c:v>7.7605235216034627</c:v>
                </c:pt>
                <c:pt idx="2">
                  <c:v>7.8034285194302653</c:v>
                </c:pt>
                <c:pt idx="3">
                  <c:v>7.8890288267261566</c:v>
                </c:pt>
                <c:pt idx="4">
                  <c:v>8.1557566231987604</c:v>
                </c:pt>
                <c:pt idx="5">
                  <c:v>8.7245227043758771</c:v>
                </c:pt>
                <c:pt idx="6">
                  <c:v>9.2973333563743186</c:v>
                </c:pt>
                <c:pt idx="7">
                  <c:v>9.7217072837797218</c:v>
                </c:pt>
                <c:pt idx="8">
                  <c:v>10.00817666109648</c:v>
                </c:pt>
                <c:pt idx="9">
                  <c:v>10.294166185608862</c:v>
                </c:pt>
                <c:pt idx="10">
                  <c:v>10.373336795141741</c:v>
                </c:pt>
                <c:pt idx="11">
                  <c:v>10.552677415266722</c:v>
                </c:pt>
                <c:pt idx="12">
                  <c:v>10.634600773249023</c:v>
                </c:pt>
                <c:pt idx="13">
                  <c:v>10.73016843949434</c:v>
                </c:pt>
                <c:pt idx="14">
                  <c:v>10.56976997609844</c:v>
                </c:pt>
                <c:pt idx="15">
                  <c:v>10.178092914040363</c:v>
                </c:pt>
                <c:pt idx="16">
                  <c:v>9.7489832004091213</c:v>
                </c:pt>
                <c:pt idx="17">
                  <c:v>9.4108298799108319</c:v>
                </c:pt>
                <c:pt idx="18">
                  <c:v>8.9525832383527941</c:v>
                </c:pt>
                <c:pt idx="19">
                  <c:v>8.6027054762525115</c:v>
                </c:pt>
                <c:pt idx="20">
                  <c:v>8.3079252098394516</c:v>
                </c:pt>
                <c:pt idx="21">
                  <c:v>7.8489752688902996</c:v>
                </c:pt>
                <c:pt idx="22">
                  <c:v>7.524141109356691</c:v>
                </c:pt>
                <c:pt idx="23">
                  <c:v>7.3098500462765887</c:v>
                </c:pt>
                <c:pt idx="24">
                  <c:v>7.0863947752596008</c:v>
                </c:pt>
                <c:pt idx="25">
                  <c:v>6.9491443117617582</c:v>
                </c:pt>
                <c:pt idx="26">
                  <c:v>7.0463522302466668</c:v>
                </c:pt>
                <c:pt idx="27">
                  <c:v>7.043789243308022</c:v>
                </c:pt>
                <c:pt idx="28">
                  <c:v>7.0964533810985513</c:v>
                </c:pt>
                <c:pt idx="29">
                  <c:v>7.2456448168974656</c:v>
                </c:pt>
                <c:pt idx="30">
                  <c:v>7.4664165106407792</c:v>
                </c:pt>
                <c:pt idx="31">
                  <c:v>7.6473920644505569</c:v>
                </c:pt>
                <c:pt idx="32">
                  <c:v>7.7005583918951288</c:v>
                </c:pt>
                <c:pt idx="33">
                  <c:v>7.7565564501834716</c:v>
                </c:pt>
                <c:pt idx="34">
                  <c:v>7.9142991010502444</c:v>
                </c:pt>
                <c:pt idx="35">
                  <c:v>8.1076541997961478</c:v>
                </c:pt>
                <c:pt idx="36">
                  <c:v>8.2704727227127748</c:v>
                </c:pt>
                <c:pt idx="37">
                  <c:v>8.7270374310976031</c:v>
                </c:pt>
                <c:pt idx="38">
                  <c:v>9.2448228238340526</c:v>
                </c:pt>
                <c:pt idx="39">
                  <c:v>9.6760398639495833</c:v>
                </c:pt>
                <c:pt idx="40">
                  <c:v>10.057489290446021</c:v>
                </c:pt>
                <c:pt idx="41">
                  <c:v>10.426417461137392</c:v>
                </c:pt>
                <c:pt idx="42">
                  <c:v>10.925209220692667</c:v>
                </c:pt>
                <c:pt idx="43">
                  <c:v>11.43826561218961</c:v>
                </c:pt>
                <c:pt idx="44">
                  <c:v>11.939368211457293</c:v>
                </c:pt>
                <c:pt idx="45">
                  <c:v>12.671738435245196</c:v>
                </c:pt>
                <c:pt idx="46">
                  <c:v>13.424457165336751</c:v>
                </c:pt>
                <c:pt idx="47">
                  <c:v>13.982661121308002</c:v>
                </c:pt>
                <c:pt idx="48">
                  <c:v>14.568475025436523</c:v>
                </c:pt>
                <c:pt idx="49">
                  <c:v>15.382936443522834</c:v>
                </c:pt>
                <c:pt idx="50">
                  <c:v>15.867169691063953</c:v>
                </c:pt>
                <c:pt idx="51">
                  <c:v>16.264798446583786</c:v>
                </c:pt>
                <c:pt idx="52">
                  <c:v>16.312044739375768</c:v>
                </c:pt>
                <c:pt idx="53">
                  <c:v>16.075111712561188</c:v>
                </c:pt>
                <c:pt idx="54">
                  <c:v>15.402948960699012</c:v>
                </c:pt>
                <c:pt idx="55">
                  <c:v>14.398493541793894</c:v>
                </c:pt>
                <c:pt idx="56">
                  <c:v>13.398560388004137</c:v>
                </c:pt>
                <c:pt idx="57">
                  <c:v>12.399175182661137</c:v>
                </c:pt>
                <c:pt idx="58">
                  <c:v>11.243637897898592</c:v>
                </c:pt>
                <c:pt idx="59">
                  <c:v>9.9737007581252382</c:v>
                </c:pt>
                <c:pt idx="60">
                  <c:v>9.1067053215579445</c:v>
                </c:pt>
                <c:pt idx="61">
                  <c:v>8.2967037738874208</c:v>
                </c:pt>
                <c:pt idx="62">
                  <c:v>7.6408496000307506</c:v>
                </c:pt>
                <c:pt idx="63">
                  <c:v>7.1589237153554679</c:v>
                </c:pt>
                <c:pt idx="64">
                  <c:v>6.8785671989814334</c:v>
                </c:pt>
                <c:pt idx="65">
                  <c:v>6.5171312526595555</c:v>
                </c:pt>
                <c:pt idx="66">
                  <c:v>6.0073228754207388</c:v>
                </c:pt>
                <c:pt idx="67">
                  <c:v>5.4358934892069328</c:v>
                </c:pt>
                <c:pt idx="68">
                  <c:v>4.8825750269987296</c:v>
                </c:pt>
                <c:pt idx="69">
                  <c:v>4.5446290421071582</c:v>
                </c:pt>
                <c:pt idx="70">
                  <c:v>4.4112339319658096</c:v>
                </c:pt>
                <c:pt idx="71">
                  <c:v>4.4460911617247003</c:v>
                </c:pt>
                <c:pt idx="72">
                  <c:v>4.7706686462561478</c:v>
                </c:pt>
                <c:pt idx="73">
                  <c:v>5.3039535582686756</c:v>
                </c:pt>
                <c:pt idx="74">
                  <c:v>5.7678700544994168</c:v>
                </c:pt>
                <c:pt idx="75">
                  <c:v>6.317860719438281</c:v>
                </c:pt>
                <c:pt idx="76">
                  <c:v>6.8609189266605979</c:v>
                </c:pt>
                <c:pt idx="77">
                  <c:v>7.3514189473273603</c:v>
                </c:pt>
                <c:pt idx="78">
                  <c:v>7.8304707904603505</c:v>
                </c:pt>
                <c:pt idx="79">
                  <c:v>8.1889304757823247</c:v>
                </c:pt>
                <c:pt idx="80">
                  <c:v>8.2615764059547168</c:v>
                </c:pt>
                <c:pt idx="81">
                  <c:v>8.265143306861555</c:v>
                </c:pt>
                <c:pt idx="82">
                  <c:v>8.1019861971958029</c:v>
                </c:pt>
                <c:pt idx="83">
                  <c:v>7.8366658784399634</c:v>
                </c:pt>
                <c:pt idx="84">
                  <c:v>7.5997994043538197</c:v>
                </c:pt>
                <c:pt idx="85">
                  <c:v>7.2897060480207063</c:v>
                </c:pt>
                <c:pt idx="86">
                  <c:v>7.0544904868446254</c:v>
                </c:pt>
                <c:pt idx="87">
                  <c:v>6.928818112571439</c:v>
                </c:pt>
                <c:pt idx="88">
                  <c:v>6.9112659632201483</c:v>
                </c:pt>
                <c:pt idx="89">
                  <c:v>6.8357317885096025</c:v>
                </c:pt>
                <c:pt idx="90">
                  <c:v>6.9628587429898374</c:v>
                </c:pt>
                <c:pt idx="91">
                  <c:v>7.1042939063534574</c:v>
                </c:pt>
                <c:pt idx="92">
                  <c:v>7.1829898196763171</c:v>
                </c:pt>
                <c:pt idx="93">
                  <c:v>7.2273585014617341</c:v>
                </c:pt>
                <c:pt idx="94">
                  <c:v>7.3555263497539887</c:v>
                </c:pt>
                <c:pt idx="95">
                  <c:v>7.5200558853007777</c:v>
                </c:pt>
                <c:pt idx="96">
                  <c:v>7.6829120014981331</c:v>
                </c:pt>
                <c:pt idx="97">
                  <c:v>7.7796080772856611</c:v>
                </c:pt>
                <c:pt idx="98">
                  <c:v>7.6845184231667947</c:v>
                </c:pt>
                <c:pt idx="99">
                  <c:v>7.6518633470482769</c:v>
                </c:pt>
                <c:pt idx="100">
                  <c:v>7.5075783219629528</c:v>
                </c:pt>
                <c:pt idx="101">
                  <c:v>7.332899064362925</c:v>
                </c:pt>
                <c:pt idx="102">
                  <c:v>7.4457765912771823</c:v>
                </c:pt>
                <c:pt idx="103">
                  <c:v>7.7974377452475023</c:v>
                </c:pt>
                <c:pt idx="104">
                  <c:v>8.0281512214561985</c:v>
                </c:pt>
                <c:pt idx="105">
                  <c:v>8.2298106392086456</c:v>
                </c:pt>
                <c:pt idx="106">
                  <c:v>8.344986055205732</c:v>
                </c:pt>
                <c:pt idx="107">
                  <c:v>8.2792167345668961</c:v>
                </c:pt>
                <c:pt idx="108">
                  <c:v>8.0484775094002678</c:v>
                </c:pt>
                <c:pt idx="109">
                  <c:v>7.852977502198252</c:v>
                </c:pt>
                <c:pt idx="110">
                  <c:v>7.5289847664415799</c:v>
                </c:pt>
                <c:pt idx="111">
                  <c:v>7.3002159532699311</c:v>
                </c:pt>
                <c:pt idx="112">
                  <c:v>6.90751577055015</c:v>
                </c:pt>
                <c:pt idx="113">
                  <c:v>6.4255106888609559</c:v>
                </c:pt>
                <c:pt idx="114">
                  <c:v>6.0107133929138961</c:v>
                </c:pt>
                <c:pt idx="115">
                  <c:v>5.8801365508872507</c:v>
                </c:pt>
                <c:pt idx="116">
                  <c:v>5.7338899069362874</c:v>
                </c:pt>
                <c:pt idx="117">
                  <c:v>5.9116490268038087</c:v>
                </c:pt>
                <c:pt idx="118">
                  <c:v>6.3410934677108131</c:v>
                </c:pt>
                <c:pt idx="119">
                  <c:v>6.7168065564262829</c:v>
                </c:pt>
                <c:pt idx="120">
                  <c:v>6.9949066359135355</c:v>
                </c:pt>
                <c:pt idx="121">
                  <c:v>7.2462110663924264</c:v>
                </c:pt>
                <c:pt idx="122">
                  <c:v>7.3966261814601495</c:v>
                </c:pt>
                <c:pt idx="123">
                  <c:v>7.5633596202932605</c:v>
                </c:pt>
                <c:pt idx="124">
                  <c:v>7.7050338921694834</c:v>
                </c:pt>
                <c:pt idx="125">
                  <c:v>7.7002667893043268</c:v>
                </c:pt>
                <c:pt idx="126">
                  <c:v>7.6583653977788462</c:v>
                </c:pt>
                <c:pt idx="127">
                  <c:v>7.4361955555619517</c:v>
                </c:pt>
                <c:pt idx="128">
                  <c:v>6.9978924661797235</c:v>
                </c:pt>
                <c:pt idx="129">
                  <c:v>6.6137692327115563</c:v>
                </c:pt>
                <c:pt idx="130">
                  <c:v>6.4188559997172661</c:v>
                </c:pt>
                <c:pt idx="131">
                  <c:v>6.2079701586656251</c:v>
                </c:pt>
                <c:pt idx="132">
                  <c:v>6.1186482359274708</c:v>
                </c:pt>
                <c:pt idx="133">
                  <c:v>6.0908236279467118</c:v>
                </c:pt>
                <c:pt idx="134">
                  <c:v>6.0778502125033089</c:v>
                </c:pt>
                <c:pt idx="135">
                  <c:v>6.0926561697645996</c:v>
                </c:pt>
                <c:pt idx="136">
                  <c:v>6.2042131905186313</c:v>
                </c:pt>
                <c:pt idx="137">
                  <c:v>6.3250997661004842</c:v>
                </c:pt>
                <c:pt idx="138">
                  <c:v>6.5619526344327852</c:v>
                </c:pt>
                <c:pt idx="139">
                  <c:v>6.7545920368591368</c:v>
                </c:pt>
                <c:pt idx="140">
                  <c:v>6.9449301573901492</c:v>
                </c:pt>
                <c:pt idx="141">
                  <c:v>7.1968407602105984</c:v>
                </c:pt>
                <c:pt idx="142">
                  <c:v>7.4393402073228074</c:v>
                </c:pt>
                <c:pt idx="143">
                  <c:v>7.5414888230081036</c:v>
                </c:pt>
                <c:pt idx="144">
                  <c:v>7.7327235769055322</c:v>
                </c:pt>
                <c:pt idx="145">
                  <c:v>7.6793051656401685</c:v>
                </c:pt>
                <c:pt idx="146">
                  <c:v>7.5919638087036487</c:v>
                </c:pt>
                <c:pt idx="147">
                  <c:v>7.4773898623828625</c:v>
                </c:pt>
                <c:pt idx="148">
                  <c:v>7.3474664278223072</c:v>
                </c:pt>
                <c:pt idx="149">
                  <c:v>6.9860826063210144</c:v>
                </c:pt>
                <c:pt idx="150">
                  <c:v>6.7135486292869189</c:v>
                </c:pt>
                <c:pt idx="151">
                  <c:v>6.3069977647958186</c:v>
                </c:pt>
                <c:pt idx="152">
                  <c:v>5.7856461972381359</c:v>
                </c:pt>
                <c:pt idx="153">
                  <c:v>5.3500034887764318</c:v>
                </c:pt>
                <c:pt idx="154">
                  <c:v>4.8547997827589811</c:v>
                </c:pt>
                <c:pt idx="155">
                  <c:v>4.4333260255072151</c:v>
                </c:pt>
                <c:pt idx="156">
                  <c:v>4.0491520265189278</c:v>
                </c:pt>
                <c:pt idx="157">
                  <c:v>3.8566748808806635</c:v>
                </c:pt>
                <c:pt idx="158">
                  <c:v>3.6501322788591417</c:v>
                </c:pt>
                <c:pt idx="159">
                  <c:v>3.6344245713824677</c:v>
                </c:pt>
                <c:pt idx="160">
                  <c:v>3.6621969565351451</c:v>
                </c:pt>
                <c:pt idx="161">
                  <c:v>3.6924217066203169</c:v>
                </c:pt>
                <c:pt idx="162">
                  <c:v>3.6865327950845241</c:v>
                </c:pt>
                <c:pt idx="163">
                  <c:v>3.7730210162571582</c:v>
                </c:pt>
                <c:pt idx="164">
                  <c:v>3.9110592982325705</c:v>
                </c:pt>
                <c:pt idx="165">
                  <c:v>4.0233829836416026</c:v>
                </c:pt>
                <c:pt idx="166">
                  <c:v>4.18963434870121</c:v>
                </c:pt>
                <c:pt idx="167">
                  <c:v>4.287960249841511</c:v>
                </c:pt>
                <c:pt idx="168">
                  <c:v>4.3388158309943412</c:v>
                </c:pt>
                <c:pt idx="169">
                  <c:v>4.3627578044708573</c:v>
                </c:pt>
                <c:pt idx="170">
                  <c:v>4.3561117775114537</c:v>
                </c:pt>
                <c:pt idx="171">
                  <c:v>4.3640357947552166</c:v>
                </c:pt>
                <c:pt idx="172">
                  <c:v>4.3600241956975498</c:v>
                </c:pt>
                <c:pt idx="173">
                  <c:v>4.2698986313588456</c:v>
                </c:pt>
                <c:pt idx="174">
                  <c:v>4.1564558645663086</c:v>
                </c:pt>
                <c:pt idx="175">
                  <c:v>4.0038437048160684</c:v>
                </c:pt>
                <c:pt idx="176">
                  <c:v>3.8353399643120327</c:v>
                </c:pt>
                <c:pt idx="177">
                  <c:v>3.7098777740698794</c:v>
                </c:pt>
                <c:pt idx="178">
                  <c:v>3.6215310258039621</c:v>
                </c:pt>
                <c:pt idx="179">
                  <c:v>3.6083582082576648</c:v>
                </c:pt>
                <c:pt idx="180">
                  <c:v>3.6008725608480647</c:v>
                </c:pt>
                <c:pt idx="181">
                  <c:v>3.649097639593017</c:v>
                </c:pt>
                <c:pt idx="182">
                  <c:v>3.7424570953617873</c:v>
                </c:pt>
                <c:pt idx="183">
                  <c:v>3.852259448819467</c:v>
                </c:pt>
                <c:pt idx="184">
                  <c:v>3.8964490234055527</c:v>
                </c:pt>
                <c:pt idx="185">
                  <c:v>3.9276648056995755</c:v>
                </c:pt>
                <c:pt idx="186">
                  <c:v>3.8370315473518857</c:v>
                </c:pt>
                <c:pt idx="187">
                  <c:v>3.7563345245097053</c:v>
                </c:pt>
                <c:pt idx="188">
                  <c:v>3.6344838850529952</c:v>
                </c:pt>
                <c:pt idx="189">
                  <c:v>3.5828972541214199</c:v>
                </c:pt>
                <c:pt idx="190">
                  <c:v>3.6174892850594231</c:v>
                </c:pt>
                <c:pt idx="191">
                  <c:v>3.7374607645144713</c:v>
                </c:pt>
                <c:pt idx="192">
                  <c:v>3.8591004230726007</c:v>
                </c:pt>
                <c:pt idx="193">
                  <c:v>3.9685182280688038</c:v>
                </c:pt>
                <c:pt idx="194">
                  <c:v>4.0051171682653992</c:v>
                </c:pt>
                <c:pt idx="195">
                  <c:v>4.0217771186467957</c:v>
                </c:pt>
                <c:pt idx="196">
                  <c:v>4.0519279396298291</c:v>
                </c:pt>
                <c:pt idx="197">
                  <c:v>4.0203265662859433</c:v>
                </c:pt>
                <c:pt idx="198">
                  <c:v>4.08038639711679</c:v>
                </c:pt>
                <c:pt idx="199">
                  <c:v>4.0193784551980096</c:v>
                </c:pt>
                <c:pt idx="200">
                  <c:v>3.967790718488049</c:v>
                </c:pt>
                <c:pt idx="201">
                  <c:v>3.831920738950064</c:v>
                </c:pt>
                <c:pt idx="202">
                  <c:v>3.6775908105806159</c:v>
                </c:pt>
                <c:pt idx="203">
                  <c:v>3.5058657627664189</c:v>
                </c:pt>
                <c:pt idx="204">
                  <c:v>3.490962433134551</c:v>
                </c:pt>
                <c:pt idx="205">
                  <c:v>3.4806691303779331</c:v>
                </c:pt>
                <c:pt idx="206">
                  <c:v>3.5303946422411192</c:v>
                </c:pt>
                <c:pt idx="207">
                  <c:v>3.6936222002993828</c:v>
                </c:pt>
                <c:pt idx="208">
                  <c:v>3.7686608329698452</c:v>
                </c:pt>
                <c:pt idx="209">
                  <c:v>3.8703110951644772</c:v>
                </c:pt>
                <c:pt idx="210">
                  <c:v>3.9189894997675054</c:v>
                </c:pt>
                <c:pt idx="211">
                  <c:v>3.9255995237075814</c:v>
                </c:pt>
                <c:pt idx="212">
                  <c:v>3.9240466161786642</c:v>
                </c:pt>
                <c:pt idx="213">
                  <c:v>3.9613451865946034</c:v>
                </c:pt>
                <c:pt idx="214">
                  <c:v>3.9383978412290461</c:v>
                </c:pt>
                <c:pt idx="215">
                  <c:v>3.979323017058062</c:v>
                </c:pt>
                <c:pt idx="216">
                  <c:v>4.0198671048515546</c:v>
                </c:pt>
                <c:pt idx="217">
                  <c:v>3.9155896031965414</c:v>
                </c:pt>
                <c:pt idx="218">
                  <c:v>3.8664732920780844</c:v>
                </c:pt>
                <c:pt idx="219">
                  <c:v>3.792175304787206</c:v>
                </c:pt>
                <c:pt idx="220">
                  <c:v>3.6910268288598771</c:v>
                </c:pt>
                <c:pt idx="221">
                  <c:v>3.6982515839851011</c:v>
                </c:pt>
                <c:pt idx="222">
                  <c:v>3.7215098218283535</c:v>
                </c:pt>
                <c:pt idx="223">
                  <c:v>3.7181513825616803</c:v>
                </c:pt>
                <c:pt idx="224">
                  <c:v>3.6882217193438316</c:v>
                </c:pt>
                <c:pt idx="225">
                  <c:v>3.6550763824618913</c:v>
                </c:pt>
                <c:pt idx="226">
                  <c:v>3.5375763443823716</c:v>
                </c:pt>
                <c:pt idx="227">
                  <c:v>3.511949298516611</c:v>
                </c:pt>
                <c:pt idx="228">
                  <c:v>3.5084466213271477</c:v>
                </c:pt>
                <c:pt idx="229">
                  <c:v>3.6671957109918467</c:v>
                </c:pt>
                <c:pt idx="230">
                  <c:v>3.8002399947658665</c:v>
                </c:pt>
                <c:pt idx="231">
                  <c:v>3.8987122771453722</c:v>
                </c:pt>
                <c:pt idx="232">
                  <c:v>3.9455410669020026</c:v>
                </c:pt>
                <c:pt idx="233">
                  <c:v>3.9492720267610979</c:v>
                </c:pt>
                <c:pt idx="234">
                  <c:v>3.8074042038102114</c:v>
                </c:pt>
                <c:pt idx="235">
                  <c:v>3.6997829031998064</c:v>
                </c:pt>
                <c:pt idx="236">
                  <c:v>3.7509770566823364</c:v>
                </c:pt>
                <c:pt idx="237">
                  <c:v>3.8518218755684428</c:v>
                </c:pt>
                <c:pt idx="238">
                  <c:v>3.881625798687439</c:v>
                </c:pt>
                <c:pt idx="239">
                  <c:v>3.7944773955436055</c:v>
                </c:pt>
                <c:pt idx="240">
                  <c:v>3.7897194689497815</c:v>
                </c:pt>
                <c:pt idx="241">
                  <c:v>3.6168768640282898</c:v>
                </c:pt>
                <c:pt idx="242">
                  <c:v>3.4366205371962315</c:v>
                </c:pt>
                <c:pt idx="243">
                  <c:v>3.3286563081433096</c:v>
                </c:pt>
                <c:pt idx="244">
                  <c:v>3.3962580787720151</c:v>
                </c:pt>
                <c:pt idx="245">
                  <c:v>3.3807744044155426</c:v>
                </c:pt>
                <c:pt idx="246">
                  <c:v>3.3833604902650358</c:v>
                </c:pt>
                <c:pt idx="247">
                  <c:v>3.4163136346120675</c:v>
                </c:pt>
                <c:pt idx="248">
                  <c:v>3.4962562254566634</c:v>
                </c:pt>
                <c:pt idx="249">
                  <c:v>3.6270878745001767</c:v>
                </c:pt>
                <c:pt idx="250">
                  <c:v>3.7203787098180436</c:v>
                </c:pt>
                <c:pt idx="251">
                  <c:v>3.9566487503987702</c:v>
                </c:pt>
                <c:pt idx="252">
                  <c:v>4.1960265970312971</c:v>
                </c:pt>
                <c:pt idx="253">
                  <c:v>4.5463757864898096</c:v>
                </c:pt>
                <c:pt idx="254">
                  <c:v>4.8269901291686876</c:v>
                </c:pt>
                <c:pt idx="255">
                  <c:v>5.0864795110854946</c:v>
                </c:pt>
                <c:pt idx="256">
                  <c:v>5.2314633158510393</c:v>
                </c:pt>
                <c:pt idx="257">
                  <c:v>5.2823742124137869</c:v>
                </c:pt>
                <c:pt idx="258">
                  <c:v>5.2247594758379972</c:v>
                </c:pt>
                <c:pt idx="259">
                  <c:v>5.171923393238794</c:v>
                </c:pt>
                <c:pt idx="260">
                  <c:v>5.2460927566903903</c:v>
                </c:pt>
                <c:pt idx="261">
                  <c:v>5.2430305957867747</c:v>
                </c:pt>
                <c:pt idx="262">
                  <c:v>5.2778484909897685</c:v>
                </c:pt>
                <c:pt idx="263">
                  <c:v>5.1814494530776516</c:v>
                </c:pt>
                <c:pt idx="264">
                  <c:v>5.0695355070636232</c:v>
                </c:pt>
                <c:pt idx="265">
                  <c:v>4.9539429930943903</c:v>
                </c:pt>
                <c:pt idx="266">
                  <c:v>4.9749375913786285</c:v>
                </c:pt>
                <c:pt idx="267">
                  <c:v>5.0542803456071992</c:v>
                </c:pt>
                <c:pt idx="268">
                  <c:v>5.2253114449352553</c:v>
                </c:pt>
                <c:pt idx="269">
                  <c:v>5.4040957864313226</c:v>
                </c:pt>
                <c:pt idx="270">
                  <c:v>5.4381968360141473</c:v>
                </c:pt>
                <c:pt idx="271">
                  <c:v>5.4251302236558283</c:v>
                </c:pt>
                <c:pt idx="272">
                  <c:v>5.3743243963888991</c:v>
                </c:pt>
                <c:pt idx="273">
                  <c:v>5.4168030476529436</c:v>
                </c:pt>
                <c:pt idx="274">
                  <c:v>5.6604303228549115</c:v>
                </c:pt>
                <c:pt idx="275">
                  <c:v>5.9016521378043949</c:v>
                </c:pt>
                <c:pt idx="276">
                  <c:v>6.1008346317733713</c:v>
                </c:pt>
                <c:pt idx="277">
                  <c:v>6.2738535859759796</c:v>
                </c:pt>
                <c:pt idx="278">
                  <c:v>6.4401196362769868</c:v>
                </c:pt>
                <c:pt idx="279">
                  <c:v>6.2828732105451639</c:v>
                </c:pt>
                <c:pt idx="280">
                  <c:v>6.2056172092451174</c:v>
                </c:pt>
                <c:pt idx="281">
                  <c:v>6.155875820073728</c:v>
                </c:pt>
                <c:pt idx="282">
                  <c:v>6.147186849045168</c:v>
                </c:pt>
                <c:pt idx="283">
                  <c:v>6.0095832369018707</c:v>
                </c:pt>
                <c:pt idx="284">
                  <c:v>5.8003908353934097</c:v>
                </c:pt>
                <c:pt idx="285">
                  <c:v>5.5897632392811349</c:v>
                </c:pt>
                <c:pt idx="286">
                  <c:v>5.3711037034454829</c:v>
                </c:pt>
                <c:pt idx="287">
                  <c:v>5.0413644107284759</c:v>
                </c:pt>
                <c:pt idx="288">
                  <c:v>4.689103084150422</c:v>
                </c:pt>
                <c:pt idx="289">
                  <c:v>4.6464884783435378</c:v>
                </c:pt>
                <c:pt idx="290">
                  <c:v>4.638802522740904</c:v>
                </c:pt>
                <c:pt idx="291">
                  <c:v>4.7714158401115965</c:v>
                </c:pt>
                <c:pt idx="292">
                  <c:v>4.9181771336240203</c:v>
                </c:pt>
                <c:pt idx="293">
                  <c:v>5.1769879239697483</c:v>
                </c:pt>
                <c:pt idx="294">
                  <c:v>5.4339245289155329</c:v>
                </c:pt>
                <c:pt idx="295">
                  <c:v>5.5835848955949778</c:v>
                </c:pt>
                <c:pt idx="296">
                  <c:v>5.726634966398068</c:v>
                </c:pt>
                <c:pt idx="297">
                  <c:v>6.1331341140547968</c:v>
                </c:pt>
                <c:pt idx="298">
                  <c:v>6.5786636922770851</c:v>
                </c:pt>
                <c:pt idx="299">
                  <c:v>6.9599531501284506</c:v>
                </c:pt>
                <c:pt idx="300">
                  <c:v>7.3527824803939934</c:v>
                </c:pt>
                <c:pt idx="301">
                  <c:v>7.5428915703586243</c:v>
                </c:pt>
                <c:pt idx="302">
                  <c:v>7.6511640190982728</c:v>
                </c:pt>
                <c:pt idx="303">
                  <c:v>7.8965934627330281</c:v>
                </c:pt>
                <c:pt idx="304">
                  <c:v>8.3436821825986875</c:v>
                </c:pt>
                <c:pt idx="305">
                  <c:v>8.9758564772025213</c:v>
                </c:pt>
                <c:pt idx="306">
                  <c:v>9.4558396888111016</c:v>
                </c:pt>
                <c:pt idx="307">
                  <c:v>9.6396125340371324</c:v>
                </c:pt>
                <c:pt idx="308">
                  <c:v>9.5918169559208302</c:v>
                </c:pt>
                <c:pt idx="309">
                  <c:v>9.2034889389615895</c:v>
                </c:pt>
                <c:pt idx="310">
                  <c:v>8.6728295207161068</c:v>
                </c:pt>
                <c:pt idx="311">
                  <c:v>8.5658972236394639</c:v>
                </c:pt>
                <c:pt idx="312">
                  <c:v>8.7402189882351227</c:v>
                </c:pt>
                <c:pt idx="313">
                  <c:v>8.8273070271129512</c:v>
                </c:pt>
                <c:pt idx="314">
                  <c:v>8.7580724272060522</c:v>
                </c:pt>
                <c:pt idx="315">
                  <c:v>8.5537781773015631</c:v>
                </c:pt>
                <c:pt idx="316">
                  <c:v>8.2450596858344394</c:v>
                </c:pt>
                <c:pt idx="317">
                  <c:v>7.8838280833207106</c:v>
                </c:pt>
                <c:pt idx="318">
                  <c:v>7.6586737500883348</c:v>
                </c:pt>
                <c:pt idx="319">
                  <c:v>7.7163950955157672</c:v>
                </c:pt>
                <c:pt idx="320">
                  <c:v>7.8744463093730488</c:v>
                </c:pt>
                <c:pt idx="321">
                  <c:v>7.8101070172675717</c:v>
                </c:pt>
                <c:pt idx="322">
                  <c:v>7.5433230000581641</c:v>
                </c:pt>
                <c:pt idx="323">
                  <c:v>7.2549258323547789</c:v>
                </c:pt>
                <c:pt idx="324">
                  <c:v>6.9565878272673416</c:v>
                </c:pt>
                <c:pt idx="325">
                  <c:v>6.6524954493922221</c:v>
                </c:pt>
                <c:pt idx="326">
                  <c:v>6.3947833014897997</c:v>
                </c:pt>
                <c:pt idx="327">
                  <c:v>6.2351338798225129</c:v>
                </c:pt>
                <c:pt idx="328">
                  <c:v>5.9566052723261436</c:v>
                </c:pt>
                <c:pt idx="329">
                  <c:v>5.5453940227919283</c:v>
                </c:pt>
                <c:pt idx="330">
                  <c:v>5.3540937089316802</c:v>
                </c:pt>
                <c:pt idx="331">
                  <c:v>5.2239782735778082</c:v>
                </c:pt>
                <c:pt idx="332">
                  <c:v>5.1243456062749555</c:v>
                </c:pt>
                <c:pt idx="333">
                  <c:v>5.0352636887771558</c:v>
                </c:pt>
                <c:pt idx="334">
                  <c:v>5.1278708225928735</c:v>
                </c:pt>
                <c:pt idx="335">
                  <c:v>5.2249083631630473</c:v>
                </c:pt>
                <c:pt idx="336">
                  <c:v>5.3627079861772673</c:v>
                </c:pt>
                <c:pt idx="337">
                  <c:v>5.5799188876708241</c:v>
                </c:pt>
                <c:pt idx="338">
                  <c:v>5.9827212568618604</c:v>
                </c:pt>
                <c:pt idx="339">
                  <c:v>6.3537383911720351</c:v>
                </c:pt>
                <c:pt idx="340">
                  <c:v>6.4859763763904734</c:v>
                </c:pt>
                <c:pt idx="341">
                  <c:v>6.5869665513364994</c:v>
                </c:pt>
                <c:pt idx="342">
                  <c:v>6.6463987110530329</c:v>
                </c:pt>
                <c:pt idx="343">
                  <c:v>6.5776713983968076</c:v>
                </c:pt>
                <c:pt idx="344">
                  <c:v>6.3194755169645536</c:v>
                </c:pt>
                <c:pt idx="345">
                  <c:v>6.0704881655058722</c:v>
                </c:pt>
                <c:pt idx="346">
                  <c:v>5.9378449441606787</c:v>
                </c:pt>
                <c:pt idx="347">
                  <c:v>5.7735590512572355</c:v>
                </c:pt>
                <c:pt idx="348">
                  <c:v>5.660589570753392</c:v>
                </c:pt>
                <c:pt idx="349">
                  <c:v>5.8605421363405688</c:v>
                </c:pt>
                <c:pt idx="350">
                  <c:v>6.1287135292787838</c:v>
                </c:pt>
                <c:pt idx="351">
                  <c:v>6.3426860493579262</c:v>
                </c:pt>
                <c:pt idx="352">
                  <c:v>6.5548727809598715</c:v>
                </c:pt>
                <c:pt idx="353">
                  <c:v>6.7763096323826675</c:v>
                </c:pt>
                <c:pt idx="354">
                  <c:v>6.8675790990960008</c:v>
                </c:pt>
                <c:pt idx="355">
                  <c:v>6.8512378686391058</c:v>
                </c:pt>
                <c:pt idx="356">
                  <c:v>6.8008204903663891</c:v>
                </c:pt>
                <c:pt idx="357">
                  <c:v>6.7755398074018931</c:v>
                </c:pt>
                <c:pt idx="358">
                  <c:v>6.6775083098671528</c:v>
                </c:pt>
                <c:pt idx="359">
                  <c:v>6.4968210033621023</c:v>
                </c:pt>
                <c:pt idx="360">
                  <c:v>6.2690388446824397</c:v>
                </c:pt>
                <c:pt idx="361">
                  <c:v>6.0339629726636179</c:v>
                </c:pt>
                <c:pt idx="362">
                  <c:v>5.8612776446480392</c:v>
                </c:pt>
                <c:pt idx="363">
                  <c:v>5.7850468406210123</c:v>
                </c:pt>
                <c:pt idx="364">
                  <c:v>5.8726926820049146</c:v>
                </c:pt>
                <c:pt idx="365">
                  <c:v>6.0511433288703484</c:v>
                </c:pt>
                <c:pt idx="366">
                  <c:v>6.2102800688020823</c:v>
                </c:pt>
                <c:pt idx="367">
                  <c:v>6.2865281282607235</c:v>
                </c:pt>
                <c:pt idx="368">
                  <c:v>6.2378153690107618</c:v>
                </c:pt>
                <c:pt idx="369">
                  <c:v>5.9292937913140973</c:v>
                </c:pt>
                <c:pt idx="370">
                  <c:v>5.83808507441851</c:v>
                </c:pt>
                <c:pt idx="371">
                  <c:v>5.7746949639257492</c:v>
                </c:pt>
                <c:pt idx="372">
                  <c:v>5.6869412256014904</c:v>
                </c:pt>
                <c:pt idx="373">
                  <c:v>5.5980703353523165</c:v>
                </c:pt>
                <c:pt idx="374">
                  <c:v>5.5931281745454884</c:v>
                </c:pt>
                <c:pt idx="375">
                  <c:v>5.5554690636517963</c:v>
                </c:pt>
                <c:pt idx="376">
                  <c:v>5.5112134646597806</c:v>
                </c:pt>
                <c:pt idx="377">
                  <c:v>5.5003086512182371</c:v>
                </c:pt>
                <c:pt idx="378">
                  <c:v>5.6106798691491448</c:v>
                </c:pt>
                <c:pt idx="379">
                  <c:v>5.8214322672030381</c:v>
                </c:pt>
                <c:pt idx="380">
                  <c:v>5.8189393764747219</c:v>
                </c:pt>
                <c:pt idx="381">
                  <c:v>5.7252711324383485</c:v>
                </c:pt>
                <c:pt idx="382">
                  <c:v>5.7400811461724732</c:v>
                </c:pt>
                <c:pt idx="383">
                  <c:v>5.888164846330139</c:v>
                </c:pt>
                <c:pt idx="384">
                  <c:v>5.8934177034717878</c:v>
                </c:pt>
                <c:pt idx="385">
                  <c:v>5.9494136875625463</c:v>
                </c:pt>
                <c:pt idx="386">
                  <c:v>6.0813143411521056</c:v>
                </c:pt>
                <c:pt idx="387">
                  <c:v>6.1180704865975679</c:v>
                </c:pt>
                <c:pt idx="388">
                  <c:v>6.048927427560665</c:v>
                </c:pt>
                <c:pt idx="389">
                  <c:v>6.0346092090007231</c:v>
                </c:pt>
                <c:pt idx="390">
                  <c:v>6.0101819702377899</c:v>
                </c:pt>
                <c:pt idx="391">
                  <c:v>5.9909149013048539</c:v>
                </c:pt>
                <c:pt idx="392">
                  <c:v>5.9256079932482439</c:v>
                </c:pt>
                <c:pt idx="393">
                  <c:v>5.67918161645271</c:v>
                </c:pt>
                <c:pt idx="394">
                  <c:v>5.5913377656311116</c:v>
                </c:pt>
                <c:pt idx="395">
                  <c:v>5.6188653645620406</c:v>
                </c:pt>
                <c:pt idx="396">
                  <c:v>5.5761386455684576</c:v>
                </c:pt>
                <c:pt idx="397">
                  <c:v>5.6180362348549426</c:v>
                </c:pt>
                <c:pt idx="398">
                  <c:v>5.7074145675124592</c:v>
                </c:pt>
                <c:pt idx="399">
                  <c:v>5.6970744887212765</c:v>
                </c:pt>
                <c:pt idx="400">
                  <c:v>5.5693030483805277</c:v>
                </c:pt>
                <c:pt idx="401">
                  <c:v>5.6897638464892131</c:v>
                </c:pt>
                <c:pt idx="402">
                  <c:v>5.8318386975537191</c:v>
                </c:pt>
                <c:pt idx="403">
                  <c:v>6.1156703215247736</c:v>
                </c:pt>
                <c:pt idx="404">
                  <c:v>6.2826421596849231</c:v>
                </c:pt>
                <c:pt idx="405">
                  <c:v>6.4628288536494836</c:v>
                </c:pt>
                <c:pt idx="406">
                  <c:v>6.5645152560912949</c:v>
                </c:pt>
                <c:pt idx="407">
                  <c:v>6.7878142490631834</c:v>
                </c:pt>
                <c:pt idx="408">
                  <c:v>6.8824355600823335</c:v>
                </c:pt>
                <c:pt idx="409">
                  <c:v>7.1386241900304324</c:v>
                </c:pt>
                <c:pt idx="410">
                  <c:v>7.4397747605187332</c:v>
                </c:pt>
                <c:pt idx="411">
                  <c:v>7.7004730672406199</c:v>
                </c:pt>
                <c:pt idx="412">
                  <c:v>7.6855746503675748</c:v>
                </c:pt>
                <c:pt idx="413">
                  <c:v>7.6402260203394494</c:v>
                </c:pt>
                <c:pt idx="414">
                  <c:v>7.5847272368332197</c:v>
                </c:pt>
                <c:pt idx="415">
                  <c:v>7.4932100604545129</c:v>
                </c:pt>
                <c:pt idx="416">
                  <c:v>7.3757156029188877</c:v>
                </c:pt>
                <c:pt idx="417">
                  <c:v>7.1756889954978362</c:v>
                </c:pt>
                <c:pt idx="418">
                  <c:v>7.0785706848689927</c:v>
                </c:pt>
                <c:pt idx="419">
                  <c:v>6.9300150264256501</c:v>
                </c:pt>
                <c:pt idx="420">
                  <c:v>6.7839357933610218</c:v>
                </c:pt>
                <c:pt idx="421">
                  <c:v>6.5475233319292885</c:v>
                </c:pt>
                <c:pt idx="422">
                  <c:v>6.5291084950743628</c:v>
                </c:pt>
                <c:pt idx="423">
                  <c:v>6.6486088922625415</c:v>
                </c:pt>
                <c:pt idx="424">
                  <c:v>6.7899955555459517</c:v>
                </c:pt>
                <c:pt idx="425">
                  <c:v>7.061655090925413</c:v>
                </c:pt>
                <c:pt idx="426">
                  <c:v>7.3243344168120128</c:v>
                </c:pt>
                <c:pt idx="427">
                  <c:v>7.5204885639274393</c:v>
                </c:pt>
                <c:pt idx="428">
                  <c:v>7.7225581883546042</c:v>
                </c:pt>
                <c:pt idx="429">
                  <c:v>7.9674081517217585</c:v>
                </c:pt>
                <c:pt idx="430">
                  <c:v>8.1934109049061981</c:v>
                </c:pt>
                <c:pt idx="431">
                  <c:v>8.5369447131130336</c:v>
                </c:pt>
                <c:pt idx="432">
                  <c:v>8.916994048330805</c:v>
                </c:pt>
                <c:pt idx="433">
                  <c:v>9.0613026882525318</c:v>
                </c:pt>
                <c:pt idx="434">
                  <c:v>9.0626209886458895</c:v>
                </c:pt>
                <c:pt idx="435">
                  <c:v>8.888110356827756</c:v>
                </c:pt>
                <c:pt idx="436">
                  <c:v>8.6316854606564881</c:v>
                </c:pt>
                <c:pt idx="437">
                  <c:v>8.3712836521549114</c:v>
                </c:pt>
                <c:pt idx="438">
                  <c:v>8.0508363319410705</c:v>
                </c:pt>
                <c:pt idx="439">
                  <c:v>7.7718741843734964</c:v>
                </c:pt>
                <c:pt idx="440">
                  <c:v>7.5033727392779586</c:v>
                </c:pt>
                <c:pt idx="441">
                  <c:v>7.2567195346747297</c:v>
                </c:pt>
                <c:pt idx="442">
                  <c:v>7.0152497202679838</c:v>
                </c:pt>
                <c:pt idx="443">
                  <c:v>6.9869559200933526</c:v>
                </c:pt>
                <c:pt idx="444">
                  <c:v>7.027525290081833</c:v>
                </c:pt>
                <c:pt idx="445">
                  <c:v>7.2396163199271033</c:v>
                </c:pt>
                <c:pt idx="446">
                  <c:v>7.6208838627385891</c:v>
                </c:pt>
                <c:pt idx="447">
                  <c:v>7.9507214481305652</c:v>
                </c:pt>
                <c:pt idx="448">
                  <c:v>8.2900871770037945</c:v>
                </c:pt>
                <c:pt idx="449">
                  <c:v>8.7056826658178537</c:v>
                </c:pt>
                <c:pt idx="450">
                  <c:v>9.0922108985013441</c:v>
                </c:pt>
                <c:pt idx="451">
                  <c:v>9.2592000547998659</c:v>
                </c:pt>
                <c:pt idx="452">
                  <c:v>9.5121654384925787</c:v>
                </c:pt>
                <c:pt idx="453">
                  <c:v>9.6915216643804367</c:v>
                </c:pt>
                <c:pt idx="454">
                  <c:v>9.7045172231490788</c:v>
                </c:pt>
                <c:pt idx="455">
                  <c:v>9.5513486942940453</c:v>
                </c:pt>
                <c:pt idx="456">
                  <c:v>9.3241218387660645</c:v>
                </c:pt>
                <c:pt idx="457">
                  <c:v>9.0489924864308371</c:v>
                </c:pt>
                <c:pt idx="458">
                  <c:v>8.7287402336452296</c:v>
                </c:pt>
                <c:pt idx="459">
                  <c:v>8.4112008827172993</c:v>
                </c:pt>
                <c:pt idx="460">
                  <c:v>8.2269926766003731</c:v>
                </c:pt>
                <c:pt idx="461">
                  <c:v>8.2256968904176677</c:v>
                </c:pt>
                <c:pt idx="462">
                  <c:v>8.1225689615241716</c:v>
                </c:pt>
                <c:pt idx="463">
                  <c:v>8.0146612752901891</c:v>
                </c:pt>
                <c:pt idx="464">
                  <c:v>8.0845704837704826</c:v>
                </c:pt>
                <c:pt idx="465">
                  <c:v>8.0404416869981752</c:v>
                </c:pt>
                <c:pt idx="466">
                  <c:v>8.2372292880796039</c:v>
                </c:pt>
                <c:pt idx="467">
                  <c:v>8.6315667186404799</c:v>
                </c:pt>
                <c:pt idx="468">
                  <c:v>9.1296401627901194</c:v>
                </c:pt>
                <c:pt idx="469">
                  <c:v>9.5394599451940323</c:v>
                </c:pt>
                <c:pt idx="470">
                  <c:v>10.035555441468246</c:v>
                </c:pt>
                <c:pt idx="471">
                  <c:v>10.2689831090357</c:v>
                </c:pt>
                <c:pt idx="472">
                  <c:v>10.546858279736018</c:v>
                </c:pt>
                <c:pt idx="473">
                  <c:v>10.66763663897812</c:v>
                </c:pt>
                <c:pt idx="474">
                  <c:v>10.665214702022832</c:v>
                </c:pt>
                <c:pt idx="475">
                  <c:v>10.747450813202628</c:v>
                </c:pt>
                <c:pt idx="476">
                  <c:v>10.706982449998815</c:v>
                </c:pt>
                <c:pt idx="477">
                  <c:v>10.449316796706764</c:v>
                </c:pt>
                <c:pt idx="478">
                  <c:v>10.299411169633206</c:v>
                </c:pt>
                <c:pt idx="479">
                  <c:v>10.134942513759002</c:v>
                </c:pt>
                <c:pt idx="480">
                  <c:v>9.7606006964915188</c:v>
                </c:pt>
                <c:pt idx="481">
                  <c:v>9.38708671611551</c:v>
                </c:pt>
                <c:pt idx="482">
                  <c:v>8.9818381640838769</c:v>
                </c:pt>
                <c:pt idx="483">
                  <c:v>8.511774177394507</c:v>
                </c:pt>
                <c:pt idx="484">
                  <c:v>8.1868996617983179</c:v>
                </c:pt>
                <c:pt idx="485">
                  <c:v>7.8131254022167935</c:v>
                </c:pt>
                <c:pt idx="486">
                  <c:v>7.4177334710550351</c:v>
                </c:pt>
                <c:pt idx="487">
                  <c:v>7.1487029576180223</c:v>
                </c:pt>
                <c:pt idx="488">
                  <c:v>6.8355450130335615</c:v>
                </c:pt>
                <c:pt idx="489">
                  <c:v>6.5269620147785998</c:v>
                </c:pt>
                <c:pt idx="490">
                  <c:v>6.3652933248793895</c:v>
                </c:pt>
                <c:pt idx="491">
                  <c:v>6.3744859403688743</c:v>
                </c:pt>
                <c:pt idx="492">
                  <c:v>6.3374026268810777</c:v>
                </c:pt>
                <c:pt idx="493">
                  <c:v>6.4540564769800088</c:v>
                </c:pt>
                <c:pt idx="494">
                  <c:v>6.5316673770336049</c:v>
                </c:pt>
                <c:pt idx="495">
                  <c:v>6.6668727562274794</c:v>
                </c:pt>
                <c:pt idx="496">
                  <c:v>6.7352634572799861</c:v>
                </c:pt>
                <c:pt idx="497">
                  <c:v>6.8406986331968911</c:v>
                </c:pt>
                <c:pt idx="498">
                  <c:v>6.9197519096375952</c:v>
                </c:pt>
                <c:pt idx="499">
                  <c:v>6.9123563221909929</c:v>
                </c:pt>
                <c:pt idx="500">
                  <c:v>6.8111495124343708</c:v>
                </c:pt>
                <c:pt idx="501">
                  <c:v>6.7442533146721884</c:v>
                </c:pt>
                <c:pt idx="502">
                  <c:v>6.6377703054128814</c:v>
                </c:pt>
                <c:pt idx="503">
                  <c:v>6.4449094856993927</c:v>
                </c:pt>
                <c:pt idx="504">
                  <c:v>6.2306415083113809</c:v>
                </c:pt>
                <c:pt idx="505">
                  <c:v>6.0971159575917726</c:v>
                </c:pt>
                <c:pt idx="506">
                  <c:v>6.1435341987954706</c:v>
                </c:pt>
                <c:pt idx="507">
                  <c:v>6.4769401958687753</c:v>
                </c:pt>
                <c:pt idx="508">
                  <c:v>6.9379842937274487</c:v>
                </c:pt>
                <c:pt idx="509">
                  <c:v>7.4008907202051146</c:v>
                </c:pt>
                <c:pt idx="510">
                  <c:v>7.9120374053327538</c:v>
                </c:pt>
                <c:pt idx="511">
                  <c:v>8.1873946285917061</c:v>
                </c:pt>
                <c:pt idx="512">
                  <c:v>8.415800766239979</c:v>
                </c:pt>
                <c:pt idx="513">
                  <c:v>8.7140892210962502</c:v>
                </c:pt>
                <c:pt idx="514">
                  <c:v>9.441942778065183</c:v>
                </c:pt>
                <c:pt idx="515">
                  <c:v>10.008589520808844</c:v>
                </c:pt>
                <c:pt idx="516">
                  <c:v>10.547375639552815</c:v>
                </c:pt>
                <c:pt idx="517">
                  <c:v>10.513950981455197</c:v>
                </c:pt>
                <c:pt idx="518">
                  <c:v>10.157420450065601</c:v>
                </c:pt>
                <c:pt idx="519">
                  <c:v>9.5039130225842641</c:v>
                </c:pt>
                <c:pt idx="520">
                  <c:v>8.9334954327235376</c:v>
                </c:pt>
                <c:pt idx="521">
                  <c:v>8.4265271632310341</c:v>
                </c:pt>
                <c:pt idx="522">
                  <c:v>8.1673096072251212</c:v>
                </c:pt>
                <c:pt idx="523">
                  <c:v>7.8021334108897831</c:v>
                </c:pt>
                <c:pt idx="524">
                  <c:v>7.3531470490230433</c:v>
                </c:pt>
                <c:pt idx="525">
                  <c:v>7.0022461771642579</c:v>
                </c:pt>
                <c:pt idx="526">
                  <c:v>6.6227864225234967</c:v>
                </c:pt>
                <c:pt idx="527">
                  <c:v>6.380536730106245</c:v>
                </c:pt>
                <c:pt idx="528">
                  <c:v>6.5144564497332027</c:v>
                </c:pt>
                <c:pt idx="529">
                  <c:v>6.7401423746489897</c:v>
                </c:pt>
                <c:pt idx="530">
                  <c:v>6.8649287721670147</c:v>
                </c:pt>
                <c:pt idx="531">
                  <c:v>7.0029035523347529</c:v>
                </c:pt>
                <c:pt idx="532">
                  <c:v>7.0211082554888353</c:v>
                </c:pt>
                <c:pt idx="533">
                  <c:v>7.0382361444715347</c:v>
                </c:pt>
                <c:pt idx="534">
                  <c:v>7.0303049054064761</c:v>
                </c:pt>
                <c:pt idx="535">
                  <c:v>7.0110094850478095</c:v>
                </c:pt>
                <c:pt idx="536">
                  <c:v>6.9984465562437439</c:v>
                </c:pt>
                <c:pt idx="537">
                  <c:v>6.9913191689542726</c:v>
                </c:pt>
                <c:pt idx="538">
                  <c:v>6.9858411366389648</c:v>
                </c:pt>
                <c:pt idx="539">
                  <c:v>6.9452751816233844</c:v>
                </c:pt>
                <c:pt idx="540">
                  <c:v>6.9235595621001522</c:v>
                </c:pt>
                <c:pt idx="541">
                  <c:v>6.9012503330500437</c:v>
                </c:pt>
                <c:pt idx="542">
                  <c:v>7.1642742884767729</c:v>
                </c:pt>
                <c:pt idx="543">
                  <c:v>7.261563644317687</c:v>
                </c:pt>
                <c:pt idx="544">
                  <c:v>7.2490345491722126</c:v>
                </c:pt>
                <c:pt idx="545">
                  <c:v>7.3145324877241027</c:v>
                </c:pt>
                <c:pt idx="546">
                  <c:v>7.4137800451845948</c:v>
                </c:pt>
                <c:pt idx="547">
                  <c:v>7.3189812770516793</c:v>
                </c:pt>
                <c:pt idx="548">
                  <c:v>7.1882627467031615</c:v>
                </c:pt>
                <c:pt idx="549">
                  <c:v>7.2139015782828322</c:v>
                </c:pt>
                <c:pt idx="550">
                  <c:v>7.2285892381924528</c:v>
                </c:pt>
                <c:pt idx="551">
                  <c:v>7.277753520322781</c:v>
                </c:pt>
                <c:pt idx="552">
                  <c:v>7.3309475871258085</c:v>
                </c:pt>
                <c:pt idx="553">
                  <c:v>7.5160280641072843</c:v>
                </c:pt>
                <c:pt idx="554">
                  <c:v>7.7070098409966548</c:v>
                </c:pt>
                <c:pt idx="555">
                  <c:v>7.7497928666650937</c:v>
                </c:pt>
                <c:pt idx="556">
                  <c:v>7.9356017333523114</c:v>
                </c:pt>
                <c:pt idx="557">
                  <c:v>8.2164646130575427</c:v>
                </c:pt>
                <c:pt idx="558">
                  <c:v>8.590731313176601</c:v>
                </c:pt>
                <c:pt idx="559">
                  <c:v>8.9018989793465213</c:v>
                </c:pt>
                <c:pt idx="560">
                  <c:v>9.3600798691476186</c:v>
                </c:pt>
                <c:pt idx="561">
                  <c:v>9.6033069002216305</c:v>
                </c:pt>
                <c:pt idx="562">
                  <c:v>9.5759509629477844</c:v>
                </c:pt>
                <c:pt idx="563">
                  <c:v>9.3786069989649121</c:v>
                </c:pt>
                <c:pt idx="564">
                  <c:v>9.306061558505192</c:v>
                </c:pt>
                <c:pt idx="565">
                  <c:v>9.1730930634459256</c:v>
                </c:pt>
                <c:pt idx="566">
                  <c:v>8.9094665416991692</c:v>
                </c:pt>
                <c:pt idx="567">
                  <c:v>8.7049113450025999</c:v>
                </c:pt>
                <c:pt idx="568">
                  <c:v>8.3983654818458291</c:v>
                </c:pt>
                <c:pt idx="569">
                  <c:v>8.1779991703971344</c:v>
                </c:pt>
                <c:pt idx="570">
                  <c:v>7.8070991489894421</c:v>
                </c:pt>
                <c:pt idx="571">
                  <c:v>7.7221288608893293</c:v>
                </c:pt>
                <c:pt idx="572">
                  <c:v>7.8313894865553451</c:v>
                </c:pt>
                <c:pt idx="573">
                  <c:v>8.0857529947760263</c:v>
                </c:pt>
                <c:pt idx="574">
                  <c:v>8.1638683523831652</c:v>
                </c:pt>
                <c:pt idx="575">
                  <c:v>8.3883053399590146</c:v>
                </c:pt>
                <c:pt idx="576">
                  <c:v>8.4898444492392944</c:v>
                </c:pt>
                <c:pt idx="577">
                  <c:v>8.4908233430676709</c:v>
                </c:pt>
                <c:pt idx="578">
                  <c:v>8.5128073607131274</c:v>
                </c:pt>
                <c:pt idx="579">
                  <c:v>8.4631680300585632</c:v>
                </c:pt>
                <c:pt idx="580">
                  <c:v>8.5814407754907087</c:v>
                </c:pt>
                <c:pt idx="581">
                  <c:v>8.5115127874083107</c:v>
                </c:pt>
                <c:pt idx="582">
                  <c:v>8.4797896102926629</c:v>
                </c:pt>
                <c:pt idx="583">
                  <c:v>8.3456084236301766</c:v>
                </c:pt>
                <c:pt idx="584">
                  <c:v>7.9757032744629415</c:v>
                </c:pt>
                <c:pt idx="585">
                  <c:v>7.4900186490826766</c:v>
                </c:pt>
                <c:pt idx="586">
                  <c:v>7.0738044584946946</c:v>
                </c:pt>
                <c:pt idx="587">
                  <c:v>6.6831350569919321</c:v>
                </c:pt>
                <c:pt idx="588">
                  <c:v>6.3704735843536566</c:v>
                </c:pt>
                <c:pt idx="589">
                  <c:v>6.1929558564544198</c:v>
                </c:pt>
                <c:pt idx="590">
                  <c:v>5.8261118439315869</c:v>
                </c:pt>
                <c:pt idx="591">
                  <c:v>5.6856413147287164</c:v>
                </c:pt>
                <c:pt idx="592">
                  <c:v>5.3656590725899447</c:v>
                </c:pt>
                <c:pt idx="593">
                  <c:v>5.1098425995649457</c:v>
                </c:pt>
                <c:pt idx="594">
                  <c:v>5.0279427813210713</c:v>
                </c:pt>
                <c:pt idx="595">
                  <c:v>5.1062713278791865</c:v>
                </c:pt>
                <c:pt idx="596">
                  <c:v>5.1208002007317059</c:v>
                </c:pt>
                <c:pt idx="597">
                  <c:v>5.1875878777581974</c:v>
                </c:pt>
                <c:pt idx="598">
                  <c:v>5.1361858344861524</c:v>
                </c:pt>
                <c:pt idx="599">
                  <c:v>5.1891266647912087</c:v>
                </c:pt>
                <c:pt idx="600">
                  <c:v>5.244371793349349</c:v>
                </c:pt>
                <c:pt idx="601">
                  <c:v>5.1787827927552081</c:v>
                </c:pt>
                <c:pt idx="602">
                  <c:v>5.2112210800610317</c:v>
                </c:pt>
                <c:pt idx="603">
                  <c:v>5.2404639812081335</c:v>
                </c:pt>
                <c:pt idx="604">
                  <c:v>5.1490570188456939</c:v>
                </c:pt>
                <c:pt idx="605">
                  <c:v>4.906376013086919</c:v>
                </c:pt>
                <c:pt idx="606">
                  <c:v>4.666210377503238</c:v>
                </c:pt>
                <c:pt idx="607">
                  <c:v>4.4309947858952556</c:v>
                </c:pt>
                <c:pt idx="608">
                  <c:v>4.3083307030815279</c:v>
                </c:pt>
                <c:pt idx="609">
                  <c:v>4.1186104351088151</c:v>
                </c:pt>
                <c:pt idx="610">
                  <c:v>4.060538939448505</c:v>
                </c:pt>
                <c:pt idx="611">
                  <c:v>4.020518279419905</c:v>
                </c:pt>
                <c:pt idx="612">
                  <c:v>4.005733613936159</c:v>
                </c:pt>
                <c:pt idx="613">
                  <c:v>3.961726045056944</c:v>
                </c:pt>
                <c:pt idx="614">
                  <c:v>4.1437289673349111</c:v>
                </c:pt>
                <c:pt idx="615">
                  <c:v>4.495401228014309</c:v>
                </c:pt>
                <c:pt idx="616">
                  <c:v>4.8940105645062477</c:v>
                </c:pt>
                <c:pt idx="617">
                  <c:v>5.2659907199903042</c:v>
                </c:pt>
                <c:pt idx="618">
                  <c:v>5.5709895006829964</c:v>
                </c:pt>
                <c:pt idx="619">
                  <c:v>5.7512232509405496</c:v>
                </c:pt>
                <c:pt idx="620">
                  <c:v>5.7071208136239182</c:v>
                </c:pt>
                <c:pt idx="621">
                  <c:v>5.7108704789429767</c:v>
                </c:pt>
                <c:pt idx="622">
                  <c:v>5.6701613392224344</c:v>
                </c:pt>
                <c:pt idx="623">
                  <c:v>5.7213368252400558</c:v>
                </c:pt>
                <c:pt idx="624">
                  <c:v>5.605725164982549</c:v>
                </c:pt>
                <c:pt idx="625">
                  <c:v>5.4317369470883223</c:v>
                </c:pt>
                <c:pt idx="626">
                  <c:v>5.2235688039932802</c:v>
                </c:pt>
                <c:pt idx="627">
                  <c:v>5.0367826704994298</c:v>
                </c:pt>
                <c:pt idx="628">
                  <c:v>4.8543253956769279</c:v>
                </c:pt>
                <c:pt idx="629">
                  <c:v>4.810242536060386</c:v>
                </c:pt>
                <c:pt idx="630">
                  <c:v>4.8992062411962349</c:v>
                </c:pt>
                <c:pt idx="631">
                  <c:v>4.9988740474038966</c:v>
                </c:pt>
                <c:pt idx="632">
                  <c:v>5.1288266452837501</c:v>
                </c:pt>
                <c:pt idx="633">
                  <c:v>5.1689552799225531</c:v>
                </c:pt>
                <c:pt idx="634">
                  <c:v>5.2365163625949265</c:v>
                </c:pt>
                <c:pt idx="635">
                  <c:v>5.4079669041412952</c:v>
                </c:pt>
                <c:pt idx="636">
                  <c:v>5.6819604508608794</c:v>
                </c:pt>
                <c:pt idx="637">
                  <c:v>5.9192873548339868</c:v>
                </c:pt>
                <c:pt idx="638">
                  <c:v>6.1468654757317029</c:v>
                </c:pt>
                <c:pt idx="639">
                  <c:v>6.3015529849610328</c:v>
                </c:pt>
                <c:pt idx="640">
                  <c:v>6.2431978675180151</c:v>
                </c:pt>
                <c:pt idx="641">
                  <c:v>6.0720660949052316</c:v>
                </c:pt>
                <c:pt idx="642">
                  <c:v>5.9576188690184324</c:v>
                </c:pt>
                <c:pt idx="643">
                  <c:v>5.8978938081490799</c:v>
                </c:pt>
                <c:pt idx="644">
                  <c:v>5.9383711196158382</c:v>
                </c:pt>
                <c:pt idx="645">
                  <c:v>5.9855510965753531</c:v>
                </c:pt>
                <c:pt idx="646">
                  <c:v>5.9250888793498051</c:v>
                </c:pt>
                <c:pt idx="647">
                  <c:v>5.8290087949037837</c:v>
                </c:pt>
                <c:pt idx="648">
                  <c:v>5.7369141055586521</c:v>
                </c:pt>
                <c:pt idx="649">
                  <c:v>5.5896850618109744</c:v>
                </c:pt>
                <c:pt idx="650">
                  <c:v>5.5126023960910757</c:v>
                </c:pt>
                <c:pt idx="651">
                  <c:v>5.4190092507801939</c:v>
                </c:pt>
                <c:pt idx="652">
                  <c:v>5.2494790474947646</c:v>
                </c:pt>
                <c:pt idx="653">
                  <c:v>4.988376113023028</c:v>
                </c:pt>
                <c:pt idx="654">
                  <c:v>4.712780498625273</c:v>
                </c:pt>
                <c:pt idx="655">
                  <c:v>4.4562321656831143</c:v>
                </c:pt>
                <c:pt idx="656">
                  <c:v>4.2635819260712386</c:v>
                </c:pt>
                <c:pt idx="657">
                  <c:v>4.1767022804026173</c:v>
                </c:pt>
                <c:pt idx="658">
                  <c:v>4.3208056474806593</c:v>
                </c:pt>
                <c:pt idx="659">
                  <c:v>4.5237173656874692</c:v>
                </c:pt>
                <c:pt idx="660">
                  <c:v>4.7372861072851631</c:v>
                </c:pt>
                <c:pt idx="661">
                  <c:v>5.0673450231266584</c:v>
                </c:pt>
                <c:pt idx="662">
                  <c:v>5.3314282282228103</c:v>
                </c:pt>
                <c:pt idx="663">
                  <c:v>5.6168602253976792</c:v>
                </c:pt>
                <c:pt idx="664">
                  <c:v>5.9525615806350691</c:v>
                </c:pt>
                <c:pt idx="665">
                  <c:v>6.2787300404846214</c:v>
                </c:pt>
                <c:pt idx="666">
                  <c:v>6.5051947480808847</c:v>
                </c:pt>
                <c:pt idx="667">
                  <c:v>6.7587621266854701</c:v>
                </c:pt>
                <c:pt idx="668">
                  <c:v>6.6162110331425836</c:v>
                </c:pt>
                <c:pt idx="669">
                  <c:v>6.3364412397432472</c:v>
                </c:pt>
                <c:pt idx="670">
                  <c:v>6.0059777115286135</c:v>
                </c:pt>
                <c:pt idx="671">
                  <c:v>5.655502837011551</c:v>
                </c:pt>
                <c:pt idx="672">
                  <c:v>5.2705792536318592</c:v>
                </c:pt>
                <c:pt idx="673">
                  <c:v>5.016363838164736</c:v>
                </c:pt>
                <c:pt idx="674">
                  <c:v>4.7796902046762479</c:v>
                </c:pt>
                <c:pt idx="675">
                  <c:v>4.6082182567205408</c:v>
                </c:pt>
                <c:pt idx="676">
                  <c:v>4.5947558418646768</c:v>
                </c:pt>
                <c:pt idx="677">
                  <c:v>4.5427648240434628</c:v>
                </c:pt>
                <c:pt idx="678">
                  <c:v>4.6017871971027802</c:v>
                </c:pt>
                <c:pt idx="679">
                  <c:v>4.7538116468047233</c:v>
                </c:pt>
                <c:pt idx="680">
                  <c:v>4.908793935104045</c:v>
                </c:pt>
                <c:pt idx="681">
                  <c:v>4.9438066553852522</c:v>
                </c:pt>
                <c:pt idx="682">
                  <c:v>5.1203949705380536</c:v>
                </c:pt>
                <c:pt idx="683">
                  <c:v>5.2744832809843061</c:v>
                </c:pt>
                <c:pt idx="684">
                  <c:v>5.3454957726440346</c:v>
                </c:pt>
                <c:pt idx="685">
                  <c:v>5.3339726542537864</c:v>
                </c:pt>
                <c:pt idx="686">
                  <c:v>5.2456358738294071</c:v>
                </c:pt>
                <c:pt idx="687">
                  <c:v>5.1165950190726415</c:v>
                </c:pt>
                <c:pt idx="688">
                  <c:v>5.1124472769905127</c:v>
                </c:pt>
                <c:pt idx="689">
                  <c:v>5.0571096974515672</c:v>
                </c:pt>
                <c:pt idx="690">
                  <c:v>5.0948917477503315</c:v>
                </c:pt>
                <c:pt idx="691">
                  <c:v>5.2241108982380879</c:v>
                </c:pt>
                <c:pt idx="692">
                  <c:v>5.3427899149000462</c:v>
                </c:pt>
                <c:pt idx="693">
                  <c:v>5.4536043621222738</c:v>
                </c:pt>
                <c:pt idx="694">
                  <c:v>5.7659440651863294</c:v>
                </c:pt>
                <c:pt idx="695">
                  <c:v>6.1249646504347002</c:v>
                </c:pt>
                <c:pt idx="696">
                  <c:v>6.4846777575430536</c:v>
                </c:pt>
                <c:pt idx="697">
                  <c:v>6.92745404896921</c:v>
                </c:pt>
                <c:pt idx="698">
                  <c:v>7.1564115625149354</c:v>
                </c:pt>
                <c:pt idx="699">
                  <c:v>7.2763757058317893</c:v>
                </c:pt>
                <c:pt idx="700">
                  <c:v>7.2685575728078984</c:v>
                </c:pt>
                <c:pt idx="701">
                  <c:v>7.2650798906267653</c:v>
                </c:pt>
                <c:pt idx="702">
                  <c:v>7.1103043973094859</c:v>
                </c:pt>
                <c:pt idx="703">
                  <c:v>7.0548320131985118</c:v>
                </c:pt>
                <c:pt idx="704">
                  <c:v>6.9480693798853137</c:v>
                </c:pt>
                <c:pt idx="705">
                  <c:v>6.8283771373737281</c:v>
                </c:pt>
                <c:pt idx="706">
                  <c:v>6.6913068685240562</c:v>
                </c:pt>
                <c:pt idx="707">
                  <c:v>6.4644856131023429</c:v>
                </c:pt>
                <c:pt idx="708">
                  <c:v>6.2506843988192244</c:v>
                </c:pt>
                <c:pt idx="709">
                  <c:v>6.1529997555873477</c:v>
                </c:pt>
                <c:pt idx="710">
                  <c:v>6.1598323502440309</c:v>
                </c:pt>
                <c:pt idx="711">
                  <c:v>6.1736610786400234</c:v>
                </c:pt>
                <c:pt idx="712">
                  <c:v>6.4132681575960486</c:v>
                </c:pt>
                <c:pt idx="713">
                  <c:v>6.7728516317122116</c:v>
                </c:pt>
                <c:pt idx="714">
                  <c:v>6.9705342920209814</c:v>
                </c:pt>
                <c:pt idx="715">
                  <c:v>7.0670153905819486</c:v>
                </c:pt>
                <c:pt idx="716">
                  <c:v>7.1862083958625602</c:v>
                </c:pt>
                <c:pt idx="717">
                  <c:v>7.3789765013780508</c:v>
                </c:pt>
                <c:pt idx="718">
                  <c:v>7.349179874452993</c:v>
                </c:pt>
                <c:pt idx="719">
                  <c:v>7.459083469139463</c:v>
                </c:pt>
                <c:pt idx="720">
                  <c:v>7.5916617057696651</c:v>
                </c:pt>
                <c:pt idx="721">
                  <c:v>7.7241683308778111</c:v>
                </c:pt>
                <c:pt idx="722">
                  <c:v>7.6692323001761649</c:v>
                </c:pt>
                <c:pt idx="723">
                  <c:v>7.4880179208494626</c:v>
                </c:pt>
                <c:pt idx="724">
                  <c:v>7.2093949708907346</c:v>
                </c:pt>
                <c:pt idx="725">
                  <c:v>7.032420751151041</c:v>
                </c:pt>
                <c:pt idx="726">
                  <c:v>6.866673069345353</c:v>
                </c:pt>
                <c:pt idx="727">
                  <c:v>6.6640507125644586</c:v>
                </c:pt>
                <c:pt idx="728">
                  <c:v>6.7153345340575212</c:v>
                </c:pt>
                <c:pt idx="729">
                  <c:v>6.7086504290657514</c:v>
                </c:pt>
                <c:pt idx="730">
                  <c:v>6.7529417582913851</c:v>
                </c:pt>
                <c:pt idx="731">
                  <c:v>6.73146692725477</c:v>
                </c:pt>
                <c:pt idx="732">
                  <c:v>6.7628212055705008</c:v>
                </c:pt>
                <c:pt idx="733">
                  <c:v>6.8190918181675713</c:v>
                </c:pt>
                <c:pt idx="734">
                  <c:v>7.021768913666679</c:v>
                </c:pt>
                <c:pt idx="735">
                  <c:v>7.2962066805273107</c:v>
                </c:pt>
                <c:pt idx="736">
                  <c:v>7.5326127576339985</c:v>
                </c:pt>
                <c:pt idx="737">
                  <c:v>7.8161004935823311</c:v>
                </c:pt>
                <c:pt idx="738">
                  <c:v>7.9864287902369071</c:v>
                </c:pt>
                <c:pt idx="739">
                  <c:v>8.0894774275163339</c:v>
                </c:pt>
                <c:pt idx="740">
                  <c:v>7.8238579276407751</c:v>
                </c:pt>
                <c:pt idx="741">
                  <c:v>7.726111552213359</c:v>
                </c:pt>
                <c:pt idx="742">
                  <c:v>7.5963356306935648</c:v>
                </c:pt>
                <c:pt idx="743">
                  <c:v>7.4938887921089705</c:v>
                </c:pt>
                <c:pt idx="744">
                  <c:v>7.4912002710915591</c:v>
                </c:pt>
                <c:pt idx="745">
                  <c:v>7.4179832105465255</c:v>
                </c:pt>
                <c:pt idx="746">
                  <c:v>7.2820845424639185</c:v>
                </c:pt>
                <c:pt idx="747">
                  <c:v>7.1494119587406804</c:v>
                </c:pt>
                <c:pt idx="748">
                  <c:v>7.1056508266487723</c:v>
                </c:pt>
                <c:pt idx="749">
                  <c:v>6.9628918334431145</c:v>
                </c:pt>
                <c:pt idx="750">
                  <c:v>6.9687398260276767</c:v>
                </c:pt>
                <c:pt idx="751">
                  <c:v>6.867836099292508</c:v>
                </c:pt>
                <c:pt idx="752">
                  <c:v>6.7109213818417803</c:v>
                </c:pt>
                <c:pt idx="753">
                  <c:v>6.5436880690997707</c:v>
                </c:pt>
                <c:pt idx="754">
                  <c:v>6.2713582051890864</c:v>
                </c:pt>
                <c:pt idx="755">
                  <c:v>6.1127062579878686</c:v>
                </c:pt>
                <c:pt idx="756">
                  <c:v>6.0308050757773284</c:v>
                </c:pt>
                <c:pt idx="757">
                  <c:v>6.0013902829741417</c:v>
                </c:pt>
                <c:pt idx="758">
                  <c:v>5.9222407200079372</c:v>
                </c:pt>
                <c:pt idx="759">
                  <c:v>5.9635715694398712</c:v>
                </c:pt>
                <c:pt idx="760">
                  <c:v>5.8830507831275209</c:v>
                </c:pt>
                <c:pt idx="761">
                  <c:v>5.7714560506961963</c:v>
                </c:pt>
              </c:numCache>
            </c:numRef>
          </c:val>
          <c:smooth val="0"/>
        </c:ser>
        <c:ser>
          <c:idx val="2"/>
          <c:order val="2"/>
          <c:tx>
            <c:strRef>
              <c:f>'Graf IV.2'!$M$3</c:f>
              <c:strCache>
                <c:ptCount val="1"/>
                <c:pt idx="0">
                  <c:v>CZK/EUR</c:v>
                </c:pt>
              </c:strCache>
            </c:strRef>
          </c:tx>
          <c:spPr>
            <a:ln w="25400">
              <a:solidFill>
                <a:schemeClr val="accent2"/>
              </a:solidFill>
              <a:prstDash val="sysDash"/>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IV.2'!$M$5:$M$766</c:f>
              <c:numCache>
                <c:formatCode>0.0</c:formatCode>
                <c:ptCount val="762"/>
                <c:pt idx="0">
                  <c:v>3.324357139732721</c:v>
                </c:pt>
                <c:pt idx="1">
                  <c:v>3.2655799545054585</c:v>
                </c:pt>
                <c:pt idx="2">
                  <c:v>3.2064629618122651</c:v>
                </c:pt>
                <c:pt idx="3">
                  <c:v>3.2642851752885931</c:v>
                </c:pt>
                <c:pt idx="4">
                  <c:v>3.2624290065050898</c:v>
                </c:pt>
                <c:pt idx="5">
                  <c:v>3.2593427070612551</c:v>
                </c:pt>
                <c:pt idx="6">
                  <c:v>3.2559612250288508</c:v>
                </c:pt>
                <c:pt idx="7">
                  <c:v>3.3113760373438637</c:v>
                </c:pt>
                <c:pt idx="8">
                  <c:v>3.3082919948746055</c:v>
                </c:pt>
                <c:pt idx="9">
                  <c:v>3.305834579477672</c:v>
                </c:pt>
                <c:pt idx="10">
                  <c:v>3.3584214044126752</c:v>
                </c:pt>
                <c:pt idx="11">
                  <c:v>3.5199086012946772</c:v>
                </c:pt>
                <c:pt idx="12">
                  <c:v>3.6224047850587882</c:v>
                </c:pt>
                <c:pt idx="13">
                  <c:v>3.674469240586034</c:v>
                </c:pt>
                <c:pt idx="14">
                  <c:v>3.8708855520152712</c:v>
                </c:pt>
                <c:pt idx="15">
                  <c:v>3.9692859507858316</c:v>
                </c:pt>
                <c:pt idx="16">
                  <c:v>4.0178583454252168</c:v>
                </c:pt>
                <c:pt idx="17">
                  <c:v>4.0677223340306039</c:v>
                </c:pt>
                <c:pt idx="18">
                  <c:v>4.168018050872857</c:v>
                </c:pt>
                <c:pt idx="19">
                  <c:v>4.252660987576883</c:v>
                </c:pt>
                <c:pt idx="20">
                  <c:v>4.381940525211041</c:v>
                </c:pt>
                <c:pt idx="21">
                  <c:v>4.5116511108574482</c:v>
                </c:pt>
                <c:pt idx="22">
                  <c:v>4.7546956445269846</c:v>
                </c:pt>
                <c:pt idx="23">
                  <c:v>5.1310727829066218</c:v>
                </c:pt>
                <c:pt idx="24">
                  <c:v>5.3772987261198679</c:v>
                </c:pt>
                <c:pt idx="25">
                  <c:v>6.0553782979375423</c:v>
                </c:pt>
                <c:pt idx="26">
                  <c:v>6.7564280345184544</c:v>
                </c:pt>
                <c:pt idx="27">
                  <c:v>7.3201152153355977</c:v>
                </c:pt>
                <c:pt idx="28">
                  <c:v>7.7504697914426401</c:v>
                </c:pt>
                <c:pt idx="29">
                  <c:v>8.0873671116337391</c:v>
                </c:pt>
                <c:pt idx="30">
                  <c:v>7.9923891497114967</c:v>
                </c:pt>
                <c:pt idx="31">
                  <c:v>7.8491937144356765</c:v>
                </c:pt>
                <c:pt idx="32">
                  <c:v>7.6244511428814503</c:v>
                </c:pt>
                <c:pt idx="33">
                  <c:v>7.2877179852470517</c:v>
                </c:pt>
                <c:pt idx="34">
                  <c:v>6.9579403341185522</c:v>
                </c:pt>
                <c:pt idx="35">
                  <c:v>5.9028102747321665</c:v>
                </c:pt>
                <c:pt idx="36">
                  <c:v>4.7846443952402744</c:v>
                </c:pt>
                <c:pt idx="37">
                  <c:v>3.7712971920378306</c:v>
                </c:pt>
                <c:pt idx="38">
                  <c:v>2.8699405749155589</c:v>
                </c:pt>
                <c:pt idx="39">
                  <c:v>2.0571492304082195</c:v>
                </c:pt>
                <c:pt idx="40">
                  <c:v>2.2018359161935903</c:v>
                </c:pt>
                <c:pt idx="41">
                  <c:v>2.6467170966769951</c:v>
                </c:pt>
                <c:pt idx="42">
                  <c:v>3.1365053818088677</c:v>
                </c:pt>
                <c:pt idx="43">
                  <c:v>3.7884375271527566</c:v>
                </c:pt>
                <c:pt idx="44">
                  <c:v>4.4407862370349322</c:v>
                </c:pt>
                <c:pt idx="45">
                  <c:v>4.8973299391025034</c:v>
                </c:pt>
                <c:pt idx="46">
                  <c:v>5.1772547773941398</c:v>
                </c:pt>
                <c:pt idx="47">
                  <c:v>5.4467003238560618</c:v>
                </c:pt>
                <c:pt idx="48">
                  <c:v>5.5876156628806388</c:v>
                </c:pt>
                <c:pt idx="49">
                  <c:v>5.7609827606639517</c:v>
                </c:pt>
                <c:pt idx="50">
                  <c:v>5.7971039746543163</c:v>
                </c:pt>
                <c:pt idx="51">
                  <c:v>5.970424763964985</c:v>
                </c:pt>
                <c:pt idx="52">
                  <c:v>6.2000163859096391</c:v>
                </c:pt>
                <c:pt idx="53">
                  <c:v>6.7016097087481938</c:v>
                </c:pt>
                <c:pt idx="54">
                  <c:v>7.1468793468226322</c:v>
                </c:pt>
                <c:pt idx="55">
                  <c:v>7.7607001507061257</c:v>
                </c:pt>
                <c:pt idx="56">
                  <c:v>8.1787540984283744</c:v>
                </c:pt>
                <c:pt idx="57">
                  <c:v>8.4830860356209534</c:v>
                </c:pt>
                <c:pt idx="58">
                  <c:v>8.4583291620668426</c:v>
                </c:pt>
                <c:pt idx="59">
                  <c:v>8.433083646853051</c:v>
                </c:pt>
                <c:pt idx="60">
                  <c:v>8.3153624624419944</c:v>
                </c:pt>
                <c:pt idx="61">
                  <c:v>7.9767133040715805</c:v>
                </c:pt>
                <c:pt idx="62">
                  <c:v>7.5697568754206657</c:v>
                </c:pt>
                <c:pt idx="63">
                  <c:v>6.5877669885739607</c:v>
                </c:pt>
                <c:pt idx="64">
                  <c:v>5.6845730323805572</c:v>
                </c:pt>
                <c:pt idx="65">
                  <c:v>4.6264116479329385</c:v>
                </c:pt>
                <c:pt idx="66">
                  <c:v>4.0400305116452424</c:v>
                </c:pt>
                <c:pt idx="67">
                  <c:v>3.5925331851186115</c:v>
                </c:pt>
                <c:pt idx="68">
                  <c:v>3.7435427738658866</c:v>
                </c:pt>
                <c:pt idx="69">
                  <c:v>3.8397004350866384</c:v>
                </c:pt>
                <c:pt idx="70">
                  <c:v>4.1600010681149318</c:v>
                </c:pt>
                <c:pt idx="71">
                  <c:v>4.2522931575450968</c:v>
                </c:pt>
                <c:pt idx="72">
                  <c:v>4.2515239290370861</c:v>
                </c:pt>
                <c:pt idx="73">
                  <c:v>4.25049814074994</c:v>
                </c:pt>
                <c:pt idx="74">
                  <c:v>4.201310123114391</c:v>
                </c:pt>
                <c:pt idx="75">
                  <c:v>4.0563530018158769</c:v>
                </c:pt>
                <c:pt idx="76">
                  <c:v>3.6589874387795733</c:v>
                </c:pt>
                <c:pt idx="77">
                  <c:v>3.2188800017526633</c:v>
                </c:pt>
                <c:pt idx="78">
                  <c:v>2.7790291245048877</c:v>
                </c:pt>
                <c:pt idx="79">
                  <c:v>2.3873404766055146</c:v>
                </c:pt>
                <c:pt idx="80">
                  <c:v>2.0477655267334463</c:v>
                </c:pt>
                <c:pt idx="81">
                  <c:v>2.0486502096654484</c:v>
                </c:pt>
                <c:pt idx="82">
                  <c:v>2.1377849101226039</c:v>
                </c:pt>
                <c:pt idx="83">
                  <c:v>2.1388684195134919</c:v>
                </c:pt>
                <c:pt idx="84">
                  <c:v>2.2275628150603231</c:v>
                </c:pt>
                <c:pt idx="85">
                  <c:v>2.3151737012162803</c:v>
                </c:pt>
                <c:pt idx="86">
                  <c:v>2.389047505775483</c:v>
                </c:pt>
                <c:pt idx="87">
                  <c:v>2.5287374128231681</c:v>
                </c:pt>
                <c:pt idx="88">
                  <c:v>2.7564785109371197</c:v>
                </c:pt>
                <c:pt idx="89">
                  <c:v>2.8966087228951283</c:v>
                </c:pt>
                <c:pt idx="90">
                  <c:v>2.9709228323646548</c:v>
                </c:pt>
                <c:pt idx="91">
                  <c:v>2.8966087228951176</c:v>
                </c:pt>
                <c:pt idx="92">
                  <c:v>2.7564785109370975</c:v>
                </c:pt>
                <c:pt idx="93">
                  <c:v>2.6906624084486159</c:v>
                </c:pt>
                <c:pt idx="94">
                  <c:v>2.6256119336812866</c:v>
                </c:pt>
                <c:pt idx="95">
                  <c:v>2.6917689694280202</c:v>
                </c:pt>
                <c:pt idx="96">
                  <c:v>2.7668487066187204</c:v>
                </c:pt>
                <c:pt idx="97">
                  <c:v>2.8419284438094201</c:v>
                </c:pt>
                <c:pt idx="98">
                  <c:v>2.9087753163202517</c:v>
                </c:pt>
                <c:pt idx="99">
                  <c:v>2.9748565611099305</c:v>
                </c:pt>
                <c:pt idx="100">
                  <c:v>2.975546397874028</c:v>
                </c:pt>
                <c:pt idx="101">
                  <c:v>3.0416276426636975</c:v>
                </c:pt>
                <c:pt idx="102">
                  <c:v>3.107708887453366</c:v>
                </c:pt>
                <c:pt idx="103">
                  <c:v>3.0423985835874623</c:v>
                </c:pt>
                <c:pt idx="104">
                  <c:v>2.9025683167253225</c:v>
                </c:pt>
                <c:pt idx="105">
                  <c:v>2.6748859691795732</c:v>
                </c:pt>
                <c:pt idx="106">
                  <c:v>2.5354984443252317</c:v>
                </c:pt>
                <c:pt idx="107">
                  <c:v>2.3078160967794825</c:v>
                </c:pt>
                <c:pt idx="108">
                  <c:v>2.0296987593987352</c:v>
                </c:pt>
                <c:pt idx="109">
                  <c:v>1.8261013850142238</c:v>
                </c:pt>
                <c:pt idx="110">
                  <c:v>1.8250118644236715</c:v>
                </c:pt>
                <c:pt idx="111">
                  <c:v>1.8232384072976555</c:v>
                </c:pt>
                <c:pt idx="112">
                  <c:v>1.9833135195872704</c:v>
                </c:pt>
                <c:pt idx="113">
                  <c:v>2.2591339255777876</c:v>
                </c:pt>
                <c:pt idx="114">
                  <c:v>2.6001651552063372</c:v>
                </c:pt>
                <c:pt idx="115">
                  <c:v>2.8265406117245364</c:v>
                </c:pt>
                <c:pt idx="116">
                  <c:v>2.899326618637073</c:v>
                </c:pt>
                <c:pt idx="117">
                  <c:v>2.8985588788253858</c:v>
                </c:pt>
                <c:pt idx="118">
                  <c:v>2.9627434834292106</c:v>
                </c:pt>
                <c:pt idx="119">
                  <c:v>2.9617172643950029</c:v>
                </c:pt>
                <c:pt idx="120">
                  <c:v>2.8949762348311756</c:v>
                </c:pt>
                <c:pt idx="121">
                  <c:v>2.8199862237437281</c:v>
                </c:pt>
                <c:pt idx="122">
                  <c:v>2.6574282734816501</c:v>
                </c:pt>
                <c:pt idx="123">
                  <c:v>2.4299179788040601</c:v>
                </c:pt>
                <c:pt idx="124">
                  <c:v>2.0876208187351795</c:v>
                </c:pt>
                <c:pt idx="125">
                  <c:v>1.8110384691959187</c:v>
                </c:pt>
                <c:pt idx="126">
                  <c:v>1.7234705300212887</c:v>
                </c:pt>
                <c:pt idx="127">
                  <c:v>1.7234705300212885</c:v>
                </c:pt>
                <c:pt idx="128">
                  <c:v>1.6094435048139359</c:v>
                </c:pt>
                <c:pt idx="129">
                  <c:v>1.6102033449978741</c:v>
                </c:pt>
                <c:pt idx="130">
                  <c:v>1.6109631851818118</c:v>
                </c:pt>
                <c:pt idx="131">
                  <c:v>1.6109631851818118</c:v>
                </c:pt>
                <c:pt idx="132">
                  <c:v>1.6989698179222785</c:v>
                </c:pt>
                <c:pt idx="133">
                  <c:v>1.9010034758700978</c:v>
                </c:pt>
                <c:pt idx="134">
                  <c:v>2.1030371338179168</c:v>
                </c:pt>
                <c:pt idx="135">
                  <c:v>2.3050707917657363</c:v>
                </c:pt>
                <c:pt idx="136">
                  <c:v>2.3050707917657363</c:v>
                </c:pt>
                <c:pt idx="137">
                  <c:v>2.2170641590252695</c:v>
                </c:pt>
                <c:pt idx="138">
                  <c:v>2.2175060864472598</c:v>
                </c:pt>
                <c:pt idx="139">
                  <c:v>2.21794801386925</c:v>
                </c:pt>
                <c:pt idx="140">
                  <c:v>2.2932670712025485</c:v>
                </c:pt>
                <c:pt idx="141">
                  <c:v>2.4573531240216258</c:v>
                </c:pt>
                <c:pt idx="142">
                  <c:v>2.5475653722814906</c:v>
                </c:pt>
                <c:pt idx="143">
                  <c:v>2.5493290603788989</c:v>
                </c:pt>
                <c:pt idx="144">
                  <c:v>2.6257321807566627</c:v>
                </c:pt>
                <c:pt idx="145">
                  <c:v>2.6933394160127881</c:v>
                </c:pt>
                <c:pt idx="146">
                  <c:v>2.7601862885236015</c:v>
                </c:pt>
                <c:pt idx="147">
                  <c:v>2.9009069655936277</c:v>
                </c:pt>
                <c:pt idx="148">
                  <c:v>3.0426652865297581</c:v>
                </c:pt>
                <c:pt idx="149">
                  <c:v>3.3220670340953604</c:v>
                </c:pt>
                <c:pt idx="150">
                  <c:v>3.4877022089052474</c:v>
                </c:pt>
                <c:pt idx="151">
                  <c:v>3.7911326255384461</c:v>
                </c:pt>
                <c:pt idx="152">
                  <c:v>4.0945630421716448</c:v>
                </c:pt>
                <c:pt idx="153">
                  <c:v>4.4380847219839428</c:v>
                </c:pt>
                <c:pt idx="154">
                  <c:v>4.5697707067033599</c:v>
                </c:pt>
                <c:pt idx="155">
                  <c:v>4.7495927210221618</c:v>
                </c:pt>
                <c:pt idx="156">
                  <c:v>4.7916194935176515</c:v>
                </c:pt>
                <c:pt idx="157">
                  <c:v>4.8336462660131412</c:v>
                </c:pt>
                <c:pt idx="158">
                  <c:v>4.948279373106149</c:v>
                </c:pt>
                <c:pt idx="159">
                  <c:v>4.9496196458345727</c:v>
                </c:pt>
                <c:pt idx="160">
                  <c:v>4.9505092169296576</c:v>
                </c:pt>
                <c:pt idx="161">
                  <c:v>4.7734225788977112</c:v>
                </c:pt>
                <c:pt idx="162">
                  <c:v>4.5963359408657638</c:v>
                </c:pt>
                <c:pt idx="163">
                  <c:v>4.3055140611910945</c:v>
                </c:pt>
                <c:pt idx="164">
                  <c:v>4.0763743327536881</c:v>
                </c:pt>
                <c:pt idx="165">
                  <c:v>3.7919333588910988</c:v>
                </c:pt>
                <c:pt idx="166">
                  <c:v>3.8822388943560875</c:v>
                </c:pt>
                <c:pt idx="167">
                  <c:v>4.0154359639310639</c:v>
                </c:pt>
                <c:pt idx="168">
                  <c:v>3.9610641507910458</c:v>
                </c:pt>
                <c:pt idx="169">
                  <c:v>4.0991267204445183</c:v>
                </c:pt>
                <c:pt idx="170">
                  <c:v>4.3348505022119053</c:v>
                </c:pt>
                <c:pt idx="171">
                  <c:v>4.3738039837787461</c:v>
                </c:pt>
                <c:pt idx="172">
                  <c:v>4.3698659312355979</c:v>
                </c:pt>
                <c:pt idx="173">
                  <c:v>4.5101668311310235</c:v>
                </c:pt>
                <c:pt idx="174">
                  <c:v>4.5091968675433352</c:v>
                </c:pt>
                <c:pt idx="175">
                  <c:v>4.465866937266914</c:v>
                </c:pt>
                <c:pt idx="176">
                  <c:v>4.2244973835955699</c:v>
                </c:pt>
                <c:pt idx="177">
                  <c:v>3.9234423671482901</c:v>
                </c:pt>
                <c:pt idx="178">
                  <c:v>3.6657172809774301</c:v>
                </c:pt>
                <c:pt idx="179">
                  <c:v>3.0656978524040994</c:v>
                </c:pt>
                <c:pt idx="180">
                  <c:v>2.4649227471546684</c:v>
                </c:pt>
                <c:pt idx="181">
                  <c:v>2.1766581720857863</c:v>
                </c:pt>
                <c:pt idx="182">
                  <c:v>1.9480790597928397</c:v>
                </c:pt>
                <c:pt idx="183">
                  <c:v>1.7194999474998931</c:v>
                </c:pt>
                <c:pt idx="184">
                  <c:v>1.9205434745623848</c:v>
                </c:pt>
                <c:pt idx="185">
                  <c:v>2.1963659796283652</c:v>
                </c:pt>
                <c:pt idx="186">
                  <c:v>2.3577175779087201</c:v>
                </c:pt>
                <c:pt idx="187">
                  <c:v>2.5190691761890749</c:v>
                </c:pt>
                <c:pt idx="188">
                  <c:v>2.7452753812124664</c:v>
                </c:pt>
                <c:pt idx="189">
                  <c:v>2.9431081184539116</c:v>
                </c:pt>
                <c:pt idx="190">
                  <c:v>3.0083006737750568</c:v>
                </c:pt>
                <c:pt idx="191">
                  <c:v>3.0083006737750568</c:v>
                </c:pt>
                <c:pt idx="192">
                  <c:v>3.0083006737750568</c:v>
                </c:pt>
                <c:pt idx="193">
                  <c:v>2.9434460670320206</c:v>
                </c:pt>
                <c:pt idx="194">
                  <c:v>2.8196366311179646</c:v>
                </c:pt>
                <c:pt idx="195">
                  <c:v>2.7544440757968194</c:v>
                </c:pt>
                <c:pt idx="196">
                  <c:v>2.7544440757968194</c:v>
                </c:pt>
                <c:pt idx="197">
                  <c:v>2.7544440757968194</c:v>
                </c:pt>
                <c:pt idx="198">
                  <c:v>2.6808570642369167</c:v>
                </c:pt>
                <c:pt idx="199">
                  <c:v>2.5195054659565614</c:v>
                </c:pt>
                <c:pt idx="200">
                  <c:v>2.3581538676762066</c:v>
                </c:pt>
                <c:pt idx="201">
                  <c:v>2.2841305663488169</c:v>
                </c:pt>
                <c:pt idx="202">
                  <c:v>2.2841305663488169</c:v>
                </c:pt>
                <c:pt idx="203">
                  <c:v>2.4225721846517563</c:v>
                </c:pt>
                <c:pt idx="204">
                  <c:v>2.6491163382532568</c:v>
                </c:pt>
                <c:pt idx="205">
                  <c:v>2.8104679365336116</c:v>
                </c:pt>
                <c:pt idx="206">
                  <c:v>2.8844912378610008</c:v>
                </c:pt>
                <c:pt idx="207">
                  <c:v>2.8844912378610008</c:v>
                </c:pt>
                <c:pt idx="208">
                  <c:v>2.8196366311179646</c:v>
                </c:pt>
                <c:pt idx="209">
                  <c:v>2.7544440757968194</c:v>
                </c:pt>
                <c:pt idx="210">
                  <c:v>2.7544440757968194</c:v>
                </c:pt>
                <c:pt idx="211">
                  <c:v>2.6808570642369167</c:v>
                </c:pt>
                <c:pt idx="212">
                  <c:v>2.5195054659565614</c:v>
                </c:pt>
                <c:pt idx="213">
                  <c:v>2.2444386375666618</c:v>
                </c:pt>
                <c:pt idx="214">
                  <c:v>1.693549822407298</c:v>
                </c:pt>
                <c:pt idx="215">
                  <c:v>1.4177273173413174</c:v>
                </c:pt>
                <c:pt idx="216">
                  <c:v>1.2154918238352399</c:v>
                </c:pt>
                <c:pt idx="217">
                  <c:v>1.1010209170496148</c:v>
                </c:pt>
                <c:pt idx="218">
                  <c:v>1.2147361471591593</c:v>
                </c:pt>
                <c:pt idx="219">
                  <c:v>1.6042733640381683</c:v>
                </c:pt>
                <c:pt idx="220">
                  <c:v>1.7187442708237934</c:v>
                </c:pt>
                <c:pt idx="221">
                  <c:v>1.8332151776094185</c:v>
                </c:pt>
                <c:pt idx="222">
                  <c:v>1.9476860843950441</c:v>
                </c:pt>
                <c:pt idx="223">
                  <c:v>1.9476860843950441</c:v>
                </c:pt>
                <c:pt idx="224">
                  <c:v>1.9476860843950441</c:v>
                </c:pt>
                <c:pt idx="225">
                  <c:v>1.9476860843950441</c:v>
                </c:pt>
                <c:pt idx="226">
                  <c:v>1.9476860843950441</c:v>
                </c:pt>
                <c:pt idx="227">
                  <c:v>1.9476860843950441</c:v>
                </c:pt>
                <c:pt idx="228">
                  <c:v>1.8332151776094185</c:v>
                </c:pt>
                <c:pt idx="229">
                  <c:v>1.7187442708237934</c:v>
                </c:pt>
                <c:pt idx="230">
                  <c:v>1.6042733640381681</c:v>
                </c:pt>
                <c:pt idx="231">
                  <c:v>1.6042733640381681</c:v>
                </c:pt>
                <c:pt idx="232">
                  <c:v>1.6042733640381683</c:v>
                </c:pt>
                <c:pt idx="233">
                  <c:v>1.7187442708237934</c:v>
                </c:pt>
                <c:pt idx="234">
                  <c:v>1.8332151776094185</c:v>
                </c:pt>
                <c:pt idx="235">
                  <c:v>1.8339708542854993</c:v>
                </c:pt>
                <c:pt idx="236">
                  <c:v>1.8339708542854993</c:v>
                </c:pt>
                <c:pt idx="237">
                  <c:v>1.8339708542854993</c:v>
                </c:pt>
                <c:pt idx="238">
                  <c:v>1.8339708542854993</c:v>
                </c:pt>
                <c:pt idx="239">
                  <c:v>1.9217354410059513</c:v>
                </c:pt>
                <c:pt idx="240">
                  <c:v>2.1232152578359482</c:v>
                </c:pt>
                <c:pt idx="241">
                  <c:v>2.1232152578359482</c:v>
                </c:pt>
                <c:pt idx="242">
                  <c:v>2.1232152578359482</c:v>
                </c:pt>
                <c:pt idx="243">
                  <c:v>2.1232152578359482</c:v>
                </c:pt>
                <c:pt idx="244">
                  <c:v>2.035450671115496</c:v>
                </c:pt>
                <c:pt idx="245">
                  <c:v>1.9476860843950441</c:v>
                </c:pt>
                <c:pt idx="246">
                  <c:v>1.8339708542854993</c:v>
                </c:pt>
                <c:pt idx="247">
                  <c:v>1.7202556241759548</c:v>
                </c:pt>
                <c:pt idx="248">
                  <c:v>1.60654039406641</c:v>
                </c:pt>
                <c:pt idx="249">
                  <c:v>1.4920694872807849</c:v>
                </c:pt>
                <c:pt idx="250">
                  <c:v>1.3775985804951598</c:v>
                </c:pt>
                <c:pt idx="251">
                  <c:v>1.376842903819079</c:v>
                </c:pt>
                <c:pt idx="252">
                  <c:v>1.4905581339286236</c:v>
                </c:pt>
                <c:pt idx="253">
                  <c:v>1.6042733640381683</c:v>
                </c:pt>
                <c:pt idx="254">
                  <c:v>1.7187442708237934</c:v>
                </c:pt>
                <c:pt idx="255">
                  <c:v>1.8332151776094185</c:v>
                </c:pt>
                <c:pt idx="256">
                  <c:v>1.9476860843950441</c:v>
                </c:pt>
                <c:pt idx="257">
                  <c:v>2.0350143813480099</c:v>
                </c:pt>
                <c:pt idx="258">
                  <c:v>2.122342678300976</c:v>
                </c:pt>
                <c:pt idx="259">
                  <c:v>2.1223426783009756</c:v>
                </c:pt>
                <c:pt idx="260">
                  <c:v>2.1223426783009764</c:v>
                </c:pt>
                <c:pt idx="261">
                  <c:v>2.1223426783009764</c:v>
                </c:pt>
                <c:pt idx="262">
                  <c:v>2.0350143813480104</c:v>
                </c:pt>
                <c:pt idx="263">
                  <c:v>1.9476860843950441</c:v>
                </c:pt>
                <c:pt idx="264">
                  <c:v>1.9476860843950441</c:v>
                </c:pt>
                <c:pt idx="265">
                  <c:v>2.0350143813480099</c:v>
                </c:pt>
                <c:pt idx="266">
                  <c:v>2.122342678300976</c:v>
                </c:pt>
                <c:pt idx="267">
                  <c:v>2.2092378621073139</c:v>
                </c:pt>
                <c:pt idx="268">
                  <c:v>2.2961330459136517</c:v>
                </c:pt>
                <c:pt idx="269">
                  <c:v>2.3830282297199901</c:v>
                </c:pt>
                <c:pt idx="270">
                  <c:v>2.3825951165733619</c:v>
                </c:pt>
                <c:pt idx="271">
                  <c:v>2.3821620034267341</c:v>
                </c:pt>
                <c:pt idx="272">
                  <c:v>2.2942010483295392</c:v>
                </c:pt>
                <c:pt idx="273">
                  <c:v>2.2062400932323443</c:v>
                </c:pt>
                <c:pt idx="274">
                  <c:v>2.1182791381351489</c:v>
                </c:pt>
                <c:pt idx="275">
                  <c:v>2.0303181830379673</c:v>
                </c:pt>
                <c:pt idx="276">
                  <c:v>2.0294471907178471</c:v>
                </c:pt>
                <c:pt idx="277">
                  <c:v>2.0294471907178604</c:v>
                </c:pt>
                <c:pt idx="278">
                  <c:v>2.0294471907178737</c:v>
                </c:pt>
                <c:pt idx="279">
                  <c:v>2.0294471907178875</c:v>
                </c:pt>
                <c:pt idx="280">
                  <c:v>2.0294471907178875</c:v>
                </c:pt>
                <c:pt idx="281">
                  <c:v>1.9423572279408261</c:v>
                </c:pt>
                <c:pt idx="282">
                  <c:v>2.0298810963902665</c:v>
                </c:pt>
                <c:pt idx="283">
                  <c:v>2.1174049648397064</c:v>
                </c:pt>
                <c:pt idx="284">
                  <c:v>2.2049288332891472</c:v>
                </c:pt>
                <c:pt idx="285">
                  <c:v>2.2920187960662082</c:v>
                </c:pt>
                <c:pt idx="286">
                  <c:v>2.3795426645156486</c:v>
                </c:pt>
                <c:pt idx="287">
                  <c:v>2.3795426645156486</c:v>
                </c:pt>
                <c:pt idx="288">
                  <c:v>2.6333155102310615</c:v>
                </c:pt>
                <c:pt idx="289">
                  <c:v>2.8870883559464739</c:v>
                </c:pt>
                <c:pt idx="290">
                  <c:v>3.1916803526079591</c:v>
                </c:pt>
                <c:pt idx="291">
                  <c:v>3.5434149718068313</c:v>
                </c:pt>
                <c:pt idx="292">
                  <c:v>3.8481086915254736</c:v>
                </c:pt>
                <c:pt idx="293">
                  <c:v>3.8990295655287035</c:v>
                </c:pt>
                <c:pt idx="294">
                  <c:v>3.9499504395319329</c:v>
                </c:pt>
                <c:pt idx="295">
                  <c:v>3.9007052218573031</c:v>
                </c:pt>
                <c:pt idx="296">
                  <c:v>3.7501497885762696</c:v>
                </c:pt>
                <c:pt idx="297">
                  <c:v>3.6466352547754655</c:v>
                </c:pt>
                <c:pt idx="298">
                  <c:v>3.345003633342448</c:v>
                </c:pt>
                <c:pt idx="299">
                  <c:v>3.1174814020090418</c:v>
                </c:pt>
                <c:pt idx="300">
                  <c:v>2.939740017079802</c:v>
                </c:pt>
                <c:pt idx="301">
                  <c:v>2.7416229294475785</c:v>
                </c:pt>
                <c:pt idx="302">
                  <c:v>2.543505841815354</c:v>
                </c:pt>
                <c:pt idx="303">
                  <c:v>2.5435058418153433</c:v>
                </c:pt>
                <c:pt idx="304">
                  <c:v>2.469396451715721</c:v>
                </c:pt>
                <c:pt idx="305">
                  <c:v>2.4693964517157205</c:v>
                </c:pt>
                <c:pt idx="306">
                  <c:v>2.5435058418153429</c:v>
                </c:pt>
                <c:pt idx="307">
                  <c:v>2.682567576330479</c:v>
                </c:pt>
                <c:pt idx="308">
                  <c:v>2.7559145003160035</c:v>
                </c:pt>
                <c:pt idx="309">
                  <c:v>2.7550338793281881</c:v>
                </c:pt>
                <c:pt idx="310">
                  <c:v>2.6796083775427797</c:v>
                </c:pt>
                <c:pt idx="311">
                  <c:v>2.6041828757573713</c:v>
                </c:pt>
                <c:pt idx="312">
                  <c:v>2.4638050295564491</c:v>
                </c:pt>
                <c:pt idx="313">
                  <c:v>2.3891419938851386</c:v>
                </c:pt>
                <c:pt idx="314">
                  <c:v>2.4626122987264489</c:v>
                </c:pt>
                <c:pt idx="315">
                  <c:v>2.4621728016884878</c:v>
                </c:pt>
                <c:pt idx="316">
                  <c:v>2.4617333046505259</c:v>
                </c:pt>
                <c:pt idx="317">
                  <c:v>2.4617333046505152</c:v>
                </c:pt>
                <c:pt idx="318">
                  <c:v>2.4617333046505037</c:v>
                </c:pt>
                <c:pt idx="319">
                  <c:v>2.8616502116471625</c:v>
                </c:pt>
                <c:pt idx="320">
                  <c:v>3.2952888985227515</c:v>
                </c:pt>
                <c:pt idx="321">
                  <c:v>3.7695510980966587</c:v>
                </c:pt>
                <c:pt idx="322">
                  <c:v>4.2433738006326136</c:v>
                </c:pt>
                <c:pt idx="323">
                  <c:v>4.8662977897808259</c:v>
                </c:pt>
                <c:pt idx="324">
                  <c:v>4.9802788639051885</c:v>
                </c:pt>
                <c:pt idx="325">
                  <c:v>5.1700036632157662</c:v>
                </c:pt>
                <c:pt idx="326">
                  <c:v>5.3191049498280263</c:v>
                </c:pt>
                <c:pt idx="327">
                  <c:v>5.4682062364402864</c:v>
                </c:pt>
                <c:pt idx="328">
                  <c:v>5.5026113449359118</c:v>
                </c:pt>
                <c:pt idx="329">
                  <c:v>5.2188255063132152</c:v>
                </c:pt>
                <c:pt idx="330">
                  <c:v>4.9479161927233113</c:v>
                </c:pt>
                <c:pt idx="331">
                  <c:v>4.8058037356431438</c:v>
                </c:pt>
                <c:pt idx="332">
                  <c:v>4.6636912785629772</c:v>
                </c:pt>
                <c:pt idx="333">
                  <c:v>4.3586276715006829</c:v>
                </c:pt>
                <c:pt idx="334">
                  <c:v>4.4068752240446081</c:v>
                </c:pt>
                <c:pt idx="335">
                  <c:v>4.406875224044601</c:v>
                </c:pt>
                <c:pt idx="336">
                  <c:v>4.322720897981255</c:v>
                </c:pt>
                <c:pt idx="337">
                  <c:v>4.1936710739605543</c:v>
                </c:pt>
                <c:pt idx="338">
                  <c:v>4.1924079025963703</c:v>
                </c:pt>
                <c:pt idx="339">
                  <c:v>4.2358390060416227</c:v>
                </c:pt>
                <c:pt idx="340">
                  <c:v>4.2785552402945086</c:v>
                </c:pt>
                <c:pt idx="341">
                  <c:v>4.1330569314757861</c:v>
                </c:pt>
                <c:pt idx="342">
                  <c:v>4.0826283565490389</c:v>
                </c:pt>
                <c:pt idx="343">
                  <c:v>3.982499315844251</c:v>
                </c:pt>
                <c:pt idx="344">
                  <c:v>3.8876035164060276</c:v>
                </c:pt>
                <c:pt idx="345">
                  <c:v>3.7434624937356737</c:v>
                </c:pt>
                <c:pt idx="346">
                  <c:v>3.6886457853295953</c:v>
                </c:pt>
                <c:pt idx="347">
                  <c:v>3.6370516773694668</c:v>
                </c:pt>
                <c:pt idx="348">
                  <c:v>3.5819102969992196</c:v>
                </c:pt>
                <c:pt idx="349">
                  <c:v>3.4177690327371577</c:v>
                </c:pt>
                <c:pt idx="350">
                  <c:v>3.4669163372237186</c:v>
                </c:pt>
                <c:pt idx="351">
                  <c:v>4.1016014197981168</c:v>
                </c:pt>
                <c:pt idx="352">
                  <c:v>4.6824202158887882</c:v>
                </c:pt>
                <c:pt idx="353">
                  <c:v>5.3452391262405623</c:v>
                </c:pt>
                <c:pt idx="354">
                  <c:v>6.0386716225160812</c:v>
                </c:pt>
                <c:pt idx="355">
                  <c:v>6.596879620031741</c:v>
                </c:pt>
                <c:pt idx="356">
                  <c:v>6.6237975378205007</c:v>
                </c:pt>
                <c:pt idx="357">
                  <c:v>6.6505839255688413</c:v>
                </c:pt>
                <c:pt idx="358">
                  <c:v>6.6493773260742319</c:v>
                </c:pt>
                <c:pt idx="359">
                  <c:v>9.938616443682708</c:v>
                </c:pt>
                <c:pt idx="360">
                  <c:v>13.174333765753001</c:v>
                </c:pt>
                <c:pt idx="361">
                  <c:v>16.278608162457839</c:v>
                </c:pt>
                <c:pt idx="362">
                  <c:v>19.37509345573833</c:v>
                </c:pt>
                <c:pt idx="363">
                  <c:v>22.470780671185103</c:v>
                </c:pt>
                <c:pt idx="364">
                  <c:v>22.311991712067091</c:v>
                </c:pt>
                <c:pt idx="365">
                  <c:v>22.178119543058681</c:v>
                </c:pt>
                <c:pt idx="366">
                  <c:v>22.183189639545773</c:v>
                </c:pt>
                <c:pt idx="367">
                  <c:v>22.188404435100125</c:v>
                </c:pt>
                <c:pt idx="368">
                  <c:v>22.194417308488195</c:v>
                </c:pt>
                <c:pt idx="369">
                  <c:v>18.533088964409352</c:v>
                </c:pt>
                <c:pt idx="370">
                  <c:v>14.87228945891486</c:v>
                </c:pt>
                <c:pt idx="371">
                  <c:v>11.246170229922289</c:v>
                </c:pt>
                <c:pt idx="372">
                  <c:v>7.6682057009840134</c:v>
                </c:pt>
                <c:pt idx="373">
                  <c:v>4.1987386737196903</c:v>
                </c:pt>
                <c:pt idx="374">
                  <c:v>4.3891021032760538</c:v>
                </c:pt>
                <c:pt idx="375">
                  <c:v>4.6765516177915227</c:v>
                </c:pt>
                <c:pt idx="376">
                  <c:v>4.8900492931589783</c:v>
                </c:pt>
                <c:pt idx="377">
                  <c:v>5.0949325516432413</c:v>
                </c:pt>
                <c:pt idx="378">
                  <c:v>5.1913183084535577</c:v>
                </c:pt>
                <c:pt idx="379">
                  <c:v>5.1874238087906228</c:v>
                </c:pt>
                <c:pt idx="380">
                  <c:v>5.0859604130134271</c:v>
                </c:pt>
                <c:pt idx="381">
                  <c:v>4.9806555047338623</c:v>
                </c:pt>
                <c:pt idx="382">
                  <c:v>4.8435035276240068</c:v>
                </c:pt>
                <c:pt idx="383">
                  <c:v>4.5501306228109062</c:v>
                </c:pt>
                <c:pt idx="384">
                  <c:v>4.3125144757334022</c:v>
                </c:pt>
                <c:pt idx="385">
                  <c:v>3.9236732046711396</c:v>
                </c:pt>
                <c:pt idx="386">
                  <c:v>3.6258127954531032</c:v>
                </c:pt>
                <c:pt idx="387">
                  <c:v>3.274021685982933</c:v>
                </c:pt>
                <c:pt idx="388">
                  <c:v>3.1334701243236927</c:v>
                </c:pt>
                <c:pt idx="389">
                  <c:v>3.3753511312324336</c:v>
                </c:pt>
                <c:pt idx="390">
                  <c:v>3.7702243839701723</c:v>
                </c:pt>
                <c:pt idx="391">
                  <c:v>4.1442159102999581</c:v>
                </c:pt>
                <c:pt idx="392">
                  <c:v>4.8116956394758477</c:v>
                </c:pt>
                <c:pt idx="393">
                  <c:v>5.4241567485440552</c:v>
                </c:pt>
                <c:pt idx="394">
                  <c:v>5.6987087877819294</c:v>
                </c:pt>
                <c:pt idx="395">
                  <c:v>5.9723368330240438</c:v>
                </c:pt>
                <c:pt idx="396">
                  <c:v>6.2116178379484746</c:v>
                </c:pt>
                <c:pt idx="397">
                  <c:v>6.2118935104387747</c:v>
                </c:pt>
                <c:pt idx="398">
                  <c:v>6.2125841818145497</c:v>
                </c:pt>
                <c:pt idx="399">
                  <c:v>5.9733902722956547</c:v>
                </c:pt>
                <c:pt idx="400">
                  <c:v>5.733884978006591</c:v>
                </c:pt>
                <c:pt idx="401">
                  <c:v>5.4597430087471235</c:v>
                </c:pt>
                <c:pt idx="402">
                  <c:v>4.8513337379367041</c:v>
                </c:pt>
                <c:pt idx="403">
                  <c:v>4.2425094682408098</c:v>
                </c:pt>
                <c:pt idx="404">
                  <c:v>3.873569779439586</c:v>
                </c:pt>
                <c:pt idx="405">
                  <c:v>3.4499021094501088</c:v>
                </c:pt>
                <c:pt idx="406">
                  <c:v>3.2120138420279338</c:v>
                </c:pt>
                <c:pt idx="407">
                  <c:v>3.4731377608770728</c:v>
                </c:pt>
                <c:pt idx="408">
                  <c:v>3.7338760598481642</c:v>
                </c:pt>
                <c:pt idx="409">
                  <c:v>3.9563850583488929</c:v>
                </c:pt>
                <c:pt idx="410">
                  <c:v>4.1935668776258312</c:v>
                </c:pt>
                <c:pt idx="411">
                  <c:v>4.3190945764871405</c:v>
                </c:pt>
                <c:pt idx="412">
                  <c:v>4.2398307968154878</c:v>
                </c:pt>
                <c:pt idx="413">
                  <c:v>4.2007983868021821</c:v>
                </c:pt>
                <c:pt idx="414">
                  <c:v>4.2382589180705503</c:v>
                </c:pt>
                <c:pt idx="415">
                  <c:v>4.3159486821309985</c:v>
                </c:pt>
                <c:pt idx="416">
                  <c:v>4.2355558742746666</c:v>
                </c:pt>
                <c:pt idx="417">
                  <c:v>4.0526103932401032</c:v>
                </c:pt>
                <c:pt idx="418">
                  <c:v>3.8303641610218904</c:v>
                </c:pt>
                <c:pt idx="419">
                  <c:v>3.6206587581803626</c:v>
                </c:pt>
                <c:pt idx="420">
                  <c:v>3.5862187797805349</c:v>
                </c:pt>
                <c:pt idx="421">
                  <c:v>3.6708341351370377</c:v>
                </c:pt>
                <c:pt idx="422">
                  <c:v>3.8980487574843705</c:v>
                </c:pt>
                <c:pt idx="423">
                  <c:v>4.0850874440268097</c:v>
                </c:pt>
                <c:pt idx="424">
                  <c:v>4.2217454172739801</c:v>
                </c:pt>
                <c:pt idx="425">
                  <c:v>4.2235573413158525</c:v>
                </c:pt>
                <c:pt idx="426">
                  <c:v>4.2249721798491491</c:v>
                </c:pt>
                <c:pt idx="427">
                  <c:v>4.2265880500865451</c:v>
                </c:pt>
                <c:pt idx="428">
                  <c:v>4.3793810267339577</c:v>
                </c:pt>
                <c:pt idx="429">
                  <c:v>4.5321075135530426</c:v>
                </c:pt>
                <c:pt idx="430">
                  <c:v>4.5337305193383655</c:v>
                </c:pt>
                <c:pt idx="431">
                  <c:v>4.4952372003486492</c:v>
                </c:pt>
                <c:pt idx="432">
                  <c:v>4.4966587934481224</c:v>
                </c:pt>
                <c:pt idx="433">
                  <c:v>4.3865342173458242</c:v>
                </c:pt>
                <c:pt idx="434">
                  <c:v>4.2359364303858369</c:v>
                </c:pt>
                <c:pt idx="435">
                  <c:v>4.1960227492232063</c:v>
                </c:pt>
                <c:pt idx="436">
                  <c:v>4.1960227492232063</c:v>
                </c:pt>
                <c:pt idx="437">
                  <c:v>4.1139564985596255</c:v>
                </c:pt>
                <c:pt idx="438">
                  <c:v>3.8322894997022274</c:v>
                </c:pt>
                <c:pt idx="439">
                  <c:v>3.5293370712461654</c:v>
                </c:pt>
                <c:pt idx="440">
                  <c:v>3.1570784091640034</c:v>
                </c:pt>
                <c:pt idx="441">
                  <c:v>2.8547993887419065</c:v>
                </c:pt>
                <c:pt idx="442">
                  <c:v>2.5248810844259868</c:v>
                </c:pt>
                <c:pt idx="443">
                  <c:v>2.3945635283038831</c:v>
                </c:pt>
                <c:pt idx="444">
                  <c:v>2.3952369363378572</c:v>
                </c:pt>
                <c:pt idx="445">
                  <c:v>2.4645431699639655</c:v>
                </c:pt>
                <c:pt idx="446">
                  <c:v>2.6328520063919578</c:v>
                </c:pt>
                <c:pt idx="447">
                  <c:v>2.8707504335840617</c:v>
                </c:pt>
                <c:pt idx="448">
                  <c:v>3.2821280584029253</c:v>
                </c:pt>
                <c:pt idx="449">
                  <c:v>4.1190646591805509</c:v>
                </c:pt>
                <c:pt idx="450">
                  <c:v>4.956674667992143</c:v>
                </c:pt>
                <c:pt idx="451">
                  <c:v>5.625433022738628</c:v>
                </c:pt>
                <c:pt idx="452">
                  <c:v>6.2941913774851121</c:v>
                </c:pt>
                <c:pt idx="453">
                  <c:v>6.8145408507577283</c:v>
                </c:pt>
                <c:pt idx="454">
                  <c:v>7.0232364012168151</c:v>
                </c:pt>
                <c:pt idx="455">
                  <c:v>7.2319319516758993</c:v>
                </c:pt>
                <c:pt idx="456">
                  <c:v>7.3736175438853468</c:v>
                </c:pt>
                <c:pt idx="457">
                  <c:v>7.6029667728140113</c:v>
                </c:pt>
                <c:pt idx="458">
                  <c:v>7.7423154738236208</c:v>
                </c:pt>
                <c:pt idx="459">
                  <c:v>7.3942379107731693</c:v>
                </c:pt>
                <c:pt idx="460">
                  <c:v>7.0730590806449438</c:v>
                </c:pt>
                <c:pt idx="461">
                  <c:v>6.8177853044078818</c:v>
                </c:pt>
                <c:pt idx="462">
                  <c:v>6.5776647995044204</c:v>
                </c:pt>
                <c:pt idx="463">
                  <c:v>6.4015668873374043</c:v>
                </c:pt>
                <c:pt idx="464">
                  <c:v>6.3098515106148243</c:v>
                </c:pt>
                <c:pt idx="465">
                  <c:v>6.1609635746094309</c:v>
                </c:pt>
                <c:pt idx="466">
                  <c:v>6.1005339976503334</c:v>
                </c:pt>
                <c:pt idx="467">
                  <c:v>5.9343797324564331</c:v>
                </c:pt>
                <c:pt idx="468">
                  <c:v>5.7686963247097234</c:v>
                </c:pt>
                <c:pt idx="469">
                  <c:v>5.8231442991281224</c:v>
                </c:pt>
                <c:pt idx="470">
                  <c:v>5.9083026462522428</c:v>
                </c:pt>
                <c:pt idx="471">
                  <c:v>5.9879820629320877</c:v>
                </c:pt>
                <c:pt idx="472">
                  <c:v>5.9603266589471122</c:v>
                </c:pt>
                <c:pt idx="473">
                  <c:v>5.9040110704502959</c:v>
                </c:pt>
                <c:pt idx="474">
                  <c:v>6.0670624691841439</c:v>
                </c:pt>
                <c:pt idx="475">
                  <c:v>6.2296773215728605</c:v>
                </c:pt>
                <c:pt idx="476">
                  <c:v>6.2072251912341532</c:v>
                </c:pt>
                <c:pt idx="477">
                  <c:v>6.1837860524597392</c:v>
                </c:pt>
                <c:pt idx="478">
                  <c:v>6.5812580590218861</c:v>
                </c:pt>
                <c:pt idx="479">
                  <c:v>6.6918881348408181</c:v>
                </c:pt>
                <c:pt idx="480">
                  <c:v>6.8028809962928225</c:v>
                </c:pt>
                <c:pt idx="481">
                  <c:v>7.0203178284640284</c:v>
                </c:pt>
                <c:pt idx="482">
                  <c:v>7.4398850885822227</c:v>
                </c:pt>
                <c:pt idx="483">
                  <c:v>7.4894291011895575</c:v>
                </c:pt>
                <c:pt idx="484">
                  <c:v>7.4232565056507793</c:v>
                </c:pt>
                <c:pt idx="485">
                  <c:v>7.4509586324650501</c:v>
                </c:pt>
                <c:pt idx="486">
                  <c:v>7.4752786566471556</c:v>
                </c:pt>
                <c:pt idx="487">
                  <c:v>7.496408842791749</c:v>
                </c:pt>
                <c:pt idx="488">
                  <c:v>7.0920116684342691</c:v>
                </c:pt>
                <c:pt idx="489">
                  <c:v>6.8696180649898295</c:v>
                </c:pt>
                <c:pt idx="490">
                  <c:v>6.5233026420883053</c:v>
                </c:pt>
                <c:pt idx="491">
                  <c:v>6.1726437072475377</c:v>
                </c:pt>
                <c:pt idx="492">
                  <c:v>5.6387616929971927</c:v>
                </c:pt>
                <c:pt idx="493">
                  <c:v>5.4752828932517508</c:v>
                </c:pt>
                <c:pt idx="494">
                  <c:v>5.3115393564809619</c:v>
                </c:pt>
                <c:pt idx="495">
                  <c:v>5.176783306438848</c:v>
                </c:pt>
                <c:pt idx="496">
                  <c:v>5.1715340982599427</c:v>
                </c:pt>
                <c:pt idx="497">
                  <c:v>5.1359470668025393</c:v>
                </c:pt>
                <c:pt idx="498">
                  <c:v>5.1665926406959066</c:v>
                </c:pt>
                <c:pt idx="499">
                  <c:v>5.2921394302797369</c:v>
                </c:pt>
                <c:pt idx="500">
                  <c:v>5.418383044605859</c:v>
                </c:pt>
                <c:pt idx="501">
                  <c:v>5.2944348081407959</c:v>
                </c:pt>
                <c:pt idx="502">
                  <c:v>5.296850519718693</c:v>
                </c:pt>
                <c:pt idx="503">
                  <c:v>5.2663668202116645</c:v>
                </c:pt>
                <c:pt idx="504">
                  <c:v>5.1080964372099533</c:v>
                </c:pt>
                <c:pt idx="505">
                  <c:v>4.7993561513562142</c:v>
                </c:pt>
                <c:pt idx="506">
                  <c:v>4.483704294516075</c:v>
                </c:pt>
                <c:pt idx="507">
                  <c:v>4.1675384116940801</c:v>
                </c:pt>
                <c:pt idx="508">
                  <c:v>3.8008100632771944</c:v>
                </c:pt>
                <c:pt idx="509">
                  <c:v>3.1983598006203091</c:v>
                </c:pt>
                <c:pt idx="510">
                  <c:v>3.2360313786864894</c:v>
                </c:pt>
                <c:pt idx="511">
                  <c:v>3.4056430486062901</c:v>
                </c:pt>
                <c:pt idx="512">
                  <c:v>3.5750525520809679</c:v>
                </c:pt>
                <c:pt idx="513">
                  <c:v>3.7950245211505376</c:v>
                </c:pt>
                <c:pt idx="514">
                  <c:v>4.3228886873633847</c:v>
                </c:pt>
                <c:pt idx="515">
                  <c:v>4.3611009157051939</c:v>
                </c:pt>
                <c:pt idx="516">
                  <c:v>4.3989245251977804</c:v>
                </c:pt>
                <c:pt idx="517">
                  <c:v>4.4734276481724748</c:v>
                </c:pt>
                <c:pt idx="518">
                  <c:v>4.5832101269489343</c:v>
                </c:pt>
                <c:pt idx="519">
                  <c:v>4.6545782109384612</c:v>
                </c:pt>
                <c:pt idx="520">
                  <c:v>4.3379589426868623</c:v>
                </c:pt>
                <c:pt idx="521">
                  <c:v>4.021728293284486</c:v>
                </c:pt>
                <c:pt idx="522">
                  <c:v>3.6079354225498834</c:v>
                </c:pt>
                <c:pt idx="523">
                  <c:v>3.1588631960135154</c:v>
                </c:pt>
                <c:pt idx="524">
                  <c:v>2.7091236243070531</c:v>
                </c:pt>
                <c:pt idx="525">
                  <c:v>2.8591266061179397</c:v>
                </c:pt>
                <c:pt idx="526">
                  <c:v>2.9616330608127805</c:v>
                </c:pt>
                <c:pt idx="527">
                  <c:v>3.0744302153312106</c:v>
                </c:pt>
                <c:pt idx="528">
                  <c:v>3.1861480268240077</c:v>
                </c:pt>
                <c:pt idx="529">
                  <c:v>3.4823313002685481</c:v>
                </c:pt>
                <c:pt idx="530">
                  <c:v>3.5667593724368643</c:v>
                </c:pt>
                <c:pt idx="531">
                  <c:v>3.7382679583673726</c:v>
                </c:pt>
                <c:pt idx="532">
                  <c:v>4.1019410287885254</c:v>
                </c:pt>
                <c:pt idx="533">
                  <c:v>4.4666934422353091</c:v>
                </c:pt>
                <c:pt idx="534">
                  <c:v>4.6471366938607073</c:v>
                </c:pt>
                <c:pt idx="535">
                  <c:v>4.7224705473377764</c:v>
                </c:pt>
                <c:pt idx="536">
                  <c:v>4.8973004472491306</c:v>
                </c:pt>
                <c:pt idx="537">
                  <c:v>4.9625198530053485</c:v>
                </c:pt>
                <c:pt idx="538">
                  <c:v>4.9963076395658108</c:v>
                </c:pt>
                <c:pt idx="539">
                  <c:v>4.8923452145037398</c:v>
                </c:pt>
                <c:pt idx="540">
                  <c:v>4.9298120184942986</c:v>
                </c:pt>
                <c:pt idx="541">
                  <c:v>4.8280173327575611</c:v>
                </c:pt>
                <c:pt idx="542">
                  <c:v>4.5406766517250592</c:v>
                </c:pt>
                <c:pt idx="543">
                  <c:v>4.3259457408956763</c:v>
                </c:pt>
                <c:pt idx="544">
                  <c:v>4.2490674760877187</c:v>
                </c:pt>
                <c:pt idx="545">
                  <c:v>4.0942354520860231</c:v>
                </c:pt>
                <c:pt idx="546">
                  <c:v>3.7412899212977053</c:v>
                </c:pt>
                <c:pt idx="547">
                  <c:v>3.5412499356684513</c:v>
                </c:pt>
                <c:pt idx="548">
                  <c:v>3.3542390126402779</c:v>
                </c:pt>
                <c:pt idx="549">
                  <c:v>3.1676367002529511</c:v>
                </c:pt>
                <c:pt idx="550">
                  <c:v>3.0216062990344037</c:v>
                </c:pt>
                <c:pt idx="551">
                  <c:v>3.0728151231444332</c:v>
                </c:pt>
                <c:pt idx="552">
                  <c:v>3.1249045815273093</c:v>
                </c:pt>
                <c:pt idx="553">
                  <c:v>3.0680875182414509</c:v>
                </c:pt>
                <c:pt idx="554">
                  <c:v>3.1623355158188833</c:v>
                </c:pt>
                <c:pt idx="555">
                  <c:v>3.7940075942309064</c:v>
                </c:pt>
                <c:pt idx="556">
                  <c:v>4.4529659802136194</c:v>
                </c:pt>
                <c:pt idx="557">
                  <c:v>5.0862304647912184</c:v>
                </c:pt>
                <c:pt idx="558">
                  <c:v>5.7747266022823762</c:v>
                </c:pt>
                <c:pt idx="559">
                  <c:v>6.3121576789102445</c:v>
                </c:pt>
                <c:pt idx="560">
                  <c:v>6.287275558534799</c:v>
                </c:pt>
                <c:pt idx="561">
                  <c:v>6.2371100054165858</c:v>
                </c:pt>
                <c:pt idx="562">
                  <c:v>6.3153336679024434</c:v>
                </c:pt>
                <c:pt idx="563">
                  <c:v>6.3930249855350301</c:v>
                </c:pt>
                <c:pt idx="564">
                  <c:v>6.3696427506657916</c:v>
                </c:pt>
                <c:pt idx="565">
                  <c:v>5.8655457657106638</c:v>
                </c:pt>
                <c:pt idx="566">
                  <c:v>5.3600344400165829</c:v>
                </c:pt>
                <c:pt idx="567">
                  <c:v>4.7960496433494066</c:v>
                </c:pt>
                <c:pt idx="568">
                  <c:v>4.2318453811406496</c:v>
                </c:pt>
                <c:pt idx="569">
                  <c:v>3.7687146714337181</c:v>
                </c:pt>
                <c:pt idx="570">
                  <c:v>3.8122498451020546</c:v>
                </c:pt>
                <c:pt idx="571">
                  <c:v>3.8117823407303484</c:v>
                </c:pt>
                <c:pt idx="572">
                  <c:v>3.6154074843867621</c:v>
                </c:pt>
                <c:pt idx="573">
                  <c:v>3.4192520935847552</c:v>
                </c:pt>
                <c:pt idx="574">
                  <c:v>3.2778212736612602</c:v>
                </c:pt>
                <c:pt idx="575">
                  <c:v>3.135854700525659</c:v>
                </c:pt>
                <c:pt idx="576">
                  <c:v>3.0383580094460365</c:v>
                </c:pt>
                <c:pt idx="577">
                  <c:v>3.4193776027759646</c:v>
                </c:pt>
                <c:pt idx="578">
                  <c:v>3.8956371824460208</c:v>
                </c:pt>
                <c:pt idx="579">
                  <c:v>4.3471615994797457</c:v>
                </c:pt>
                <c:pt idx="580">
                  <c:v>4.9105970808256725</c:v>
                </c:pt>
                <c:pt idx="581">
                  <c:v>5.4740325621716073</c:v>
                </c:pt>
                <c:pt idx="582">
                  <c:v>5.7095310757668756</c:v>
                </c:pt>
                <c:pt idx="583">
                  <c:v>5.8760682342542552</c:v>
                </c:pt>
                <c:pt idx="584">
                  <c:v>5.9852385263046797</c:v>
                </c:pt>
                <c:pt idx="585">
                  <c:v>5.9822087950136424</c:v>
                </c:pt>
                <c:pt idx="586">
                  <c:v>5.9511371078894699</c:v>
                </c:pt>
                <c:pt idx="587">
                  <c:v>5.6341664903943443</c:v>
                </c:pt>
                <c:pt idx="588">
                  <c:v>5.1724679925232531</c:v>
                </c:pt>
                <c:pt idx="589">
                  <c:v>4.694602756752591</c:v>
                </c:pt>
                <c:pt idx="590">
                  <c:v>4.0094780261279386</c:v>
                </c:pt>
                <c:pt idx="591">
                  <c:v>3.412516257301756</c:v>
                </c:pt>
                <c:pt idx="592">
                  <c:v>3.0430768253474705</c:v>
                </c:pt>
                <c:pt idx="593">
                  <c:v>2.7249567047762717</c:v>
                </c:pt>
                <c:pt idx="594">
                  <c:v>2.4503807802994215</c:v>
                </c:pt>
                <c:pt idx="595">
                  <c:v>2.3039587824936634</c:v>
                </c:pt>
                <c:pt idx="596">
                  <c:v>2.0974157787225716</c:v>
                </c:pt>
                <c:pt idx="597">
                  <c:v>2.0306520810202686</c:v>
                </c:pt>
                <c:pt idx="598">
                  <c:v>1.9507218005959941</c:v>
                </c:pt>
                <c:pt idx="599">
                  <c:v>1.8707915201717196</c:v>
                </c:pt>
                <c:pt idx="600">
                  <c:v>1.9514567495697666</c:v>
                </c:pt>
                <c:pt idx="601">
                  <c:v>1.9514567495697541</c:v>
                </c:pt>
                <c:pt idx="602">
                  <c:v>1.8711602290871441</c:v>
                </c:pt>
                <c:pt idx="603">
                  <c:v>1.9514567495697441</c:v>
                </c:pt>
                <c:pt idx="604">
                  <c:v>2.0997862120162303</c:v>
                </c:pt>
                <c:pt idx="605">
                  <c:v>2.2276566257775841</c:v>
                </c:pt>
                <c:pt idx="606">
                  <c:v>2.4361922689369977</c:v>
                </c:pt>
                <c:pt idx="607">
                  <c:v>2.5851623769023364</c:v>
                </c:pt>
                <c:pt idx="608">
                  <c:v>2.8666113731292833</c:v>
                </c:pt>
                <c:pt idx="609">
                  <c:v>3.1242338225209982</c:v>
                </c:pt>
                <c:pt idx="610">
                  <c:v>3.6068560220521428</c:v>
                </c:pt>
                <c:pt idx="611">
                  <c:v>4.0894782215832866</c:v>
                </c:pt>
                <c:pt idx="612">
                  <c:v>5.0506999827911487</c:v>
                </c:pt>
                <c:pt idx="613">
                  <c:v>5.7772033972262617</c:v>
                </c:pt>
                <c:pt idx="614">
                  <c:v>6.525997563611222</c:v>
                </c:pt>
                <c:pt idx="615">
                  <c:v>6.9899138329926362</c:v>
                </c:pt>
                <c:pt idx="616">
                  <c:v>7.5373493320085432</c:v>
                </c:pt>
                <c:pt idx="617">
                  <c:v>7.6860589872805249</c:v>
                </c:pt>
                <c:pt idx="618">
                  <c:v>7.7738667353575384</c:v>
                </c:pt>
                <c:pt idx="619">
                  <c:v>7.7949608254812262</c:v>
                </c:pt>
                <c:pt idx="620">
                  <c:v>7.7060913017369135</c:v>
                </c:pt>
                <c:pt idx="621">
                  <c:v>7.5559799118938544</c:v>
                </c:pt>
                <c:pt idx="622">
                  <c:v>6.9887114727545425</c:v>
                </c:pt>
                <c:pt idx="623">
                  <c:v>6.5343211335454869</c:v>
                </c:pt>
                <c:pt idx="624">
                  <c:v>5.9844911553910478</c:v>
                </c:pt>
                <c:pt idx="625">
                  <c:v>5.6348378499898537</c:v>
                </c:pt>
                <c:pt idx="626">
                  <c:v>5.1672644817670257</c:v>
                </c:pt>
                <c:pt idx="627">
                  <c:v>5.1870819727533002</c:v>
                </c:pt>
                <c:pt idx="628">
                  <c:v>5.1768662090328261</c:v>
                </c:pt>
                <c:pt idx="629">
                  <c:v>5.2614023783528987</c:v>
                </c:pt>
                <c:pt idx="630">
                  <c:v>5.1601854321103007</c:v>
                </c:pt>
                <c:pt idx="631">
                  <c:v>5.1537987489725152</c:v>
                </c:pt>
                <c:pt idx="632">
                  <c:v>5.0232445192622599</c:v>
                </c:pt>
                <c:pt idx="633">
                  <c:v>4.8916832415428573</c:v>
                </c:pt>
                <c:pt idx="634">
                  <c:v>4.7600255781469372</c:v>
                </c:pt>
                <c:pt idx="635">
                  <c:v>4.6160568088713108</c:v>
                </c:pt>
                <c:pt idx="636">
                  <c:v>4.5790854114935824</c:v>
                </c:pt>
                <c:pt idx="637">
                  <c:v>4.4693640144518199</c:v>
                </c:pt>
                <c:pt idx="638">
                  <c:v>4.3976213281134173</c:v>
                </c:pt>
                <c:pt idx="639">
                  <c:v>4.2897183446231484</c:v>
                </c:pt>
                <c:pt idx="640">
                  <c:v>4.2895277267550345</c:v>
                </c:pt>
                <c:pt idx="641">
                  <c:v>4.1833399569335388</c:v>
                </c:pt>
                <c:pt idx="642">
                  <c:v>4.2203116196277488</c:v>
                </c:pt>
                <c:pt idx="643">
                  <c:v>4.2206697877421746</c:v>
                </c:pt>
                <c:pt idx="644">
                  <c:v>4.362413691203427</c:v>
                </c:pt>
                <c:pt idx="645">
                  <c:v>4.5044495150565478</c:v>
                </c:pt>
                <c:pt idx="646">
                  <c:v>4.5444785245313817</c:v>
                </c:pt>
                <c:pt idx="647">
                  <c:v>4.5480885948533221</c:v>
                </c:pt>
                <c:pt idx="648">
                  <c:v>4.5517025552744013</c:v>
                </c:pt>
                <c:pt idx="649">
                  <c:v>4.5848777368222384</c:v>
                </c:pt>
                <c:pt idx="650">
                  <c:v>4.585691219843687</c:v>
                </c:pt>
                <c:pt idx="651">
                  <c:v>4.655528666961378</c:v>
                </c:pt>
                <c:pt idx="652">
                  <c:v>4.8192226244082548</c:v>
                </c:pt>
                <c:pt idx="653">
                  <c:v>5.0698453675324506</c:v>
                </c:pt>
                <c:pt idx="654">
                  <c:v>5.0980204997445684</c:v>
                </c:pt>
                <c:pt idx="655">
                  <c:v>5.1576234032901418</c:v>
                </c:pt>
                <c:pt idx="656">
                  <c:v>5.8041651684866045</c:v>
                </c:pt>
                <c:pt idx="657">
                  <c:v>6.4993157746966856</c:v>
                </c:pt>
                <c:pt idx="658">
                  <c:v>7.1062057857056811</c:v>
                </c:pt>
                <c:pt idx="659">
                  <c:v>7.7457223553829717</c:v>
                </c:pt>
                <c:pt idx="660">
                  <c:v>8.4556210983399058</c:v>
                </c:pt>
                <c:pt idx="661">
                  <c:v>8.8714709679137886</c:v>
                </c:pt>
                <c:pt idx="662">
                  <c:v>9.0814868310764538</c:v>
                </c:pt>
                <c:pt idx="663">
                  <c:v>9.2266886476695849</c:v>
                </c:pt>
                <c:pt idx="664">
                  <c:v>9.661779602578255</c:v>
                </c:pt>
                <c:pt idx="665">
                  <c:v>10.027014527071207</c:v>
                </c:pt>
                <c:pt idx="666">
                  <c:v>9.7355629567600932</c:v>
                </c:pt>
                <c:pt idx="667">
                  <c:v>9.3421499627509981</c:v>
                </c:pt>
                <c:pt idx="668">
                  <c:v>8.9949952927871077</c:v>
                </c:pt>
                <c:pt idx="669">
                  <c:v>8.4740127753011425</c:v>
                </c:pt>
                <c:pt idx="670">
                  <c:v>7.8758221187523079</c:v>
                </c:pt>
                <c:pt idx="671">
                  <c:v>7.3336819562693574</c:v>
                </c:pt>
                <c:pt idx="672">
                  <c:v>6.9829071715504174</c:v>
                </c:pt>
                <c:pt idx="673">
                  <c:v>6.6776147245405415</c:v>
                </c:pt>
                <c:pt idx="674">
                  <c:v>5.8398319739140074</c:v>
                </c:pt>
                <c:pt idx="675">
                  <c:v>5.3586601192787073</c:v>
                </c:pt>
                <c:pt idx="676">
                  <c:v>5.2479465291752003</c:v>
                </c:pt>
                <c:pt idx="677">
                  <c:v>5.1400697553198071</c:v>
                </c:pt>
                <c:pt idx="678">
                  <c:v>5.1150232708926611</c:v>
                </c:pt>
                <c:pt idx="679">
                  <c:v>5.5639915642426452</c:v>
                </c:pt>
                <c:pt idx="680">
                  <c:v>5.8349735721704308</c:v>
                </c:pt>
                <c:pt idx="681">
                  <c:v>6.0766425111503777</c:v>
                </c:pt>
                <c:pt idx="682">
                  <c:v>6.2894367121838908</c:v>
                </c:pt>
                <c:pt idx="683">
                  <c:v>6.369095292574408</c:v>
                </c:pt>
                <c:pt idx="684">
                  <c:v>6.4474519843025178</c:v>
                </c:pt>
                <c:pt idx="685">
                  <c:v>6.2128682669243904</c:v>
                </c:pt>
                <c:pt idx="686">
                  <c:v>5.9479507550366995</c:v>
                </c:pt>
                <c:pt idx="687">
                  <c:v>5.6834408146799662</c:v>
                </c:pt>
                <c:pt idx="688">
                  <c:v>5.350381248392666</c:v>
                </c:pt>
                <c:pt idx="689">
                  <c:v>4.8729638736265013</c:v>
                </c:pt>
                <c:pt idx="690">
                  <c:v>4.428281980906343</c:v>
                </c:pt>
                <c:pt idx="691">
                  <c:v>4.1528082302483673</c:v>
                </c:pt>
                <c:pt idx="692">
                  <c:v>3.9957777385754625</c:v>
                </c:pt>
                <c:pt idx="693">
                  <c:v>3.9678795840298613</c:v>
                </c:pt>
                <c:pt idx="694">
                  <c:v>4.1870088322861472</c:v>
                </c:pt>
                <c:pt idx="695">
                  <c:v>4.5858250602081245</c:v>
                </c:pt>
                <c:pt idx="696">
                  <c:v>4.845162823982478</c:v>
                </c:pt>
                <c:pt idx="697">
                  <c:v>4.9532117605991894</c:v>
                </c:pt>
                <c:pt idx="698">
                  <c:v>5.2605063078785506</c:v>
                </c:pt>
                <c:pt idx="699">
                  <c:v>5.5659526761281608</c:v>
                </c:pt>
                <c:pt idx="700">
                  <c:v>5.8704271472894565</c:v>
                </c:pt>
                <c:pt idx="701">
                  <c:v>6.1005157893152617</c:v>
                </c:pt>
                <c:pt idx="702">
                  <c:v>6.3637360234046563</c:v>
                </c:pt>
                <c:pt idx="703">
                  <c:v>6.3914764029748747</c:v>
                </c:pt>
                <c:pt idx="704">
                  <c:v>6.2082903176727537</c:v>
                </c:pt>
                <c:pt idx="705">
                  <c:v>5.9957915880707109</c:v>
                </c:pt>
                <c:pt idx="706">
                  <c:v>5.8866975338633569</c:v>
                </c:pt>
                <c:pt idx="707">
                  <c:v>6.1747902923445093</c:v>
                </c:pt>
                <c:pt idx="708">
                  <c:v>6.2839464908204388</c:v>
                </c:pt>
                <c:pt idx="709">
                  <c:v>6.5048988444003815</c:v>
                </c:pt>
                <c:pt idx="710">
                  <c:v>6.7551638422802425</c:v>
                </c:pt>
                <c:pt idx="711">
                  <c:v>6.9768982662059624</c:v>
                </c:pt>
                <c:pt idx="712">
                  <c:v>6.7265675091916339</c:v>
                </c:pt>
                <c:pt idx="713">
                  <c:v>6.9999803163611904</c:v>
                </c:pt>
                <c:pt idx="714">
                  <c:v>7.2919476639288661</c:v>
                </c:pt>
                <c:pt idx="715">
                  <c:v>7.6042628031262467</c:v>
                </c:pt>
                <c:pt idx="716">
                  <c:v>7.9166992094707584</c:v>
                </c:pt>
                <c:pt idx="717">
                  <c:v>7.9716740900416951</c:v>
                </c:pt>
                <c:pt idx="718">
                  <c:v>7.6822262357016324</c:v>
                </c:pt>
                <c:pt idx="719">
                  <c:v>7.6406728717327379</c:v>
                </c:pt>
                <c:pt idx="720">
                  <c:v>7.657868734675283</c:v>
                </c:pt>
                <c:pt idx="721">
                  <c:v>7.732003635911008</c:v>
                </c:pt>
                <c:pt idx="722">
                  <c:v>8.1924857833210361</c:v>
                </c:pt>
                <c:pt idx="723">
                  <c:v>8.3257604400578042</c:v>
                </c:pt>
                <c:pt idx="724">
                  <c:v>8.1900678915213554</c:v>
                </c:pt>
                <c:pt idx="725">
                  <c:v>8.0407529158767623</c:v>
                </c:pt>
                <c:pt idx="726">
                  <c:v>7.8334446236469546</c:v>
                </c:pt>
                <c:pt idx="727">
                  <c:v>7.7307896135359941</c:v>
                </c:pt>
                <c:pt idx="728">
                  <c:v>7.9541638065706834</c:v>
                </c:pt>
                <c:pt idx="729">
                  <c:v>7.8562728639499726</c:v>
                </c:pt>
                <c:pt idx="730">
                  <c:v>7.9576665717563886</c:v>
                </c:pt>
                <c:pt idx="731">
                  <c:v>7.9983357314076029</c:v>
                </c:pt>
                <c:pt idx="732">
                  <c:v>7.8166501017114598</c:v>
                </c:pt>
                <c:pt idx="733">
                  <c:v>7.6575425836489925</c:v>
                </c:pt>
                <c:pt idx="734">
                  <c:v>7.7988287964106728</c:v>
                </c:pt>
                <c:pt idx="735">
                  <c:v>7.9132826151930571</c:v>
                </c:pt>
                <c:pt idx="736">
                  <c:v>8.0886209416304204</c:v>
                </c:pt>
                <c:pt idx="737">
                  <c:v>8.1514661931668986</c:v>
                </c:pt>
                <c:pt idx="738">
                  <c:v>8.1927358363871914</c:v>
                </c:pt>
                <c:pt idx="739">
                  <c:v>8.2556651253141986</c:v>
                </c:pt>
                <c:pt idx="740">
                  <c:v>8.0705523043145</c:v>
                </c:pt>
                <c:pt idx="741">
                  <c:v>7.9444306840419943</c:v>
                </c:pt>
                <c:pt idx="742">
                  <c:v>8.0507666742538397</c:v>
                </c:pt>
                <c:pt idx="743">
                  <c:v>8.4266241100046209</c:v>
                </c:pt>
                <c:pt idx="744">
                  <c:v>8.8022714929456356</c:v>
                </c:pt>
                <c:pt idx="745">
                  <c:v>9.0709071264640428</c:v>
                </c:pt>
                <c:pt idx="746">
                  <c:v>9.5300888443972891</c:v>
                </c:pt>
                <c:pt idx="747">
                  <c:v>10.066097293558206</c:v>
                </c:pt>
                <c:pt idx="748">
                  <c:v>10.317649319328492</c:v>
                </c:pt>
                <c:pt idx="749">
                  <c:v>10.56897660439868</c:v>
                </c:pt>
                <c:pt idx="750">
                  <c:v>10.707109054156511</c:v>
                </c:pt>
                <c:pt idx="751">
                  <c:v>10.674149353800015</c:v>
                </c:pt>
                <c:pt idx="752">
                  <c:v>10.506722017404568</c:v>
                </c:pt>
                <c:pt idx="753">
                  <c:v>10.15025300659658</c:v>
                </c:pt>
                <c:pt idx="754">
                  <c:v>9.8605087882305646</c:v>
                </c:pt>
                <c:pt idx="755">
                  <c:v>9.7072488436987303</c:v>
                </c:pt>
                <c:pt idx="756">
                  <c:v>9.2436269087951839</c:v>
                </c:pt>
                <c:pt idx="757">
                  <c:v>8.6730157532690733</c:v>
                </c:pt>
                <c:pt idx="758">
                  <c:v>8.3061727649496593</c:v>
                </c:pt>
                <c:pt idx="759">
                  <c:v>7.8718711701051349</c:v>
                </c:pt>
                <c:pt idx="760">
                  <c:v>7.6912057885288645</c:v>
                </c:pt>
                <c:pt idx="761">
                  <c:v>7.5806005561302499</c:v>
                </c:pt>
              </c:numCache>
            </c:numRef>
          </c:val>
          <c:smooth val="0"/>
        </c:ser>
        <c:ser>
          <c:idx val="3"/>
          <c:order val="3"/>
          <c:tx>
            <c:strRef>
              <c:f>'Graf IV.2'!$N$3</c:f>
              <c:strCache>
                <c:ptCount val="1"/>
                <c:pt idx="0">
                  <c:v>CZK against 7 world currencies</c:v>
                </c:pt>
              </c:strCache>
            </c:strRef>
          </c:tx>
          <c:spPr>
            <a:ln w="25400">
              <a:solidFill>
                <a:schemeClr val="accent2"/>
              </a:solidFill>
              <a:prstDash val="solid"/>
            </a:ln>
          </c:spPr>
          <c:marker>
            <c:symbol val="none"/>
          </c:marker>
          <c:cat>
            <c:numRef>
              <c:f>'Graf IV.2'!$J$5:$J$766</c:f>
              <c:numCache>
                <c:formatCode>m/d/yyyy</c:formatCode>
                <c:ptCount val="762"/>
                <c:pt idx="0">
                  <c:v>42107</c:v>
                </c:pt>
                <c:pt idx="1">
                  <c:v>42104</c:v>
                </c:pt>
                <c:pt idx="2">
                  <c:v>42103</c:v>
                </c:pt>
                <c:pt idx="3">
                  <c:v>42102</c:v>
                </c:pt>
                <c:pt idx="4">
                  <c:v>42101</c:v>
                </c:pt>
                <c:pt idx="5">
                  <c:v>42100</c:v>
                </c:pt>
                <c:pt idx="6">
                  <c:v>42097</c:v>
                </c:pt>
                <c:pt idx="7">
                  <c:v>42096</c:v>
                </c:pt>
                <c:pt idx="8">
                  <c:v>42095</c:v>
                </c:pt>
                <c:pt idx="9">
                  <c:v>42094</c:v>
                </c:pt>
                <c:pt idx="10">
                  <c:v>42093</c:v>
                </c:pt>
                <c:pt idx="11">
                  <c:v>42090</c:v>
                </c:pt>
                <c:pt idx="12">
                  <c:v>42089</c:v>
                </c:pt>
                <c:pt idx="13">
                  <c:v>42088</c:v>
                </c:pt>
                <c:pt idx="14">
                  <c:v>42087</c:v>
                </c:pt>
                <c:pt idx="15">
                  <c:v>42086</c:v>
                </c:pt>
                <c:pt idx="16">
                  <c:v>42083</c:v>
                </c:pt>
                <c:pt idx="17">
                  <c:v>42082</c:v>
                </c:pt>
                <c:pt idx="18">
                  <c:v>42081</c:v>
                </c:pt>
                <c:pt idx="19">
                  <c:v>42080</c:v>
                </c:pt>
                <c:pt idx="20">
                  <c:v>42079</c:v>
                </c:pt>
                <c:pt idx="21">
                  <c:v>42076</c:v>
                </c:pt>
                <c:pt idx="22">
                  <c:v>42075</c:v>
                </c:pt>
                <c:pt idx="23">
                  <c:v>42074</c:v>
                </c:pt>
                <c:pt idx="24">
                  <c:v>42073</c:v>
                </c:pt>
                <c:pt idx="25">
                  <c:v>42072</c:v>
                </c:pt>
                <c:pt idx="26">
                  <c:v>42069</c:v>
                </c:pt>
                <c:pt idx="27">
                  <c:v>42068</c:v>
                </c:pt>
                <c:pt idx="28">
                  <c:v>42067</c:v>
                </c:pt>
                <c:pt idx="29">
                  <c:v>42066</c:v>
                </c:pt>
                <c:pt idx="30">
                  <c:v>42065</c:v>
                </c:pt>
                <c:pt idx="31">
                  <c:v>42062</c:v>
                </c:pt>
                <c:pt idx="32">
                  <c:v>42061</c:v>
                </c:pt>
                <c:pt idx="33">
                  <c:v>42060</c:v>
                </c:pt>
                <c:pt idx="34">
                  <c:v>42059</c:v>
                </c:pt>
                <c:pt idx="35">
                  <c:v>42058</c:v>
                </c:pt>
                <c:pt idx="36">
                  <c:v>42055</c:v>
                </c:pt>
                <c:pt idx="37">
                  <c:v>42054</c:v>
                </c:pt>
                <c:pt idx="38">
                  <c:v>42053</c:v>
                </c:pt>
                <c:pt idx="39">
                  <c:v>42052</c:v>
                </c:pt>
                <c:pt idx="40">
                  <c:v>42051</c:v>
                </c:pt>
                <c:pt idx="41">
                  <c:v>42048</c:v>
                </c:pt>
                <c:pt idx="42">
                  <c:v>42047</c:v>
                </c:pt>
                <c:pt idx="43">
                  <c:v>42046</c:v>
                </c:pt>
                <c:pt idx="44">
                  <c:v>42045</c:v>
                </c:pt>
                <c:pt idx="45">
                  <c:v>42044</c:v>
                </c:pt>
                <c:pt idx="46">
                  <c:v>42041</c:v>
                </c:pt>
                <c:pt idx="47">
                  <c:v>42040</c:v>
                </c:pt>
                <c:pt idx="48">
                  <c:v>42039</c:v>
                </c:pt>
                <c:pt idx="49">
                  <c:v>42038</c:v>
                </c:pt>
                <c:pt idx="50">
                  <c:v>42037</c:v>
                </c:pt>
                <c:pt idx="51">
                  <c:v>42034</c:v>
                </c:pt>
                <c:pt idx="52">
                  <c:v>42033</c:v>
                </c:pt>
                <c:pt idx="53">
                  <c:v>42032</c:v>
                </c:pt>
                <c:pt idx="54">
                  <c:v>42031</c:v>
                </c:pt>
                <c:pt idx="55">
                  <c:v>42030</c:v>
                </c:pt>
                <c:pt idx="56">
                  <c:v>42027</c:v>
                </c:pt>
                <c:pt idx="57">
                  <c:v>42026</c:v>
                </c:pt>
                <c:pt idx="58">
                  <c:v>42025</c:v>
                </c:pt>
                <c:pt idx="59">
                  <c:v>42024</c:v>
                </c:pt>
                <c:pt idx="60">
                  <c:v>42023</c:v>
                </c:pt>
                <c:pt idx="61">
                  <c:v>42020</c:v>
                </c:pt>
                <c:pt idx="62">
                  <c:v>42019</c:v>
                </c:pt>
                <c:pt idx="63">
                  <c:v>42018</c:v>
                </c:pt>
                <c:pt idx="64">
                  <c:v>42017</c:v>
                </c:pt>
                <c:pt idx="65">
                  <c:v>42016</c:v>
                </c:pt>
                <c:pt idx="66">
                  <c:v>42013</c:v>
                </c:pt>
                <c:pt idx="67">
                  <c:v>42012</c:v>
                </c:pt>
                <c:pt idx="68">
                  <c:v>42011</c:v>
                </c:pt>
                <c:pt idx="69">
                  <c:v>42010</c:v>
                </c:pt>
                <c:pt idx="70">
                  <c:v>42009</c:v>
                </c:pt>
                <c:pt idx="71">
                  <c:v>42006</c:v>
                </c:pt>
                <c:pt idx="72">
                  <c:v>42005</c:v>
                </c:pt>
                <c:pt idx="73">
                  <c:v>42004</c:v>
                </c:pt>
                <c:pt idx="74">
                  <c:v>42003</c:v>
                </c:pt>
                <c:pt idx="75">
                  <c:v>42002</c:v>
                </c:pt>
                <c:pt idx="76">
                  <c:v>41999</c:v>
                </c:pt>
                <c:pt idx="77">
                  <c:v>41998</c:v>
                </c:pt>
                <c:pt idx="78">
                  <c:v>41997</c:v>
                </c:pt>
                <c:pt idx="79">
                  <c:v>41996</c:v>
                </c:pt>
                <c:pt idx="80">
                  <c:v>41995</c:v>
                </c:pt>
                <c:pt idx="81">
                  <c:v>41992</c:v>
                </c:pt>
                <c:pt idx="82">
                  <c:v>41991</c:v>
                </c:pt>
                <c:pt idx="83">
                  <c:v>41990</c:v>
                </c:pt>
                <c:pt idx="84">
                  <c:v>41989</c:v>
                </c:pt>
                <c:pt idx="85">
                  <c:v>41988</c:v>
                </c:pt>
                <c:pt idx="86">
                  <c:v>41985</c:v>
                </c:pt>
                <c:pt idx="87">
                  <c:v>41984</c:v>
                </c:pt>
                <c:pt idx="88">
                  <c:v>41983</c:v>
                </c:pt>
                <c:pt idx="89">
                  <c:v>41982</c:v>
                </c:pt>
                <c:pt idx="90">
                  <c:v>41981</c:v>
                </c:pt>
                <c:pt idx="91">
                  <c:v>41978</c:v>
                </c:pt>
                <c:pt idx="92">
                  <c:v>41977</c:v>
                </c:pt>
                <c:pt idx="93">
                  <c:v>41976</c:v>
                </c:pt>
                <c:pt idx="94">
                  <c:v>41975</c:v>
                </c:pt>
                <c:pt idx="95">
                  <c:v>41974</c:v>
                </c:pt>
                <c:pt idx="96">
                  <c:v>41971</c:v>
                </c:pt>
                <c:pt idx="97">
                  <c:v>41970</c:v>
                </c:pt>
                <c:pt idx="98">
                  <c:v>41969</c:v>
                </c:pt>
                <c:pt idx="99">
                  <c:v>41968</c:v>
                </c:pt>
                <c:pt idx="100">
                  <c:v>41967</c:v>
                </c:pt>
                <c:pt idx="101">
                  <c:v>41964</c:v>
                </c:pt>
                <c:pt idx="102">
                  <c:v>41963</c:v>
                </c:pt>
                <c:pt idx="103">
                  <c:v>41962</c:v>
                </c:pt>
                <c:pt idx="104">
                  <c:v>41961</c:v>
                </c:pt>
                <c:pt idx="105">
                  <c:v>41960</c:v>
                </c:pt>
                <c:pt idx="106">
                  <c:v>41957</c:v>
                </c:pt>
                <c:pt idx="107">
                  <c:v>41956</c:v>
                </c:pt>
                <c:pt idx="108">
                  <c:v>41955</c:v>
                </c:pt>
                <c:pt idx="109">
                  <c:v>41954</c:v>
                </c:pt>
                <c:pt idx="110">
                  <c:v>41953</c:v>
                </c:pt>
                <c:pt idx="111">
                  <c:v>41950</c:v>
                </c:pt>
                <c:pt idx="112">
                  <c:v>41949</c:v>
                </c:pt>
                <c:pt idx="113">
                  <c:v>41948</c:v>
                </c:pt>
                <c:pt idx="114">
                  <c:v>41947</c:v>
                </c:pt>
                <c:pt idx="115">
                  <c:v>41946</c:v>
                </c:pt>
                <c:pt idx="116">
                  <c:v>41943</c:v>
                </c:pt>
                <c:pt idx="117">
                  <c:v>41942</c:v>
                </c:pt>
                <c:pt idx="118">
                  <c:v>41941</c:v>
                </c:pt>
                <c:pt idx="119">
                  <c:v>41940</c:v>
                </c:pt>
                <c:pt idx="120">
                  <c:v>41939</c:v>
                </c:pt>
                <c:pt idx="121">
                  <c:v>41936</c:v>
                </c:pt>
                <c:pt idx="122">
                  <c:v>41935</c:v>
                </c:pt>
                <c:pt idx="123">
                  <c:v>41934</c:v>
                </c:pt>
                <c:pt idx="124">
                  <c:v>41933</c:v>
                </c:pt>
                <c:pt idx="125">
                  <c:v>41932</c:v>
                </c:pt>
                <c:pt idx="126">
                  <c:v>41929</c:v>
                </c:pt>
                <c:pt idx="127">
                  <c:v>41928</c:v>
                </c:pt>
                <c:pt idx="128">
                  <c:v>41927</c:v>
                </c:pt>
                <c:pt idx="129">
                  <c:v>41926</c:v>
                </c:pt>
                <c:pt idx="130">
                  <c:v>41925</c:v>
                </c:pt>
                <c:pt idx="131">
                  <c:v>41922</c:v>
                </c:pt>
                <c:pt idx="132">
                  <c:v>41921</c:v>
                </c:pt>
                <c:pt idx="133">
                  <c:v>41920</c:v>
                </c:pt>
                <c:pt idx="134">
                  <c:v>41919</c:v>
                </c:pt>
                <c:pt idx="135">
                  <c:v>41918</c:v>
                </c:pt>
                <c:pt idx="136">
                  <c:v>41915</c:v>
                </c:pt>
                <c:pt idx="137">
                  <c:v>41914</c:v>
                </c:pt>
                <c:pt idx="138">
                  <c:v>41913</c:v>
                </c:pt>
                <c:pt idx="139">
                  <c:v>41912</c:v>
                </c:pt>
                <c:pt idx="140">
                  <c:v>41911</c:v>
                </c:pt>
                <c:pt idx="141">
                  <c:v>41908</c:v>
                </c:pt>
                <c:pt idx="142">
                  <c:v>41907</c:v>
                </c:pt>
                <c:pt idx="143">
                  <c:v>41906</c:v>
                </c:pt>
                <c:pt idx="144">
                  <c:v>41905</c:v>
                </c:pt>
                <c:pt idx="145">
                  <c:v>41904</c:v>
                </c:pt>
                <c:pt idx="146">
                  <c:v>41901</c:v>
                </c:pt>
                <c:pt idx="147">
                  <c:v>41900</c:v>
                </c:pt>
                <c:pt idx="148">
                  <c:v>41899</c:v>
                </c:pt>
                <c:pt idx="149">
                  <c:v>41898</c:v>
                </c:pt>
                <c:pt idx="150">
                  <c:v>41897</c:v>
                </c:pt>
                <c:pt idx="151">
                  <c:v>41894</c:v>
                </c:pt>
                <c:pt idx="152">
                  <c:v>41893</c:v>
                </c:pt>
                <c:pt idx="153">
                  <c:v>41892</c:v>
                </c:pt>
                <c:pt idx="154">
                  <c:v>41891</c:v>
                </c:pt>
                <c:pt idx="155">
                  <c:v>41890</c:v>
                </c:pt>
                <c:pt idx="156">
                  <c:v>41887</c:v>
                </c:pt>
                <c:pt idx="157">
                  <c:v>41886</c:v>
                </c:pt>
                <c:pt idx="158">
                  <c:v>41885</c:v>
                </c:pt>
                <c:pt idx="159">
                  <c:v>41884</c:v>
                </c:pt>
                <c:pt idx="160">
                  <c:v>41883</c:v>
                </c:pt>
                <c:pt idx="161">
                  <c:v>41880</c:v>
                </c:pt>
                <c:pt idx="162">
                  <c:v>41879</c:v>
                </c:pt>
                <c:pt idx="163">
                  <c:v>41878</c:v>
                </c:pt>
                <c:pt idx="164">
                  <c:v>41877</c:v>
                </c:pt>
                <c:pt idx="165">
                  <c:v>41876</c:v>
                </c:pt>
                <c:pt idx="166">
                  <c:v>41873</c:v>
                </c:pt>
                <c:pt idx="167">
                  <c:v>41872</c:v>
                </c:pt>
                <c:pt idx="168">
                  <c:v>41871</c:v>
                </c:pt>
                <c:pt idx="169">
                  <c:v>41870</c:v>
                </c:pt>
                <c:pt idx="170">
                  <c:v>41869</c:v>
                </c:pt>
                <c:pt idx="171">
                  <c:v>41866</c:v>
                </c:pt>
                <c:pt idx="172">
                  <c:v>41865</c:v>
                </c:pt>
                <c:pt idx="173">
                  <c:v>41864</c:v>
                </c:pt>
                <c:pt idx="174">
                  <c:v>41863</c:v>
                </c:pt>
                <c:pt idx="175">
                  <c:v>41862</c:v>
                </c:pt>
                <c:pt idx="176">
                  <c:v>41859</c:v>
                </c:pt>
                <c:pt idx="177">
                  <c:v>41858</c:v>
                </c:pt>
                <c:pt idx="178">
                  <c:v>41857</c:v>
                </c:pt>
                <c:pt idx="179">
                  <c:v>41856</c:v>
                </c:pt>
                <c:pt idx="180">
                  <c:v>41855</c:v>
                </c:pt>
                <c:pt idx="181">
                  <c:v>41852</c:v>
                </c:pt>
                <c:pt idx="182">
                  <c:v>41851</c:v>
                </c:pt>
                <c:pt idx="183">
                  <c:v>41850</c:v>
                </c:pt>
                <c:pt idx="184">
                  <c:v>41849</c:v>
                </c:pt>
                <c:pt idx="185">
                  <c:v>41848</c:v>
                </c:pt>
                <c:pt idx="186">
                  <c:v>41845</c:v>
                </c:pt>
                <c:pt idx="187">
                  <c:v>41844</c:v>
                </c:pt>
                <c:pt idx="188">
                  <c:v>41843</c:v>
                </c:pt>
                <c:pt idx="189">
                  <c:v>41842</c:v>
                </c:pt>
                <c:pt idx="190">
                  <c:v>41841</c:v>
                </c:pt>
                <c:pt idx="191">
                  <c:v>41838</c:v>
                </c:pt>
                <c:pt idx="192">
                  <c:v>41837</c:v>
                </c:pt>
                <c:pt idx="193">
                  <c:v>41836</c:v>
                </c:pt>
                <c:pt idx="194">
                  <c:v>41835</c:v>
                </c:pt>
                <c:pt idx="195">
                  <c:v>41834</c:v>
                </c:pt>
                <c:pt idx="196">
                  <c:v>41831</c:v>
                </c:pt>
                <c:pt idx="197">
                  <c:v>41830</c:v>
                </c:pt>
                <c:pt idx="198">
                  <c:v>41829</c:v>
                </c:pt>
                <c:pt idx="199">
                  <c:v>41828</c:v>
                </c:pt>
                <c:pt idx="200">
                  <c:v>41827</c:v>
                </c:pt>
                <c:pt idx="201">
                  <c:v>41824</c:v>
                </c:pt>
                <c:pt idx="202">
                  <c:v>41823</c:v>
                </c:pt>
                <c:pt idx="203">
                  <c:v>41822</c:v>
                </c:pt>
                <c:pt idx="204">
                  <c:v>41821</c:v>
                </c:pt>
                <c:pt idx="205">
                  <c:v>41820</c:v>
                </c:pt>
                <c:pt idx="206">
                  <c:v>41817</c:v>
                </c:pt>
                <c:pt idx="207">
                  <c:v>41816</c:v>
                </c:pt>
                <c:pt idx="208">
                  <c:v>41815</c:v>
                </c:pt>
                <c:pt idx="209">
                  <c:v>41814</c:v>
                </c:pt>
                <c:pt idx="210">
                  <c:v>41813</c:v>
                </c:pt>
                <c:pt idx="211">
                  <c:v>41810</c:v>
                </c:pt>
                <c:pt idx="212">
                  <c:v>41809</c:v>
                </c:pt>
                <c:pt idx="213">
                  <c:v>41808</c:v>
                </c:pt>
                <c:pt idx="214">
                  <c:v>41807</c:v>
                </c:pt>
                <c:pt idx="215">
                  <c:v>41806</c:v>
                </c:pt>
                <c:pt idx="216">
                  <c:v>41803</c:v>
                </c:pt>
                <c:pt idx="217">
                  <c:v>41802</c:v>
                </c:pt>
                <c:pt idx="218">
                  <c:v>41801</c:v>
                </c:pt>
                <c:pt idx="219">
                  <c:v>41800</c:v>
                </c:pt>
                <c:pt idx="220">
                  <c:v>41799</c:v>
                </c:pt>
                <c:pt idx="221">
                  <c:v>41796</c:v>
                </c:pt>
                <c:pt idx="222">
                  <c:v>41795</c:v>
                </c:pt>
                <c:pt idx="223">
                  <c:v>41794</c:v>
                </c:pt>
                <c:pt idx="224">
                  <c:v>41793</c:v>
                </c:pt>
                <c:pt idx="225">
                  <c:v>41792</c:v>
                </c:pt>
                <c:pt idx="226">
                  <c:v>41789</c:v>
                </c:pt>
                <c:pt idx="227">
                  <c:v>41788</c:v>
                </c:pt>
                <c:pt idx="228">
                  <c:v>41787</c:v>
                </c:pt>
                <c:pt idx="229">
                  <c:v>41786</c:v>
                </c:pt>
                <c:pt idx="230">
                  <c:v>41785</c:v>
                </c:pt>
                <c:pt idx="231">
                  <c:v>41782</c:v>
                </c:pt>
                <c:pt idx="232">
                  <c:v>41781</c:v>
                </c:pt>
                <c:pt idx="233">
                  <c:v>41780</c:v>
                </c:pt>
                <c:pt idx="234">
                  <c:v>41779</c:v>
                </c:pt>
                <c:pt idx="235">
                  <c:v>41778</c:v>
                </c:pt>
                <c:pt idx="236">
                  <c:v>41775</c:v>
                </c:pt>
                <c:pt idx="237">
                  <c:v>41774</c:v>
                </c:pt>
                <c:pt idx="238">
                  <c:v>41773</c:v>
                </c:pt>
                <c:pt idx="239">
                  <c:v>41772</c:v>
                </c:pt>
                <c:pt idx="240">
                  <c:v>41771</c:v>
                </c:pt>
                <c:pt idx="241">
                  <c:v>41768</c:v>
                </c:pt>
                <c:pt idx="242">
                  <c:v>41767</c:v>
                </c:pt>
                <c:pt idx="243">
                  <c:v>41766</c:v>
                </c:pt>
                <c:pt idx="244">
                  <c:v>41765</c:v>
                </c:pt>
                <c:pt idx="245">
                  <c:v>41764</c:v>
                </c:pt>
                <c:pt idx="246">
                  <c:v>41761</c:v>
                </c:pt>
                <c:pt idx="247">
                  <c:v>41760</c:v>
                </c:pt>
                <c:pt idx="248">
                  <c:v>41759</c:v>
                </c:pt>
                <c:pt idx="249">
                  <c:v>41758</c:v>
                </c:pt>
                <c:pt idx="250">
                  <c:v>41757</c:v>
                </c:pt>
                <c:pt idx="251">
                  <c:v>41754</c:v>
                </c:pt>
                <c:pt idx="252">
                  <c:v>41753</c:v>
                </c:pt>
                <c:pt idx="253">
                  <c:v>41752</c:v>
                </c:pt>
                <c:pt idx="254">
                  <c:v>41751</c:v>
                </c:pt>
                <c:pt idx="255">
                  <c:v>41750</c:v>
                </c:pt>
                <c:pt idx="256">
                  <c:v>41747</c:v>
                </c:pt>
                <c:pt idx="257">
                  <c:v>41746</c:v>
                </c:pt>
                <c:pt idx="258">
                  <c:v>41745</c:v>
                </c:pt>
                <c:pt idx="259">
                  <c:v>41744</c:v>
                </c:pt>
                <c:pt idx="260">
                  <c:v>41743</c:v>
                </c:pt>
                <c:pt idx="261">
                  <c:v>41740</c:v>
                </c:pt>
                <c:pt idx="262">
                  <c:v>41739</c:v>
                </c:pt>
                <c:pt idx="263">
                  <c:v>41738</c:v>
                </c:pt>
                <c:pt idx="264">
                  <c:v>41737</c:v>
                </c:pt>
                <c:pt idx="265">
                  <c:v>41736</c:v>
                </c:pt>
                <c:pt idx="266">
                  <c:v>41733</c:v>
                </c:pt>
                <c:pt idx="267">
                  <c:v>41732</c:v>
                </c:pt>
                <c:pt idx="268">
                  <c:v>41731</c:v>
                </c:pt>
                <c:pt idx="269">
                  <c:v>41730</c:v>
                </c:pt>
                <c:pt idx="270">
                  <c:v>41729</c:v>
                </c:pt>
                <c:pt idx="271">
                  <c:v>41726</c:v>
                </c:pt>
                <c:pt idx="272">
                  <c:v>41725</c:v>
                </c:pt>
                <c:pt idx="273">
                  <c:v>41724</c:v>
                </c:pt>
                <c:pt idx="274">
                  <c:v>41723</c:v>
                </c:pt>
                <c:pt idx="275">
                  <c:v>41722</c:v>
                </c:pt>
                <c:pt idx="276">
                  <c:v>41719</c:v>
                </c:pt>
                <c:pt idx="277">
                  <c:v>41718</c:v>
                </c:pt>
                <c:pt idx="278">
                  <c:v>41717</c:v>
                </c:pt>
                <c:pt idx="279">
                  <c:v>41716</c:v>
                </c:pt>
                <c:pt idx="280">
                  <c:v>41715</c:v>
                </c:pt>
                <c:pt idx="281">
                  <c:v>41712</c:v>
                </c:pt>
                <c:pt idx="282">
                  <c:v>41711</c:v>
                </c:pt>
                <c:pt idx="283">
                  <c:v>41710</c:v>
                </c:pt>
                <c:pt idx="284">
                  <c:v>41709</c:v>
                </c:pt>
                <c:pt idx="285">
                  <c:v>41708</c:v>
                </c:pt>
                <c:pt idx="286">
                  <c:v>41705</c:v>
                </c:pt>
                <c:pt idx="287">
                  <c:v>41704</c:v>
                </c:pt>
                <c:pt idx="288">
                  <c:v>41703</c:v>
                </c:pt>
                <c:pt idx="289">
                  <c:v>41702</c:v>
                </c:pt>
                <c:pt idx="290">
                  <c:v>41701</c:v>
                </c:pt>
                <c:pt idx="291">
                  <c:v>41698</c:v>
                </c:pt>
                <c:pt idx="292">
                  <c:v>41697</c:v>
                </c:pt>
                <c:pt idx="293">
                  <c:v>41696</c:v>
                </c:pt>
                <c:pt idx="294">
                  <c:v>41695</c:v>
                </c:pt>
                <c:pt idx="295">
                  <c:v>41694</c:v>
                </c:pt>
                <c:pt idx="296">
                  <c:v>41691</c:v>
                </c:pt>
                <c:pt idx="297">
                  <c:v>41690</c:v>
                </c:pt>
                <c:pt idx="298">
                  <c:v>41689</c:v>
                </c:pt>
                <c:pt idx="299">
                  <c:v>41688</c:v>
                </c:pt>
                <c:pt idx="300">
                  <c:v>41687</c:v>
                </c:pt>
                <c:pt idx="301">
                  <c:v>41684</c:v>
                </c:pt>
                <c:pt idx="302">
                  <c:v>41683</c:v>
                </c:pt>
                <c:pt idx="303">
                  <c:v>41682</c:v>
                </c:pt>
                <c:pt idx="304">
                  <c:v>41681</c:v>
                </c:pt>
                <c:pt idx="305">
                  <c:v>41680</c:v>
                </c:pt>
                <c:pt idx="306">
                  <c:v>41677</c:v>
                </c:pt>
                <c:pt idx="307">
                  <c:v>41676</c:v>
                </c:pt>
                <c:pt idx="308">
                  <c:v>41675</c:v>
                </c:pt>
                <c:pt idx="309">
                  <c:v>41674</c:v>
                </c:pt>
                <c:pt idx="310">
                  <c:v>41673</c:v>
                </c:pt>
                <c:pt idx="311">
                  <c:v>41670</c:v>
                </c:pt>
                <c:pt idx="312">
                  <c:v>41669</c:v>
                </c:pt>
                <c:pt idx="313">
                  <c:v>41668</c:v>
                </c:pt>
                <c:pt idx="314">
                  <c:v>41667</c:v>
                </c:pt>
                <c:pt idx="315">
                  <c:v>41666</c:v>
                </c:pt>
                <c:pt idx="316">
                  <c:v>41663</c:v>
                </c:pt>
                <c:pt idx="317">
                  <c:v>41662</c:v>
                </c:pt>
                <c:pt idx="318">
                  <c:v>41661</c:v>
                </c:pt>
                <c:pt idx="319">
                  <c:v>41660</c:v>
                </c:pt>
                <c:pt idx="320">
                  <c:v>41659</c:v>
                </c:pt>
                <c:pt idx="321">
                  <c:v>41656</c:v>
                </c:pt>
                <c:pt idx="322">
                  <c:v>41655</c:v>
                </c:pt>
                <c:pt idx="323">
                  <c:v>41654</c:v>
                </c:pt>
                <c:pt idx="324">
                  <c:v>41653</c:v>
                </c:pt>
                <c:pt idx="325">
                  <c:v>41652</c:v>
                </c:pt>
                <c:pt idx="326">
                  <c:v>41649</c:v>
                </c:pt>
                <c:pt idx="327">
                  <c:v>41648</c:v>
                </c:pt>
                <c:pt idx="328">
                  <c:v>41647</c:v>
                </c:pt>
                <c:pt idx="329">
                  <c:v>41646</c:v>
                </c:pt>
                <c:pt idx="330">
                  <c:v>41645</c:v>
                </c:pt>
                <c:pt idx="331">
                  <c:v>41642</c:v>
                </c:pt>
                <c:pt idx="332">
                  <c:v>41641</c:v>
                </c:pt>
                <c:pt idx="333">
                  <c:v>41640</c:v>
                </c:pt>
                <c:pt idx="334">
                  <c:v>41639</c:v>
                </c:pt>
                <c:pt idx="335">
                  <c:v>41638</c:v>
                </c:pt>
                <c:pt idx="336">
                  <c:v>41635</c:v>
                </c:pt>
                <c:pt idx="337">
                  <c:v>41634</c:v>
                </c:pt>
                <c:pt idx="338">
                  <c:v>41633</c:v>
                </c:pt>
                <c:pt idx="339">
                  <c:v>41632</c:v>
                </c:pt>
                <c:pt idx="340">
                  <c:v>41631</c:v>
                </c:pt>
                <c:pt idx="341">
                  <c:v>41628</c:v>
                </c:pt>
                <c:pt idx="342">
                  <c:v>41627</c:v>
                </c:pt>
                <c:pt idx="343">
                  <c:v>41626</c:v>
                </c:pt>
                <c:pt idx="344">
                  <c:v>41625</c:v>
                </c:pt>
                <c:pt idx="345">
                  <c:v>41624</c:v>
                </c:pt>
                <c:pt idx="346">
                  <c:v>41621</c:v>
                </c:pt>
                <c:pt idx="347">
                  <c:v>41620</c:v>
                </c:pt>
                <c:pt idx="348">
                  <c:v>41619</c:v>
                </c:pt>
                <c:pt idx="349">
                  <c:v>41618</c:v>
                </c:pt>
                <c:pt idx="350">
                  <c:v>41617</c:v>
                </c:pt>
                <c:pt idx="351">
                  <c:v>41614</c:v>
                </c:pt>
                <c:pt idx="352">
                  <c:v>41613</c:v>
                </c:pt>
                <c:pt idx="353">
                  <c:v>41612</c:v>
                </c:pt>
                <c:pt idx="354">
                  <c:v>41611</c:v>
                </c:pt>
                <c:pt idx="355">
                  <c:v>41610</c:v>
                </c:pt>
                <c:pt idx="356">
                  <c:v>41607</c:v>
                </c:pt>
                <c:pt idx="357">
                  <c:v>41606</c:v>
                </c:pt>
                <c:pt idx="358">
                  <c:v>41605</c:v>
                </c:pt>
                <c:pt idx="359">
                  <c:v>41604</c:v>
                </c:pt>
                <c:pt idx="360">
                  <c:v>41603</c:v>
                </c:pt>
                <c:pt idx="361">
                  <c:v>41600</c:v>
                </c:pt>
                <c:pt idx="362">
                  <c:v>41599</c:v>
                </c:pt>
                <c:pt idx="363">
                  <c:v>41598</c:v>
                </c:pt>
                <c:pt idx="364">
                  <c:v>41597</c:v>
                </c:pt>
                <c:pt idx="365">
                  <c:v>41596</c:v>
                </c:pt>
                <c:pt idx="366">
                  <c:v>41593</c:v>
                </c:pt>
                <c:pt idx="367">
                  <c:v>41592</c:v>
                </c:pt>
                <c:pt idx="368">
                  <c:v>41591</c:v>
                </c:pt>
                <c:pt idx="369">
                  <c:v>41590</c:v>
                </c:pt>
                <c:pt idx="370">
                  <c:v>41589</c:v>
                </c:pt>
                <c:pt idx="371">
                  <c:v>41586</c:v>
                </c:pt>
                <c:pt idx="372">
                  <c:v>41585</c:v>
                </c:pt>
                <c:pt idx="373">
                  <c:v>41584</c:v>
                </c:pt>
                <c:pt idx="374">
                  <c:v>41583</c:v>
                </c:pt>
                <c:pt idx="375">
                  <c:v>41582</c:v>
                </c:pt>
                <c:pt idx="376">
                  <c:v>41579</c:v>
                </c:pt>
                <c:pt idx="377">
                  <c:v>41578</c:v>
                </c:pt>
                <c:pt idx="378">
                  <c:v>41577</c:v>
                </c:pt>
                <c:pt idx="379">
                  <c:v>41576</c:v>
                </c:pt>
                <c:pt idx="380">
                  <c:v>41575</c:v>
                </c:pt>
                <c:pt idx="381">
                  <c:v>41572</c:v>
                </c:pt>
                <c:pt idx="382">
                  <c:v>41571</c:v>
                </c:pt>
                <c:pt idx="383">
                  <c:v>41570</c:v>
                </c:pt>
                <c:pt idx="384">
                  <c:v>41569</c:v>
                </c:pt>
                <c:pt idx="385">
                  <c:v>41568</c:v>
                </c:pt>
                <c:pt idx="386">
                  <c:v>41565</c:v>
                </c:pt>
                <c:pt idx="387">
                  <c:v>41564</c:v>
                </c:pt>
                <c:pt idx="388">
                  <c:v>41563</c:v>
                </c:pt>
                <c:pt idx="389">
                  <c:v>41562</c:v>
                </c:pt>
                <c:pt idx="390">
                  <c:v>41561</c:v>
                </c:pt>
                <c:pt idx="391">
                  <c:v>41558</c:v>
                </c:pt>
                <c:pt idx="392">
                  <c:v>41557</c:v>
                </c:pt>
                <c:pt idx="393">
                  <c:v>41556</c:v>
                </c:pt>
                <c:pt idx="394">
                  <c:v>41555</c:v>
                </c:pt>
                <c:pt idx="395">
                  <c:v>41554</c:v>
                </c:pt>
                <c:pt idx="396">
                  <c:v>41551</c:v>
                </c:pt>
                <c:pt idx="397">
                  <c:v>41550</c:v>
                </c:pt>
                <c:pt idx="398">
                  <c:v>41549</c:v>
                </c:pt>
                <c:pt idx="399">
                  <c:v>41548</c:v>
                </c:pt>
                <c:pt idx="400">
                  <c:v>41547</c:v>
                </c:pt>
                <c:pt idx="401">
                  <c:v>41544</c:v>
                </c:pt>
                <c:pt idx="402">
                  <c:v>41543</c:v>
                </c:pt>
                <c:pt idx="403">
                  <c:v>41542</c:v>
                </c:pt>
                <c:pt idx="404">
                  <c:v>41541</c:v>
                </c:pt>
                <c:pt idx="405">
                  <c:v>41540</c:v>
                </c:pt>
                <c:pt idx="406">
                  <c:v>41537</c:v>
                </c:pt>
                <c:pt idx="407">
                  <c:v>41536</c:v>
                </c:pt>
                <c:pt idx="408">
                  <c:v>41535</c:v>
                </c:pt>
                <c:pt idx="409">
                  <c:v>41534</c:v>
                </c:pt>
                <c:pt idx="410">
                  <c:v>41533</c:v>
                </c:pt>
                <c:pt idx="411">
                  <c:v>41530</c:v>
                </c:pt>
                <c:pt idx="412">
                  <c:v>41529</c:v>
                </c:pt>
                <c:pt idx="413">
                  <c:v>41528</c:v>
                </c:pt>
                <c:pt idx="414">
                  <c:v>41527</c:v>
                </c:pt>
                <c:pt idx="415">
                  <c:v>41526</c:v>
                </c:pt>
                <c:pt idx="416">
                  <c:v>41523</c:v>
                </c:pt>
                <c:pt idx="417">
                  <c:v>41522</c:v>
                </c:pt>
                <c:pt idx="418">
                  <c:v>41521</c:v>
                </c:pt>
                <c:pt idx="419">
                  <c:v>41520</c:v>
                </c:pt>
                <c:pt idx="420">
                  <c:v>41519</c:v>
                </c:pt>
                <c:pt idx="421">
                  <c:v>41516</c:v>
                </c:pt>
                <c:pt idx="422">
                  <c:v>41515</c:v>
                </c:pt>
                <c:pt idx="423">
                  <c:v>41514</c:v>
                </c:pt>
                <c:pt idx="424">
                  <c:v>41513</c:v>
                </c:pt>
                <c:pt idx="425">
                  <c:v>41512</c:v>
                </c:pt>
                <c:pt idx="426">
                  <c:v>41509</c:v>
                </c:pt>
                <c:pt idx="427">
                  <c:v>41508</c:v>
                </c:pt>
                <c:pt idx="428">
                  <c:v>41507</c:v>
                </c:pt>
                <c:pt idx="429">
                  <c:v>41506</c:v>
                </c:pt>
                <c:pt idx="430">
                  <c:v>41505</c:v>
                </c:pt>
                <c:pt idx="431">
                  <c:v>41502</c:v>
                </c:pt>
                <c:pt idx="432">
                  <c:v>41501</c:v>
                </c:pt>
                <c:pt idx="433">
                  <c:v>41500</c:v>
                </c:pt>
                <c:pt idx="434">
                  <c:v>41499</c:v>
                </c:pt>
                <c:pt idx="435">
                  <c:v>41498</c:v>
                </c:pt>
                <c:pt idx="436">
                  <c:v>41495</c:v>
                </c:pt>
                <c:pt idx="437">
                  <c:v>41494</c:v>
                </c:pt>
                <c:pt idx="438">
                  <c:v>41493</c:v>
                </c:pt>
                <c:pt idx="439">
                  <c:v>41492</c:v>
                </c:pt>
                <c:pt idx="440">
                  <c:v>41491</c:v>
                </c:pt>
                <c:pt idx="441">
                  <c:v>41488</c:v>
                </c:pt>
                <c:pt idx="442">
                  <c:v>41487</c:v>
                </c:pt>
                <c:pt idx="443">
                  <c:v>41486</c:v>
                </c:pt>
                <c:pt idx="444">
                  <c:v>41485</c:v>
                </c:pt>
                <c:pt idx="445">
                  <c:v>41484</c:v>
                </c:pt>
                <c:pt idx="446">
                  <c:v>41481</c:v>
                </c:pt>
                <c:pt idx="447">
                  <c:v>41480</c:v>
                </c:pt>
                <c:pt idx="448">
                  <c:v>41479</c:v>
                </c:pt>
                <c:pt idx="449">
                  <c:v>41478</c:v>
                </c:pt>
                <c:pt idx="450">
                  <c:v>41477</c:v>
                </c:pt>
                <c:pt idx="451">
                  <c:v>41474</c:v>
                </c:pt>
                <c:pt idx="452">
                  <c:v>41473</c:v>
                </c:pt>
                <c:pt idx="453">
                  <c:v>41472</c:v>
                </c:pt>
                <c:pt idx="454">
                  <c:v>41471</c:v>
                </c:pt>
                <c:pt idx="455">
                  <c:v>41470</c:v>
                </c:pt>
                <c:pt idx="456">
                  <c:v>41467</c:v>
                </c:pt>
                <c:pt idx="457">
                  <c:v>41466</c:v>
                </c:pt>
                <c:pt idx="458">
                  <c:v>41465</c:v>
                </c:pt>
                <c:pt idx="459">
                  <c:v>41464</c:v>
                </c:pt>
                <c:pt idx="460">
                  <c:v>41463</c:v>
                </c:pt>
                <c:pt idx="461">
                  <c:v>41460</c:v>
                </c:pt>
                <c:pt idx="462">
                  <c:v>41459</c:v>
                </c:pt>
                <c:pt idx="463">
                  <c:v>41458</c:v>
                </c:pt>
                <c:pt idx="464">
                  <c:v>41457</c:v>
                </c:pt>
                <c:pt idx="465">
                  <c:v>41456</c:v>
                </c:pt>
                <c:pt idx="466">
                  <c:v>41453</c:v>
                </c:pt>
                <c:pt idx="467">
                  <c:v>41452</c:v>
                </c:pt>
                <c:pt idx="468">
                  <c:v>41451</c:v>
                </c:pt>
                <c:pt idx="469">
                  <c:v>41450</c:v>
                </c:pt>
                <c:pt idx="470">
                  <c:v>41449</c:v>
                </c:pt>
                <c:pt idx="471">
                  <c:v>41446</c:v>
                </c:pt>
                <c:pt idx="472">
                  <c:v>41445</c:v>
                </c:pt>
                <c:pt idx="473">
                  <c:v>41444</c:v>
                </c:pt>
                <c:pt idx="474">
                  <c:v>41443</c:v>
                </c:pt>
                <c:pt idx="475">
                  <c:v>41442</c:v>
                </c:pt>
                <c:pt idx="476">
                  <c:v>41439</c:v>
                </c:pt>
                <c:pt idx="477">
                  <c:v>41438</c:v>
                </c:pt>
                <c:pt idx="478">
                  <c:v>41437</c:v>
                </c:pt>
                <c:pt idx="479">
                  <c:v>41436</c:v>
                </c:pt>
                <c:pt idx="480">
                  <c:v>41435</c:v>
                </c:pt>
                <c:pt idx="481">
                  <c:v>41432</c:v>
                </c:pt>
                <c:pt idx="482">
                  <c:v>41431</c:v>
                </c:pt>
                <c:pt idx="483">
                  <c:v>41430</c:v>
                </c:pt>
                <c:pt idx="484">
                  <c:v>41429</c:v>
                </c:pt>
                <c:pt idx="485">
                  <c:v>41428</c:v>
                </c:pt>
                <c:pt idx="486">
                  <c:v>41425</c:v>
                </c:pt>
                <c:pt idx="487">
                  <c:v>41424</c:v>
                </c:pt>
                <c:pt idx="488">
                  <c:v>41423</c:v>
                </c:pt>
                <c:pt idx="489">
                  <c:v>41422</c:v>
                </c:pt>
                <c:pt idx="490">
                  <c:v>41421</c:v>
                </c:pt>
                <c:pt idx="491">
                  <c:v>41418</c:v>
                </c:pt>
                <c:pt idx="492">
                  <c:v>41417</c:v>
                </c:pt>
                <c:pt idx="493">
                  <c:v>41416</c:v>
                </c:pt>
                <c:pt idx="494">
                  <c:v>41415</c:v>
                </c:pt>
                <c:pt idx="495">
                  <c:v>41414</c:v>
                </c:pt>
                <c:pt idx="496">
                  <c:v>41411</c:v>
                </c:pt>
                <c:pt idx="497">
                  <c:v>41410</c:v>
                </c:pt>
                <c:pt idx="498">
                  <c:v>41409</c:v>
                </c:pt>
                <c:pt idx="499">
                  <c:v>41408</c:v>
                </c:pt>
                <c:pt idx="500">
                  <c:v>41407</c:v>
                </c:pt>
                <c:pt idx="501">
                  <c:v>41404</c:v>
                </c:pt>
                <c:pt idx="502">
                  <c:v>41403</c:v>
                </c:pt>
                <c:pt idx="503">
                  <c:v>41402</c:v>
                </c:pt>
                <c:pt idx="504">
                  <c:v>41401</c:v>
                </c:pt>
                <c:pt idx="505">
                  <c:v>41400</c:v>
                </c:pt>
                <c:pt idx="506">
                  <c:v>41397</c:v>
                </c:pt>
                <c:pt idx="507">
                  <c:v>41396</c:v>
                </c:pt>
                <c:pt idx="508">
                  <c:v>41395</c:v>
                </c:pt>
                <c:pt idx="509">
                  <c:v>41394</c:v>
                </c:pt>
                <c:pt idx="510">
                  <c:v>41393</c:v>
                </c:pt>
                <c:pt idx="511">
                  <c:v>41390</c:v>
                </c:pt>
                <c:pt idx="512">
                  <c:v>41389</c:v>
                </c:pt>
                <c:pt idx="513">
                  <c:v>41388</c:v>
                </c:pt>
                <c:pt idx="514">
                  <c:v>41387</c:v>
                </c:pt>
                <c:pt idx="515">
                  <c:v>41386</c:v>
                </c:pt>
                <c:pt idx="516">
                  <c:v>41383</c:v>
                </c:pt>
                <c:pt idx="517">
                  <c:v>41382</c:v>
                </c:pt>
                <c:pt idx="518">
                  <c:v>41381</c:v>
                </c:pt>
                <c:pt idx="519">
                  <c:v>41380</c:v>
                </c:pt>
                <c:pt idx="520">
                  <c:v>41379</c:v>
                </c:pt>
                <c:pt idx="521">
                  <c:v>41376</c:v>
                </c:pt>
                <c:pt idx="522">
                  <c:v>41375</c:v>
                </c:pt>
                <c:pt idx="523">
                  <c:v>41374</c:v>
                </c:pt>
                <c:pt idx="524">
                  <c:v>41373</c:v>
                </c:pt>
                <c:pt idx="525">
                  <c:v>41372</c:v>
                </c:pt>
                <c:pt idx="526">
                  <c:v>41369</c:v>
                </c:pt>
                <c:pt idx="527">
                  <c:v>41368</c:v>
                </c:pt>
                <c:pt idx="528">
                  <c:v>41367</c:v>
                </c:pt>
                <c:pt idx="529">
                  <c:v>41366</c:v>
                </c:pt>
                <c:pt idx="530">
                  <c:v>41365</c:v>
                </c:pt>
                <c:pt idx="531">
                  <c:v>41362</c:v>
                </c:pt>
                <c:pt idx="532">
                  <c:v>41361</c:v>
                </c:pt>
                <c:pt idx="533">
                  <c:v>41360</c:v>
                </c:pt>
                <c:pt idx="534">
                  <c:v>41359</c:v>
                </c:pt>
                <c:pt idx="535">
                  <c:v>41358</c:v>
                </c:pt>
                <c:pt idx="536">
                  <c:v>41355</c:v>
                </c:pt>
                <c:pt idx="537">
                  <c:v>41354</c:v>
                </c:pt>
                <c:pt idx="538">
                  <c:v>41353</c:v>
                </c:pt>
                <c:pt idx="539">
                  <c:v>41352</c:v>
                </c:pt>
                <c:pt idx="540">
                  <c:v>41351</c:v>
                </c:pt>
                <c:pt idx="541">
                  <c:v>41348</c:v>
                </c:pt>
                <c:pt idx="542">
                  <c:v>41347</c:v>
                </c:pt>
                <c:pt idx="543">
                  <c:v>41346</c:v>
                </c:pt>
                <c:pt idx="544">
                  <c:v>41345</c:v>
                </c:pt>
                <c:pt idx="545">
                  <c:v>41344</c:v>
                </c:pt>
                <c:pt idx="546">
                  <c:v>41341</c:v>
                </c:pt>
                <c:pt idx="547">
                  <c:v>41340</c:v>
                </c:pt>
                <c:pt idx="548">
                  <c:v>41339</c:v>
                </c:pt>
                <c:pt idx="549">
                  <c:v>41338</c:v>
                </c:pt>
                <c:pt idx="550">
                  <c:v>41337</c:v>
                </c:pt>
                <c:pt idx="551">
                  <c:v>41334</c:v>
                </c:pt>
                <c:pt idx="552">
                  <c:v>41333</c:v>
                </c:pt>
                <c:pt idx="553">
                  <c:v>41332</c:v>
                </c:pt>
                <c:pt idx="554">
                  <c:v>41331</c:v>
                </c:pt>
                <c:pt idx="555">
                  <c:v>41330</c:v>
                </c:pt>
                <c:pt idx="556">
                  <c:v>41327</c:v>
                </c:pt>
                <c:pt idx="557">
                  <c:v>41326</c:v>
                </c:pt>
                <c:pt idx="558">
                  <c:v>41325</c:v>
                </c:pt>
                <c:pt idx="559">
                  <c:v>41324</c:v>
                </c:pt>
                <c:pt idx="560">
                  <c:v>41323</c:v>
                </c:pt>
                <c:pt idx="561">
                  <c:v>41320</c:v>
                </c:pt>
                <c:pt idx="562">
                  <c:v>41319</c:v>
                </c:pt>
                <c:pt idx="563">
                  <c:v>41318</c:v>
                </c:pt>
                <c:pt idx="564">
                  <c:v>41317</c:v>
                </c:pt>
                <c:pt idx="565">
                  <c:v>41316</c:v>
                </c:pt>
                <c:pt idx="566">
                  <c:v>41313</c:v>
                </c:pt>
                <c:pt idx="567">
                  <c:v>41312</c:v>
                </c:pt>
                <c:pt idx="568">
                  <c:v>41311</c:v>
                </c:pt>
                <c:pt idx="569">
                  <c:v>41310</c:v>
                </c:pt>
                <c:pt idx="570">
                  <c:v>41309</c:v>
                </c:pt>
                <c:pt idx="571">
                  <c:v>41306</c:v>
                </c:pt>
                <c:pt idx="572">
                  <c:v>41305</c:v>
                </c:pt>
                <c:pt idx="573">
                  <c:v>41304</c:v>
                </c:pt>
                <c:pt idx="574">
                  <c:v>41303</c:v>
                </c:pt>
                <c:pt idx="575">
                  <c:v>41302</c:v>
                </c:pt>
                <c:pt idx="576">
                  <c:v>41299</c:v>
                </c:pt>
                <c:pt idx="577">
                  <c:v>41298</c:v>
                </c:pt>
                <c:pt idx="578">
                  <c:v>41297</c:v>
                </c:pt>
                <c:pt idx="579">
                  <c:v>41296</c:v>
                </c:pt>
                <c:pt idx="580">
                  <c:v>41295</c:v>
                </c:pt>
                <c:pt idx="581">
                  <c:v>41292</c:v>
                </c:pt>
                <c:pt idx="582">
                  <c:v>41291</c:v>
                </c:pt>
                <c:pt idx="583">
                  <c:v>41290</c:v>
                </c:pt>
                <c:pt idx="584">
                  <c:v>41289</c:v>
                </c:pt>
                <c:pt idx="585">
                  <c:v>41288</c:v>
                </c:pt>
                <c:pt idx="586">
                  <c:v>41285</c:v>
                </c:pt>
                <c:pt idx="587">
                  <c:v>41284</c:v>
                </c:pt>
                <c:pt idx="588">
                  <c:v>41283</c:v>
                </c:pt>
                <c:pt idx="589">
                  <c:v>41282</c:v>
                </c:pt>
                <c:pt idx="590">
                  <c:v>41281</c:v>
                </c:pt>
                <c:pt idx="591">
                  <c:v>41278</c:v>
                </c:pt>
                <c:pt idx="592">
                  <c:v>41277</c:v>
                </c:pt>
                <c:pt idx="593">
                  <c:v>41276</c:v>
                </c:pt>
                <c:pt idx="594">
                  <c:v>41275</c:v>
                </c:pt>
                <c:pt idx="595">
                  <c:v>41274</c:v>
                </c:pt>
                <c:pt idx="596">
                  <c:v>41271</c:v>
                </c:pt>
                <c:pt idx="597">
                  <c:v>41270</c:v>
                </c:pt>
                <c:pt idx="598">
                  <c:v>41269</c:v>
                </c:pt>
                <c:pt idx="599">
                  <c:v>41268</c:v>
                </c:pt>
                <c:pt idx="600">
                  <c:v>41267</c:v>
                </c:pt>
                <c:pt idx="601">
                  <c:v>41264</c:v>
                </c:pt>
                <c:pt idx="602">
                  <c:v>41263</c:v>
                </c:pt>
                <c:pt idx="603">
                  <c:v>41262</c:v>
                </c:pt>
                <c:pt idx="604">
                  <c:v>41261</c:v>
                </c:pt>
                <c:pt idx="605">
                  <c:v>41260</c:v>
                </c:pt>
                <c:pt idx="606">
                  <c:v>41257</c:v>
                </c:pt>
                <c:pt idx="607">
                  <c:v>41256</c:v>
                </c:pt>
                <c:pt idx="608">
                  <c:v>41255</c:v>
                </c:pt>
                <c:pt idx="609">
                  <c:v>41254</c:v>
                </c:pt>
                <c:pt idx="610">
                  <c:v>41253</c:v>
                </c:pt>
                <c:pt idx="611">
                  <c:v>41250</c:v>
                </c:pt>
                <c:pt idx="612">
                  <c:v>41249</c:v>
                </c:pt>
                <c:pt idx="613">
                  <c:v>41248</c:v>
                </c:pt>
                <c:pt idx="614">
                  <c:v>41247</c:v>
                </c:pt>
                <c:pt idx="615">
                  <c:v>41246</c:v>
                </c:pt>
                <c:pt idx="616">
                  <c:v>41243</c:v>
                </c:pt>
                <c:pt idx="617">
                  <c:v>41242</c:v>
                </c:pt>
                <c:pt idx="618">
                  <c:v>41241</c:v>
                </c:pt>
                <c:pt idx="619">
                  <c:v>41240</c:v>
                </c:pt>
                <c:pt idx="620">
                  <c:v>41239</c:v>
                </c:pt>
                <c:pt idx="621">
                  <c:v>41236</c:v>
                </c:pt>
                <c:pt idx="622">
                  <c:v>41235</c:v>
                </c:pt>
                <c:pt idx="623">
                  <c:v>41234</c:v>
                </c:pt>
                <c:pt idx="624">
                  <c:v>41233</c:v>
                </c:pt>
                <c:pt idx="625">
                  <c:v>41232</c:v>
                </c:pt>
                <c:pt idx="626">
                  <c:v>41229</c:v>
                </c:pt>
                <c:pt idx="627">
                  <c:v>41228</c:v>
                </c:pt>
                <c:pt idx="628">
                  <c:v>41227</c:v>
                </c:pt>
                <c:pt idx="629">
                  <c:v>41226</c:v>
                </c:pt>
                <c:pt idx="630">
                  <c:v>41225</c:v>
                </c:pt>
                <c:pt idx="631">
                  <c:v>41222</c:v>
                </c:pt>
                <c:pt idx="632">
                  <c:v>41221</c:v>
                </c:pt>
                <c:pt idx="633">
                  <c:v>41220</c:v>
                </c:pt>
                <c:pt idx="634">
                  <c:v>41219</c:v>
                </c:pt>
                <c:pt idx="635">
                  <c:v>41218</c:v>
                </c:pt>
                <c:pt idx="636">
                  <c:v>41215</c:v>
                </c:pt>
                <c:pt idx="637">
                  <c:v>41214</c:v>
                </c:pt>
                <c:pt idx="638">
                  <c:v>41213</c:v>
                </c:pt>
                <c:pt idx="639">
                  <c:v>41212</c:v>
                </c:pt>
                <c:pt idx="640">
                  <c:v>41211</c:v>
                </c:pt>
                <c:pt idx="641">
                  <c:v>41208</c:v>
                </c:pt>
                <c:pt idx="642">
                  <c:v>41207</c:v>
                </c:pt>
                <c:pt idx="643">
                  <c:v>41206</c:v>
                </c:pt>
                <c:pt idx="644">
                  <c:v>41205</c:v>
                </c:pt>
                <c:pt idx="645">
                  <c:v>41204</c:v>
                </c:pt>
                <c:pt idx="646">
                  <c:v>41201</c:v>
                </c:pt>
                <c:pt idx="647">
                  <c:v>41200</c:v>
                </c:pt>
                <c:pt idx="648">
                  <c:v>41199</c:v>
                </c:pt>
                <c:pt idx="649">
                  <c:v>41198</c:v>
                </c:pt>
                <c:pt idx="650">
                  <c:v>41197</c:v>
                </c:pt>
                <c:pt idx="651">
                  <c:v>41194</c:v>
                </c:pt>
                <c:pt idx="652">
                  <c:v>41193</c:v>
                </c:pt>
                <c:pt idx="653">
                  <c:v>41192</c:v>
                </c:pt>
                <c:pt idx="654">
                  <c:v>41191</c:v>
                </c:pt>
                <c:pt idx="655">
                  <c:v>41190</c:v>
                </c:pt>
                <c:pt idx="656">
                  <c:v>41187</c:v>
                </c:pt>
                <c:pt idx="657">
                  <c:v>41186</c:v>
                </c:pt>
                <c:pt idx="658">
                  <c:v>41185</c:v>
                </c:pt>
                <c:pt idx="659">
                  <c:v>41184</c:v>
                </c:pt>
                <c:pt idx="660">
                  <c:v>41183</c:v>
                </c:pt>
                <c:pt idx="661">
                  <c:v>41180</c:v>
                </c:pt>
                <c:pt idx="662">
                  <c:v>41179</c:v>
                </c:pt>
                <c:pt idx="663">
                  <c:v>41178</c:v>
                </c:pt>
                <c:pt idx="664">
                  <c:v>41177</c:v>
                </c:pt>
                <c:pt idx="665">
                  <c:v>41176</c:v>
                </c:pt>
                <c:pt idx="666">
                  <c:v>41173</c:v>
                </c:pt>
                <c:pt idx="667">
                  <c:v>41172</c:v>
                </c:pt>
                <c:pt idx="668">
                  <c:v>41171</c:v>
                </c:pt>
                <c:pt idx="669">
                  <c:v>41170</c:v>
                </c:pt>
                <c:pt idx="670">
                  <c:v>41169</c:v>
                </c:pt>
                <c:pt idx="671">
                  <c:v>41166</c:v>
                </c:pt>
                <c:pt idx="672">
                  <c:v>41165</c:v>
                </c:pt>
                <c:pt idx="673">
                  <c:v>41164</c:v>
                </c:pt>
                <c:pt idx="674">
                  <c:v>41163</c:v>
                </c:pt>
                <c:pt idx="675">
                  <c:v>41162</c:v>
                </c:pt>
                <c:pt idx="676">
                  <c:v>41159</c:v>
                </c:pt>
                <c:pt idx="677">
                  <c:v>41158</c:v>
                </c:pt>
                <c:pt idx="678">
                  <c:v>41157</c:v>
                </c:pt>
                <c:pt idx="679">
                  <c:v>41156</c:v>
                </c:pt>
                <c:pt idx="680">
                  <c:v>41155</c:v>
                </c:pt>
                <c:pt idx="681">
                  <c:v>41152</c:v>
                </c:pt>
                <c:pt idx="682">
                  <c:v>41151</c:v>
                </c:pt>
                <c:pt idx="683">
                  <c:v>41150</c:v>
                </c:pt>
                <c:pt idx="684">
                  <c:v>41149</c:v>
                </c:pt>
                <c:pt idx="685">
                  <c:v>41148</c:v>
                </c:pt>
                <c:pt idx="686">
                  <c:v>41145</c:v>
                </c:pt>
                <c:pt idx="687">
                  <c:v>41144</c:v>
                </c:pt>
                <c:pt idx="688">
                  <c:v>41143</c:v>
                </c:pt>
                <c:pt idx="689">
                  <c:v>41142</c:v>
                </c:pt>
                <c:pt idx="690">
                  <c:v>41141</c:v>
                </c:pt>
                <c:pt idx="691">
                  <c:v>41138</c:v>
                </c:pt>
                <c:pt idx="692">
                  <c:v>41137</c:v>
                </c:pt>
                <c:pt idx="693">
                  <c:v>41136</c:v>
                </c:pt>
                <c:pt idx="694">
                  <c:v>41135</c:v>
                </c:pt>
                <c:pt idx="695">
                  <c:v>41134</c:v>
                </c:pt>
                <c:pt idx="696">
                  <c:v>41131</c:v>
                </c:pt>
                <c:pt idx="697">
                  <c:v>41130</c:v>
                </c:pt>
                <c:pt idx="698">
                  <c:v>41129</c:v>
                </c:pt>
                <c:pt idx="699">
                  <c:v>41128</c:v>
                </c:pt>
                <c:pt idx="700">
                  <c:v>41127</c:v>
                </c:pt>
                <c:pt idx="701">
                  <c:v>41124</c:v>
                </c:pt>
                <c:pt idx="702">
                  <c:v>41123</c:v>
                </c:pt>
                <c:pt idx="703">
                  <c:v>41122</c:v>
                </c:pt>
                <c:pt idx="704">
                  <c:v>41121</c:v>
                </c:pt>
                <c:pt idx="705">
                  <c:v>41120</c:v>
                </c:pt>
                <c:pt idx="706">
                  <c:v>41117</c:v>
                </c:pt>
                <c:pt idx="707">
                  <c:v>41116</c:v>
                </c:pt>
                <c:pt idx="708">
                  <c:v>41115</c:v>
                </c:pt>
                <c:pt idx="709">
                  <c:v>41114</c:v>
                </c:pt>
                <c:pt idx="710">
                  <c:v>41113</c:v>
                </c:pt>
                <c:pt idx="711">
                  <c:v>41110</c:v>
                </c:pt>
                <c:pt idx="712">
                  <c:v>41109</c:v>
                </c:pt>
                <c:pt idx="713">
                  <c:v>41108</c:v>
                </c:pt>
                <c:pt idx="714">
                  <c:v>41107</c:v>
                </c:pt>
                <c:pt idx="715">
                  <c:v>41106</c:v>
                </c:pt>
                <c:pt idx="716">
                  <c:v>41103</c:v>
                </c:pt>
                <c:pt idx="717">
                  <c:v>41102</c:v>
                </c:pt>
                <c:pt idx="718">
                  <c:v>41101</c:v>
                </c:pt>
                <c:pt idx="719">
                  <c:v>41100</c:v>
                </c:pt>
                <c:pt idx="720">
                  <c:v>41099</c:v>
                </c:pt>
                <c:pt idx="721">
                  <c:v>41096</c:v>
                </c:pt>
                <c:pt idx="722">
                  <c:v>41095</c:v>
                </c:pt>
                <c:pt idx="723">
                  <c:v>41094</c:v>
                </c:pt>
                <c:pt idx="724">
                  <c:v>41093</c:v>
                </c:pt>
                <c:pt idx="725">
                  <c:v>41092</c:v>
                </c:pt>
                <c:pt idx="726">
                  <c:v>41089</c:v>
                </c:pt>
                <c:pt idx="727">
                  <c:v>41088</c:v>
                </c:pt>
                <c:pt idx="728">
                  <c:v>41087</c:v>
                </c:pt>
                <c:pt idx="729">
                  <c:v>41086</c:v>
                </c:pt>
                <c:pt idx="730">
                  <c:v>41085</c:v>
                </c:pt>
                <c:pt idx="731">
                  <c:v>41082</c:v>
                </c:pt>
                <c:pt idx="732">
                  <c:v>41081</c:v>
                </c:pt>
                <c:pt idx="733">
                  <c:v>41080</c:v>
                </c:pt>
                <c:pt idx="734">
                  <c:v>41079</c:v>
                </c:pt>
                <c:pt idx="735">
                  <c:v>41078</c:v>
                </c:pt>
                <c:pt idx="736">
                  <c:v>41075</c:v>
                </c:pt>
                <c:pt idx="737">
                  <c:v>41074</c:v>
                </c:pt>
                <c:pt idx="738">
                  <c:v>41073</c:v>
                </c:pt>
                <c:pt idx="739">
                  <c:v>41072</c:v>
                </c:pt>
                <c:pt idx="740">
                  <c:v>41071</c:v>
                </c:pt>
                <c:pt idx="741">
                  <c:v>41068</c:v>
                </c:pt>
                <c:pt idx="742">
                  <c:v>41067</c:v>
                </c:pt>
                <c:pt idx="743">
                  <c:v>41066</c:v>
                </c:pt>
                <c:pt idx="744">
                  <c:v>41065</c:v>
                </c:pt>
                <c:pt idx="745">
                  <c:v>41064</c:v>
                </c:pt>
                <c:pt idx="746">
                  <c:v>41061</c:v>
                </c:pt>
                <c:pt idx="747">
                  <c:v>41060</c:v>
                </c:pt>
                <c:pt idx="748">
                  <c:v>41059</c:v>
                </c:pt>
                <c:pt idx="749">
                  <c:v>41058</c:v>
                </c:pt>
                <c:pt idx="750">
                  <c:v>41057</c:v>
                </c:pt>
                <c:pt idx="751">
                  <c:v>41054</c:v>
                </c:pt>
                <c:pt idx="752">
                  <c:v>41053</c:v>
                </c:pt>
                <c:pt idx="753">
                  <c:v>41052</c:v>
                </c:pt>
                <c:pt idx="754">
                  <c:v>41051</c:v>
                </c:pt>
                <c:pt idx="755">
                  <c:v>41050</c:v>
                </c:pt>
                <c:pt idx="756">
                  <c:v>41047</c:v>
                </c:pt>
                <c:pt idx="757">
                  <c:v>41046</c:v>
                </c:pt>
                <c:pt idx="758">
                  <c:v>41045</c:v>
                </c:pt>
                <c:pt idx="759">
                  <c:v>41044</c:v>
                </c:pt>
                <c:pt idx="760">
                  <c:v>41043</c:v>
                </c:pt>
                <c:pt idx="761">
                  <c:v>41040</c:v>
                </c:pt>
              </c:numCache>
            </c:numRef>
          </c:cat>
          <c:val>
            <c:numRef>
              <c:f>'Graf IV.2'!$N$5:$N$766</c:f>
              <c:numCache>
                <c:formatCode>0.0</c:formatCode>
                <c:ptCount val="762"/>
                <c:pt idx="0">
                  <c:v>9.0673530540833074</c:v>
                </c:pt>
                <c:pt idx="1">
                  <c:v>9.1855270616639082</c:v>
                </c:pt>
                <c:pt idx="2">
                  <c:v>9.5367082663874356</c:v>
                </c:pt>
                <c:pt idx="3">
                  <c:v>9.8829598607528215</c:v>
                </c:pt>
                <c:pt idx="4">
                  <c:v>10.140645561747167</c:v>
                </c:pt>
                <c:pt idx="5">
                  <c:v>10.523661414424151</c:v>
                </c:pt>
                <c:pt idx="6">
                  <c:v>10.786757205648033</c:v>
                </c:pt>
                <c:pt idx="7">
                  <c:v>11.022235794360935</c:v>
                </c:pt>
                <c:pt idx="8">
                  <c:v>11.235252461423297</c:v>
                </c:pt>
                <c:pt idx="9">
                  <c:v>11.274617204920904</c:v>
                </c:pt>
                <c:pt idx="10">
                  <c:v>11.213958253611628</c:v>
                </c:pt>
                <c:pt idx="11">
                  <c:v>11.444796915967085</c:v>
                </c:pt>
                <c:pt idx="12">
                  <c:v>11.38336251789617</c:v>
                </c:pt>
                <c:pt idx="13">
                  <c:v>11.422973563704694</c:v>
                </c:pt>
                <c:pt idx="14">
                  <c:v>11.44525770746389</c:v>
                </c:pt>
                <c:pt idx="15">
                  <c:v>11.3703415996728</c:v>
                </c:pt>
                <c:pt idx="16">
                  <c:v>11.131370271645412</c:v>
                </c:pt>
                <c:pt idx="17">
                  <c:v>10.90264000475916</c:v>
                </c:pt>
                <c:pt idx="18">
                  <c:v>10.383496330460691</c:v>
                </c:pt>
                <c:pt idx="19">
                  <c:v>10.353652916374262</c:v>
                </c:pt>
                <c:pt idx="20">
                  <c:v>10.194631244219948</c:v>
                </c:pt>
                <c:pt idx="21">
                  <c:v>9.7973442148700958</c:v>
                </c:pt>
                <c:pt idx="22">
                  <c:v>9.6275742525746661</c:v>
                </c:pt>
                <c:pt idx="23">
                  <c:v>9.4300176698592644</c:v>
                </c:pt>
                <c:pt idx="24">
                  <c:v>8.8568131295098134</c:v>
                </c:pt>
                <c:pt idx="25">
                  <c:v>8.5667425782858171</c:v>
                </c:pt>
                <c:pt idx="26">
                  <c:v>8.7369584435105168</c:v>
                </c:pt>
                <c:pt idx="27">
                  <c:v>8.858420054662739</c:v>
                </c:pt>
                <c:pt idx="28">
                  <c:v>9.1731022477969582</c:v>
                </c:pt>
                <c:pt idx="29">
                  <c:v>9.2332855521968096</c:v>
                </c:pt>
                <c:pt idx="30">
                  <c:v>9.2948160814288965</c:v>
                </c:pt>
                <c:pt idx="31">
                  <c:v>9.2588584833430474</c:v>
                </c:pt>
                <c:pt idx="32">
                  <c:v>9.1084462260424921</c:v>
                </c:pt>
                <c:pt idx="33">
                  <c:v>8.9679406782446058</c:v>
                </c:pt>
                <c:pt idx="34">
                  <c:v>9.2068315563788765</c:v>
                </c:pt>
                <c:pt idx="35">
                  <c:v>9.1673737645468503</c:v>
                </c:pt>
                <c:pt idx="36">
                  <c:v>9.1256825625615594</c:v>
                </c:pt>
                <c:pt idx="37">
                  <c:v>9.1997991248740583</c:v>
                </c:pt>
                <c:pt idx="38">
                  <c:v>9.3140475968824674</c:v>
                </c:pt>
                <c:pt idx="39">
                  <c:v>9.5121738672040852</c:v>
                </c:pt>
                <c:pt idx="40">
                  <c:v>9.8027597860506734</c:v>
                </c:pt>
                <c:pt idx="41">
                  <c:v>10.014101607152073</c:v>
                </c:pt>
                <c:pt idx="42">
                  <c:v>10.400622630106792</c:v>
                </c:pt>
                <c:pt idx="43">
                  <c:v>10.714692355879453</c:v>
                </c:pt>
                <c:pt idx="44">
                  <c:v>10.952744891947951</c:v>
                </c:pt>
                <c:pt idx="45">
                  <c:v>11.326772796931845</c:v>
                </c:pt>
                <c:pt idx="46">
                  <c:v>11.521171474054105</c:v>
                </c:pt>
                <c:pt idx="47">
                  <c:v>11.575447851490965</c:v>
                </c:pt>
                <c:pt idx="48">
                  <c:v>11.722699890556516</c:v>
                </c:pt>
                <c:pt idx="49">
                  <c:v>11.919725479072621</c:v>
                </c:pt>
                <c:pt idx="50">
                  <c:v>12.007669667881693</c:v>
                </c:pt>
                <c:pt idx="51">
                  <c:v>12.235693578891185</c:v>
                </c:pt>
                <c:pt idx="52">
                  <c:v>12.29802691541458</c:v>
                </c:pt>
                <c:pt idx="53">
                  <c:v>12.364987248412685</c:v>
                </c:pt>
                <c:pt idx="54">
                  <c:v>12.068484661280408</c:v>
                </c:pt>
                <c:pt idx="55">
                  <c:v>11.846628893699224</c:v>
                </c:pt>
                <c:pt idx="56">
                  <c:v>11.603045710730651</c:v>
                </c:pt>
                <c:pt idx="57">
                  <c:v>11.403776907844875</c:v>
                </c:pt>
                <c:pt idx="58">
                  <c:v>11.014341915751155</c:v>
                </c:pt>
                <c:pt idx="59">
                  <c:v>10.530457677220545</c:v>
                </c:pt>
                <c:pt idx="60">
                  <c:v>9.9906173472096818</c:v>
                </c:pt>
                <c:pt idx="61">
                  <c:v>9.4536198121313557</c:v>
                </c:pt>
                <c:pt idx="62">
                  <c:v>8.8086893230377168</c:v>
                </c:pt>
                <c:pt idx="63">
                  <c:v>8.1430891788841784</c:v>
                </c:pt>
                <c:pt idx="64">
                  <c:v>7.8041771810135412</c:v>
                </c:pt>
                <c:pt idx="65">
                  <c:v>7.2784177789889357</c:v>
                </c:pt>
                <c:pt idx="66">
                  <c:v>6.8234761832907314</c:v>
                </c:pt>
                <c:pt idx="67">
                  <c:v>6.4046275847376624</c:v>
                </c:pt>
                <c:pt idx="68">
                  <c:v>6.0332906242207143</c:v>
                </c:pt>
                <c:pt idx="69">
                  <c:v>5.8130691950787012</c:v>
                </c:pt>
                <c:pt idx="70">
                  <c:v>5.9035057712678283</c:v>
                </c:pt>
                <c:pt idx="71">
                  <c:v>5.9817684855832027</c:v>
                </c:pt>
                <c:pt idx="72">
                  <c:v>6.1926892208455815</c:v>
                </c:pt>
                <c:pt idx="73">
                  <c:v>6.4693316344501026</c:v>
                </c:pt>
                <c:pt idx="74">
                  <c:v>6.5475023491515412</c:v>
                </c:pt>
                <c:pt idx="75">
                  <c:v>6.5921931129359406</c:v>
                </c:pt>
                <c:pt idx="76">
                  <c:v>6.504705132763716</c:v>
                </c:pt>
                <c:pt idx="77">
                  <c:v>6.404494215194501</c:v>
                </c:pt>
                <c:pt idx="78">
                  <c:v>6.3541270956612754</c:v>
                </c:pt>
                <c:pt idx="79">
                  <c:v>6.3334987102826847</c:v>
                </c:pt>
                <c:pt idx="80">
                  <c:v>6.2177995389879204</c:v>
                </c:pt>
                <c:pt idx="81">
                  <c:v>6.2272559182089049</c:v>
                </c:pt>
                <c:pt idx="82">
                  <c:v>6.1873803931370066</c:v>
                </c:pt>
                <c:pt idx="83">
                  <c:v>6.0163195912388812</c:v>
                </c:pt>
                <c:pt idx="84">
                  <c:v>5.8954513209689638</c:v>
                </c:pt>
                <c:pt idx="85">
                  <c:v>5.7072650691908233</c:v>
                </c:pt>
                <c:pt idx="86">
                  <c:v>5.5377360171904986</c:v>
                </c:pt>
                <c:pt idx="87">
                  <c:v>5.5752876258482758</c:v>
                </c:pt>
                <c:pt idx="88">
                  <c:v>5.9443135304051058</c:v>
                </c:pt>
                <c:pt idx="89">
                  <c:v>6.1790547918253029</c:v>
                </c:pt>
                <c:pt idx="90">
                  <c:v>6.571819495788068</c:v>
                </c:pt>
                <c:pt idx="91">
                  <c:v>6.9494310829133994</c:v>
                </c:pt>
                <c:pt idx="92">
                  <c:v>7.1806635977045854</c:v>
                </c:pt>
                <c:pt idx="93">
                  <c:v>7.2350334022203295</c:v>
                </c:pt>
                <c:pt idx="94">
                  <c:v>7.4895922586138912</c:v>
                </c:pt>
                <c:pt idx="95">
                  <c:v>7.7825375904425513</c:v>
                </c:pt>
                <c:pt idx="96">
                  <c:v>8.0461206491574853</c:v>
                </c:pt>
                <c:pt idx="97">
                  <c:v>8.106786617568801</c:v>
                </c:pt>
                <c:pt idx="98">
                  <c:v>7.9106370213523318</c:v>
                </c:pt>
                <c:pt idx="99">
                  <c:v>7.6831516494729826</c:v>
                </c:pt>
                <c:pt idx="100">
                  <c:v>7.3014243043362015</c:v>
                </c:pt>
                <c:pt idx="101">
                  <c:v>6.8877470093891784</c:v>
                </c:pt>
                <c:pt idx="102">
                  <c:v>6.7873877879779148</c:v>
                </c:pt>
                <c:pt idx="103">
                  <c:v>6.9979065147407935</c:v>
                </c:pt>
                <c:pt idx="104">
                  <c:v>6.9926644797321895</c:v>
                </c:pt>
                <c:pt idx="105">
                  <c:v>6.9101341052108882</c:v>
                </c:pt>
                <c:pt idx="106">
                  <c:v>6.8571805514540642</c:v>
                </c:pt>
                <c:pt idx="107">
                  <c:v>6.6221658109361261</c:v>
                </c:pt>
                <c:pt idx="108">
                  <c:v>6.1523456727484556</c:v>
                </c:pt>
                <c:pt idx="109">
                  <c:v>5.8055974969477591</c:v>
                </c:pt>
                <c:pt idx="110">
                  <c:v>5.6857703648969302</c:v>
                </c:pt>
                <c:pt idx="111">
                  <c:v>5.6628678830638268</c:v>
                </c:pt>
                <c:pt idx="112">
                  <c:v>5.5937669374936707</c:v>
                </c:pt>
                <c:pt idx="113">
                  <c:v>5.5284568086260411</c:v>
                </c:pt>
                <c:pt idx="114">
                  <c:v>5.5390831979369421</c:v>
                </c:pt>
                <c:pt idx="115">
                  <c:v>5.5873768904165448</c:v>
                </c:pt>
                <c:pt idx="116">
                  <c:v>5.5711901775733566</c:v>
                </c:pt>
                <c:pt idx="117">
                  <c:v>5.7622561099970921</c:v>
                </c:pt>
                <c:pt idx="118">
                  <c:v>6.1886195365777699</c:v>
                </c:pt>
                <c:pt idx="119">
                  <c:v>6.5573917350619393</c:v>
                </c:pt>
                <c:pt idx="120">
                  <c:v>6.6209845584659206</c:v>
                </c:pt>
                <c:pt idx="121">
                  <c:v>6.5623670338725875</c:v>
                </c:pt>
                <c:pt idx="122">
                  <c:v>6.4276335006155918</c:v>
                </c:pt>
                <c:pt idx="123">
                  <c:v>6.2397078648287714</c:v>
                </c:pt>
                <c:pt idx="124">
                  <c:v>5.9817643388346013</c:v>
                </c:pt>
                <c:pt idx="125">
                  <c:v>5.7535077078032391</c:v>
                </c:pt>
                <c:pt idx="126">
                  <c:v>5.6395048612654035</c:v>
                </c:pt>
                <c:pt idx="127">
                  <c:v>5.441171949622623</c:v>
                </c:pt>
                <c:pt idx="128">
                  <c:v>5.0400539461630736</c:v>
                </c:pt>
                <c:pt idx="129">
                  <c:v>4.7218801034766198</c:v>
                </c:pt>
                <c:pt idx="130">
                  <c:v>4.6215669846342609</c:v>
                </c:pt>
                <c:pt idx="131">
                  <c:v>4.4774177869551055</c:v>
                </c:pt>
                <c:pt idx="132">
                  <c:v>4.3739250475307969</c:v>
                </c:pt>
                <c:pt idx="133">
                  <c:v>4.4211464029724317</c:v>
                </c:pt>
                <c:pt idx="134">
                  <c:v>4.5009822066830072</c:v>
                </c:pt>
                <c:pt idx="135">
                  <c:v>4.5632880181249948</c:v>
                </c:pt>
                <c:pt idx="136">
                  <c:v>4.6473996438936664</c:v>
                </c:pt>
                <c:pt idx="137">
                  <c:v>4.7489354185161057</c:v>
                </c:pt>
                <c:pt idx="138">
                  <c:v>4.9743248402338098</c:v>
                </c:pt>
                <c:pt idx="139">
                  <c:v>5.1947501963247795</c:v>
                </c:pt>
                <c:pt idx="140">
                  <c:v>5.4072919707883775</c:v>
                </c:pt>
                <c:pt idx="141">
                  <c:v>5.6784431517359213</c:v>
                </c:pt>
                <c:pt idx="142">
                  <c:v>5.9165202386785678</c:v>
                </c:pt>
                <c:pt idx="143">
                  <c:v>5.9684588276463275</c:v>
                </c:pt>
                <c:pt idx="144">
                  <c:v>6.1636656411103727</c:v>
                </c:pt>
                <c:pt idx="145">
                  <c:v>6.2297585364135424</c:v>
                </c:pt>
                <c:pt idx="146">
                  <c:v>6.3061662571923449</c:v>
                </c:pt>
                <c:pt idx="147">
                  <c:v>6.4063293947711752</c:v>
                </c:pt>
                <c:pt idx="148">
                  <c:v>6.452815617250673</c:v>
                </c:pt>
                <c:pt idx="149">
                  <c:v>6.3895285756101092</c:v>
                </c:pt>
                <c:pt idx="150">
                  <c:v>6.2802413878923273</c:v>
                </c:pt>
                <c:pt idx="151">
                  <c:v>6.1261713756214835</c:v>
                </c:pt>
                <c:pt idx="152">
                  <c:v>5.9039201944771857</c:v>
                </c:pt>
                <c:pt idx="153">
                  <c:v>5.9160484544282639</c:v>
                </c:pt>
                <c:pt idx="154">
                  <c:v>5.7412728361351011</c:v>
                </c:pt>
                <c:pt idx="155">
                  <c:v>5.6552463856658362</c:v>
                </c:pt>
                <c:pt idx="156">
                  <c:v>5.4702900523789264</c:v>
                </c:pt>
                <c:pt idx="157">
                  <c:v>5.4477662301224026</c:v>
                </c:pt>
                <c:pt idx="158">
                  <c:v>5.3157555172561173</c:v>
                </c:pt>
                <c:pt idx="159">
                  <c:v>5.0994687217011947</c:v>
                </c:pt>
                <c:pt idx="160">
                  <c:v>4.9398194290796269</c:v>
                </c:pt>
                <c:pt idx="161">
                  <c:v>4.8138111817283571</c:v>
                </c:pt>
                <c:pt idx="162">
                  <c:v>4.6321171206820733</c:v>
                </c:pt>
                <c:pt idx="163">
                  <c:v>4.3516833144601579</c:v>
                </c:pt>
                <c:pt idx="164">
                  <c:v>4.1826207591317983</c:v>
                </c:pt>
                <c:pt idx="165">
                  <c:v>4.0152843090571562</c:v>
                </c:pt>
                <c:pt idx="166">
                  <c:v>4.0692299472496227</c:v>
                </c:pt>
                <c:pt idx="167">
                  <c:v>4.0138267747434142</c:v>
                </c:pt>
                <c:pt idx="168">
                  <c:v>3.9993043467952036</c:v>
                </c:pt>
                <c:pt idx="169">
                  <c:v>4.1893974903989726</c:v>
                </c:pt>
                <c:pt idx="170">
                  <c:v>4.3379091681363793</c:v>
                </c:pt>
                <c:pt idx="171">
                  <c:v>4.3161151769800092</c:v>
                </c:pt>
                <c:pt idx="172">
                  <c:v>4.3412569358553696</c:v>
                </c:pt>
                <c:pt idx="173">
                  <c:v>4.3784489647081646</c:v>
                </c:pt>
                <c:pt idx="174">
                  <c:v>4.2949106973865225</c:v>
                </c:pt>
                <c:pt idx="175">
                  <c:v>4.1611191764813338</c:v>
                </c:pt>
                <c:pt idx="176">
                  <c:v>3.9685143103453013</c:v>
                </c:pt>
                <c:pt idx="177">
                  <c:v>3.8000737325940421</c:v>
                </c:pt>
                <c:pt idx="178">
                  <c:v>3.6462242675371499</c:v>
                </c:pt>
                <c:pt idx="179">
                  <c:v>3.4125901475291678</c:v>
                </c:pt>
                <c:pt idx="180">
                  <c:v>3.2579179833844236</c:v>
                </c:pt>
                <c:pt idx="181">
                  <c:v>3.2365384956129191</c:v>
                </c:pt>
                <c:pt idx="182">
                  <c:v>3.2529446602123344</c:v>
                </c:pt>
                <c:pt idx="183">
                  <c:v>3.2899395800869051</c:v>
                </c:pt>
                <c:pt idx="184">
                  <c:v>3.4581845548362069</c:v>
                </c:pt>
                <c:pt idx="185">
                  <c:v>3.6005434682746134</c:v>
                </c:pt>
                <c:pt idx="186">
                  <c:v>3.5847788417058153</c:v>
                </c:pt>
                <c:pt idx="187">
                  <c:v>3.5455477522206693</c:v>
                </c:pt>
                <c:pt idx="188">
                  <c:v>3.5017061345972622</c:v>
                </c:pt>
                <c:pt idx="189">
                  <c:v>3.4817322302085358</c:v>
                </c:pt>
                <c:pt idx="190">
                  <c:v>3.3929879943050141</c:v>
                </c:pt>
                <c:pt idx="191">
                  <c:v>3.4172011244366258</c:v>
                </c:pt>
                <c:pt idx="192">
                  <c:v>3.4428292481848168</c:v>
                </c:pt>
                <c:pt idx="193">
                  <c:v>3.4676528060037568</c:v>
                </c:pt>
                <c:pt idx="194">
                  <c:v>3.5006168704839657</c:v>
                </c:pt>
                <c:pt idx="195">
                  <c:v>3.5873260595688237</c:v>
                </c:pt>
                <c:pt idx="196">
                  <c:v>3.681573001664932</c:v>
                </c:pt>
                <c:pt idx="197">
                  <c:v>3.7746485933734393</c:v>
                </c:pt>
                <c:pt idx="198">
                  <c:v>3.8549759239480195</c:v>
                </c:pt>
                <c:pt idx="199">
                  <c:v>3.7821575040394002</c:v>
                </c:pt>
                <c:pt idx="200">
                  <c:v>3.7412400807295301</c:v>
                </c:pt>
                <c:pt idx="201">
                  <c:v>3.6130777801102538</c:v>
                </c:pt>
                <c:pt idx="202">
                  <c:v>3.4659374303368273</c:v>
                </c:pt>
                <c:pt idx="203">
                  <c:v>3.3418907706251866</c:v>
                </c:pt>
                <c:pt idx="204">
                  <c:v>3.2366874727671422</c:v>
                </c:pt>
                <c:pt idx="205">
                  <c:v>3.1352517239491182</c:v>
                </c:pt>
                <c:pt idx="206">
                  <c:v>3.1152164741308859</c:v>
                </c:pt>
                <c:pt idx="207">
                  <c:v>3.1846088065917919</c:v>
                </c:pt>
                <c:pt idx="208">
                  <c:v>3.2313514292988388</c:v>
                </c:pt>
                <c:pt idx="209">
                  <c:v>3.3625583008461364</c:v>
                </c:pt>
                <c:pt idx="210">
                  <c:v>3.45517660503769</c:v>
                </c:pt>
                <c:pt idx="211">
                  <c:v>3.5385261865227897</c:v>
                </c:pt>
                <c:pt idx="212">
                  <c:v>3.5579154826115094</c:v>
                </c:pt>
                <c:pt idx="213">
                  <c:v>3.5327482536618895</c:v>
                </c:pt>
                <c:pt idx="214">
                  <c:v>3.494528763685504</c:v>
                </c:pt>
                <c:pt idx="215">
                  <c:v>3.5151048219197754</c:v>
                </c:pt>
                <c:pt idx="216">
                  <c:v>3.4746835342044013</c:v>
                </c:pt>
                <c:pt idx="217">
                  <c:v>3.3518295140800967</c:v>
                </c:pt>
                <c:pt idx="218">
                  <c:v>3.321161971498281</c:v>
                </c:pt>
                <c:pt idx="219">
                  <c:v>3.2349541759002269</c:v>
                </c:pt>
                <c:pt idx="220">
                  <c:v>3.118566157378571</c:v>
                </c:pt>
                <c:pt idx="221">
                  <c:v>3.0395642424145146</c:v>
                </c:pt>
                <c:pt idx="222">
                  <c:v>2.9850144908996619</c:v>
                </c:pt>
                <c:pt idx="223">
                  <c:v>2.8964656086647373</c:v>
                </c:pt>
                <c:pt idx="224">
                  <c:v>2.8482425388601866</c:v>
                </c:pt>
                <c:pt idx="225">
                  <c:v>2.7761402550291221</c:v>
                </c:pt>
                <c:pt idx="226">
                  <c:v>2.7374566099182767</c:v>
                </c:pt>
                <c:pt idx="227">
                  <c:v>2.7604748869886473</c:v>
                </c:pt>
                <c:pt idx="228">
                  <c:v>2.7916990799534815</c:v>
                </c:pt>
                <c:pt idx="229">
                  <c:v>2.9230966828379068</c:v>
                </c:pt>
                <c:pt idx="230">
                  <c:v>3.0617078346904329</c:v>
                </c:pt>
                <c:pt idx="231">
                  <c:v>3.1733956082896384</c:v>
                </c:pt>
                <c:pt idx="232">
                  <c:v>3.2716281412845065</c:v>
                </c:pt>
                <c:pt idx="233">
                  <c:v>3.3640345026716219</c:v>
                </c:pt>
                <c:pt idx="234">
                  <c:v>3.338224711230434</c:v>
                </c:pt>
                <c:pt idx="235">
                  <c:v>3.2753264169954881</c:v>
                </c:pt>
                <c:pt idx="236">
                  <c:v>3.3127949723274051</c:v>
                </c:pt>
                <c:pt idx="237">
                  <c:v>3.3824550879680144</c:v>
                </c:pt>
                <c:pt idx="238">
                  <c:v>3.3929768498560335</c:v>
                </c:pt>
                <c:pt idx="239">
                  <c:v>3.2941211729186817</c:v>
                </c:pt>
                <c:pt idx="240">
                  <c:v>3.275978514394267</c:v>
                </c:pt>
                <c:pt idx="241">
                  <c:v>3.1117347703711054</c:v>
                </c:pt>
                <c:pt idx="242">
                  <c:v>2.9280194261162658</c:v>
                </c:pt>
                <c:pt idx="243">
                  <c:v>2.8014319617507479</c:v>
                </c:pt>
                <c:pt idx="244">
                  <c:v>2.8254905942861144</c:v>
                </c:pt>
                <c:pt idx="245">
                  <c:v>2.8381592645961229</c:v>
                </c:pt>
                <c:pt idx="246">
                  <c:v>2.7924546551195579</c:v>
                </c:pt>
                <c:pt idx="247">
                  <c:v>2.8010146799561051</c:v>
                </c:pt>
                <c:pt idx="248">
                  <c:v>2.8323716659714284</c:v>
                </c:pt>
                <c:pt idx="249">
                  <c:v>2.8704692440986515</c:v>
                </c:pt>
                <c:pt idx="250">
                  <c:v>2.882051663186465</c:v>
                </c:pt>
                <c:pt idx="251">
                  <c:v>3.0897430179026646</c:v>
                </c:pt>
                <c:pt idx="252">
                  <c:v>3.3262294502967742</c:v>
                </c:pt>
                <c:pt idx="253">
                  <c:v>3.6252143447689207</c:v>
                </c:pt>
                <c:pt idx="254">
                  <c:v>3.9121601758769073</c:v>
                </c:pt>
                <c:pt idx="255">
                  <c:v>4.189531325307863</c:v>
                </c:pt>
                <c:pt idx="256">
                  <c:v>4.3836975836895249</c:v>
                </c:pt>
                <c:pt idx="257">
                  <c:v>4.4122832993675027</c:v>
                </c:pt>
                <c:pt idx="258">
                  <c:v>4.3614562043369345</c:v>
                </c:pt>
                <c:pt idx="259">
                  <c:v>4.3127128081088753</c:v>
                </c:pt>
                <c:pt idx="260">
                  <c:v>4.4035321709915864</c:v>
                </c:pt>
                <c:pt idx="261">
                  <c:v>4.4345183199580305</c:v>
                </c:pt>
                <c:pt idx="262">
                  <c:v>4.4946827553773483</c:v>
                </c:pt>
                <c:pt idx="263">
                  <c:v>4.445295460725208</c:v>
                </c:pt>
                <c:pt idx="264">
                  <c:v>4.3737398428739453</c:v>
                </c:pt>
                <c:pt idx="265">
                  <c:v>4.259373699766444</c:v>
                </c:pt>
                <c:pt idx="266">
                  <c:v>4.2164265297832255</c:v>
                </c:pt>
                <c:pt idx="267">
                  <c:v>4.253575268612531</c:v>
                </c:pt>
                <c:pt idx="268">
                  <c:v>4.388359035567623</c:v>
                </c:pt>
                <c:pt idx="269">
                  <c:v>4.587852077855965</c:v>
                </c:pt>
                <c:pt idx="270">
                  <c:v>4.5384931944634683</c:v>
                </c:pt>
                <c:pt idx="271">
                  <c:v>4.4658834135541481</c:v>
                </c:pt>
                <c:pt idx="272">
                  <c:v>4.34314081037778</c:v>
                </c:pt>
                <c:pt idx="273">
                  <c:v>4.2647372159737831</c:v>
                </c:pt>
                <c:pt idx="274">
                  <c:v>4.3500279627686922</c:v>
                </c:pt>
                <c:pt idx="275">
                  <c:v>4.5066418948718168</c:v>
                </c:pt>
                <c:pt idx="276">
                  <c:v>4.6891306140822042</c:v>
                </c:pt>
                <c:pt idx="277">
                  <c:v>4.944709240222636</c:v>
                </c:pt>
                <c:pt idx="278">
                  <c:v>5.2181684333387901</c:v>
                </c:pt>
                <c:pt idx="279">
                  <c:v>5.1310607073786203</c:v>
                </c:pt>
                <c:pt idx="280">
                  <c:v>5.1356787466878311</c:v>
                </c:pt>
                <c:pt idx="281">
                  <c:v>5.1194845868092118</c:v>
                </c:pt>
                <c:pt idx="282">
                  <c:v>5.0388802501870025</c:v>
                </c:pt>
                <c:pt idx="283">
                  <c:v>4.8943090598976413</c:v>
                </c:pt>
                <c:pt idx="284">
                  <c:v>4.736841894801521</c:v>
                </c:pt>
                <c:pt idx="285">
                  <c:v>4.6189085196933677</c:v>
                </c:pt>
                <c:pt idx="286">
                  <c:v>4.5805301686524471</c:v>
                </c:pt>
                <c:pt idx="287">
                  <c:v>4.4013464281790862</c:v>
                </c:pt>
                <c:pt idx="288">
                  <c:v>4.2316344815849565</c:v>
                </c:pt>
                <c:pt idx="289">
                  <c:v>4.3412791322072035</c:v>
                </c:pt>
                <c:pt idx="290">
                  <c:v>4.5463717949527691</c:v>
                </c:pt>
                <c:pt idx="291">
                  <c:v>4.7471000227146023</c:v>
                </c:pt>
                <c:pt idx="292">
                  <c:v>5.0713892451761806</c:v>
                </c:pt>
                <c:pt idx="293">
                  <c:v>5.3856431666499125</c:v>
                </c:pt>
                <c:pt idx="294">
                  <c:v>5.703808168181963</c:v>
                </c:pt>
                <c:pt idx="295">
                  <c:v>5.8367796941295129</c:v>
                </c:pt>
                <c:pt idx="296">
                  <c:v>5.8210140731302484</c:v>
                </c:pt>
                <c:pt idx="297">
                  <c:v>5.9318687642578514</c:v>
                </c:pt>
                <c:pt idx="298">
                  <c:v>6.0553676983970224</c:v>
                </c:pt>
                <c:pt idx="299">
                  <c:v>6.1224189332584142</c:v>
                </c:pt>
                <c:pt idx="300">
                  <c:v>6.1777047817320705</c:v>
                </c:pt>
                <c:pt idx="301">
                  <c:v>6.2587472129329687</c:v>
                </c:pt>
                <c:pt idx="302">
                  <c:v>6.270074036145421</c:v>
                </c:pt>
                <c:pt idx="303">
                  <c:v>6.3747589572738041</c:v>
                </c:pt>
                <c:pt idx="304">
                  <c:v>6.6509741910719766</c:v>
                </c:pt>
                <c:pt idx="305">
                  <c:v>7.1075163359113045</c:v>
                </c:pt>
                <c:pt idx="306">
                  <c:v>7.4593181868026521</c:v>
                </c:pt>
                <c:pt idx="307">
                  <c:v>7.7075517851315638</c:v>
                </c:pt>
                <c:pt idx="308">
                  <c:v>7.8552524269534416</c:v>
                </c:pt>
                <c:pt idx="309">
                  <c:v>7.5094487738594724</c:v>
                </c:pt>
                <c:pt idx="310">
                  <c:v>7.0425233309888471</c:v>
                </c:pt>
                <c:pt idx="311">
                  <c:v>6.8397730809828463</c:v>
                </c:pt>
                <c:pt idx="312">
                  <c:v>6.7438399977264867</c:v>
                </c:pt>
                <c:pt idx="313">
                  <c:v>6.6166108005390978</c:v>
                </c:pt>
                <c:pt idx="314">
                  <c:v>6.5673337158505065</c:v>
                </c:pt>
                <c:pt idx="315">
                  <c:v>6.447989139407218</c:v>
                </c:pt>
                <c:pt idx="316">
                  <c:v>6.2915398470091164</c:v>
                </c:pt>
                <c:pt idx="317">
                  <c:v>6.1576949437877122</c:v>
                </c:pt>
                <c:pt idx="318">
                  <c:v>6.1805229053655024</c:v>
                </c:pt>
                <c:pt idx="319">
                  <c:v>6.5628610743197173</c:v>
                </c:pt>
                <c:pt idx="320">
                  <c:v>6.9741614985769047</c:v>
                </c:pt>
                <c:pt idx="321">
                  <c:v>7.2352399305286976</c:v>
                </c:pt>
                <c:pt idx="322">
                  <c:v>7.3601334889617807</c:v>
                </c:pt>
                <c:pt idx="323">
                  <c:v>7.5687757028484457</c:v>
                </c:pt>
                <c:pt idx="324">
                  <c:v>7.5520537358989603</c:v>
                </c:pt>
                <c:pt idx="325">
                  <c:v>7.5560235222167478</c:v>
                </c:pt>
                <c:pt idx="326">
                  <c:v>7.5859090245734677</c:v>
                </c:pt>
                <c:pt idx="327">
                  <c:v>7.6243213864433681</c:v>
                </c:pt>
                <c:pt idx="328">
                  <c:v>7.2675168993984816</c:v>
                </c:pt>
                <c:pt idx="329">
                  <c:v>6.5450566871044957</c:v>
                </c:pt>
                <c:pt idx="330">
                  <c:v>6.0137459074808985</c:v>
                </c:pt>
                <c:pt idx="331">
                  <c:v>5.6021215905787622</c:v>
                </c:pt>
                <c:pt idx="332">
                  <c:v>5.2098162787449773</c:v>
                </c:pt>
                <c:pt idx="333">
                  <c:v>4.8646822453136096</c:v>
                </c:pt>
                <c:pt idx="334">
                  <c:v>4.956398028154176</c:v>
                </c:pt>
                <c:pt idx="335">
                  <c:v>4.9615954256414083</c:v>
                </c:pt>
                <c:pt idx="336">
                  <c:v>4.9462121973399977</c:v>
                </c:pt>
                <c:pt idx="337">
                  <c:v>4.9439014105354646</c:v>
                </c:pt>
                <c:pt idx="338">
                  <c:v>5.1296462189994632</c:v>
                </c:pt>
                <c:pt idx="339">
                  <c:v>5.3527366648902897</c:v>
                </c:pt>
                <c:pt idx="340">
                  <c:v>5.3514966642305151</c:v>
                </c:pt>
                <c:pt idx="341">
                  <c:v>5.272239845200934</c:v>
                </c:pt>
                <c:pt idx="342">
                  <c:v>5.3529823536891019</c:v>
                </c:pt>
                <c:pt idx="343">
                  <c:v>5.32973120188446</c:v>
                </c:pt>
                <c:pt idx="344">
                  <c:v>5.177984994334059</c:v>
                </c:pt>
                <c:pt idx="345">
                  <c:v>5.2185791675871913</c:v>
                </c:pt>
                <c:pt idx="346">
                  <c:v>5.2814515784421783</c:v>
                </c:pt>
                <c:pt idx="347">
                  <c:v>5.2192128242735603</c:v>
                </c:pt>
                <c:pt idx="348">
                  <c:v>5.2293990332253504</c:v>
                </c:pt>
                <c:pt idx="349">
                  <c:v>5.3599392710985825</c:v>
                </c:pt>
                <c:pt idx="350">
                  <c:v>5.4602749980663887</c:v>
                </c:pt>
                <c:pt idx="351">
                  <c:v>5.7080062323042515</c:v>
                </c:pt>
                <c:pt idx="352">
                  <c:v>5.8399913087593998</c:v>
                </c:pt>
                <c:pt idx="353">
                  <c:v>5.9751922749783226</c:v>
                </c:pt>
                <c:pt idx="354">
                  <c:v>6.0517326241142975</c:v>
                </c:pt>
                <c:pt idx="355">
                  <c:v>6.0700667363231462</c:v>
                </c:pt>
                <c:pt idx="356">
                  <c:v>6.0534960919300165</c:v>
                </c:pt>
                <c:pt idx="357">
                  <c:v>6.1293537262072624</c:v>
                </c:pt>
                <c:pt idx="358">
                  <c:v>6.1451452363897845</c:v>
                </c:pt>
                <c:pt idx="359">
                  <c:v>6.3975474705179378</c:v>
                </c:pt>
                <c:pt idx="360">
                  <c:v>6.6648929011932907</c:v>
                </c:pt>
                <c:pt idx="361">
                  <c:v>6.5626916291864914</c:v>
                </c:pt>
                <c:pt idx="362">
                  <c:v>6.5064199674995233</c:v>
                </c:pt>
                <c:pt idx="363">
                  <c:v>6.7069558821211173</c:v>
                </c:pt>
                <c:pt idx="364">
                  <c:v>7.1856703275959459</c:v>
                </c:pt>
                <c:pt idx="365">
                  <c:v>7.6621790344094594</c:v>
                </c:pt>
                <c:pt idx="366">
                  <c:v>8.3359441608082072</c:v>
                </c:pt>
                <c:pt idx="367">
                  <c:v>8.9699498685546128</c:v>
                </c:pt>
                <c:pt idx="368">
                  <c:v>9.3541565599201366</c:v>
                </c:pt>
                <c:pt idx="369">
                  <c:v>8.8022374812570128</c:v>
                </c:pt>
                <c:pt idx="370">
                  <c:v>8.3405573819003784</c:v>
                </c:pt>
                <c:pt idx="371">
                  <c:v>7.9766676316048573</c:v>
                </c:pt>
                <c:pt idx="372">
                  <c:v>7.6032412732632197</c:v>
                </c:pt>
                <c:pt idx="373">
                  <c:v>7.2352671254545369</c:v>
                </c:pt>
                <c:pt idx="374">
                  <c:v>7.0881390636111989</c:v>
                </c:pt>
                <c:pt idx="375">
                  <c:v>6.9256722579123702</c:v>
                </c:pt>
                <c:pt idx="376">
                  <c:v>6.8414698140922328</c:v>
                </c:pt>
                <c:pt idx="377">
                  <c:v>6.7806666746046389</c:v>
                </c:pt>
                <c:pt idx="378">
                  <c:v>6.754259015307488</c:v>
                </c:pt>
                <c:pt idx="379">
                  <c:v>6.8278434179970473</c:v>
                </c:pt>
                <c:pt idx="380">
                  <c:v>6.8106327075836557</c:v>
                </c:pt>
                <c:pt idx="381">
                  <c:v>6.5452924403145172</c:v>
                </c:pt>
                <c:pt idx="382">
                  <c:v>6.315144215257436</c:v>
                </c:pt>
                <c:pt idx="383">
                  <c:v>6.0074839045149524</c:v>
                </c:pt>
                <c:pt idx="384">
                  <c:v>5.8088920540942555</c:v>
                </c:pt>
                <c:pt idx="385">
                  <c:v>5.6895674373608234</c:v>
                </c:pt>
                <c:pt idx="386">
                  <c:v>5.5934851816631719</c:v>
                </c:pt>
                <c:pt idx="387">
                  <c:v>5.4661625293394582</c:v>
                </c:pt>
                <c:pt idx="388">
                  <c:v>5.5028286211385193</c:v>
                </c:pt>
                <c:pt idx="389">
                  <c:v>5.6783541662442749</c:v>
                </c:pt>
                <c:pt idx="390">
                  <c:v>5.8083168294852072</c:v>
                </c:pt>
                <c:pt idx="391">
                  <c:v>6.0876594059119018</c:v>
                </c:pt>
                <c:pt idx="392">
                  <c:v>6.6503247159060637</c:v>
                </c:pt>
                <c:pt idx="393">
                  <c:v>7.0154585244935719</c:v>
                </c:pt>
                <c:pt idx="394">
                  <c:v>7.3246818452646441</c:v>
                </c:pt>
                <c:pt idx="395">
                  <c:v>7.6606415715222713</c:v>
                </c:pt>
                <c:pt idx="396">
                  <c:v>7.9297913810826204</c:v>
                </c:pt>
                <c:pt idx="397">
                  <c:v>7.9182446302128682</c:v>
                </c:pt>
                <c:pt idx="398">
                  <c:v>7.9562277946038451</c:v>
                </c:pt>
                <c:pt idx="399">
                  <c:v>7.6630596854002757</c:v>
                </c:pt>
                <c:pt idx="400">
                  <c:v>7.3131454830226854</c:v>
                </c:pt>
                <c:pt idx="401">
                  <c:v>7.0202055719011032</c:v>
                </c:pt>
                <c:pt idx="402">
                  <c:v>6.4979804033187083</c:v>
                </c:pt>
                <c:pt idx="403">
                  <c:v>6.103092431782164</c:v>
                </c:pt>
                <c:pt idx="404">
                  <c:v>5.9016660833362584</c:v>
                </c:pt>
                <c:pt idx="405">
                  <c:v>5.7174234000764059</c:v>
                </c:pt>
                <c:pt idx="406">
                  <c:v>5.6238671260966866</c:v>
                </c:pt>
                <c:pt idx="407">
                  <c:v>5.8517847508566421</c:v>
                </c:pt>
                <c:pt idx="408">
                  <c:v>5.9853856579502835</c:v>
                </c:pt>
                <c:pt idx="409">
                  <c:v>6.2486033638845537</c:v>
                </c:pt>
                <c:pt idx="410">
                  <c:v>6.5165846828615202</c:v>
                </c:pt>
                <c:pt idx="411">
                  <c:v>6.6978863942081706</c:v>
                </c:pt>
                <c:pt idx="412">
                  <c:v>6.71387223916373</c:v>
                </c:pt>
                <c:pt idx="413">
                  <c:v>6.706993695870608</c:v>
                </c:pt>
                <c:pt idx="414">
                  <c:v>6.6939338611673636</c:v>
                </c:pt>
                <c:pt idx="415">
                  <c:v>6.6833628276411785</c:v>
                </c:pt>
                <c:pt idx="416">
                  <c:v>6.5902716214952735</c:v>
                </c:pt>
                <c:pt idx="417">
                  <c:v>6.4630103892666693</c:v>
                </c:pt>
                <c:pt idx="418">
                  <c:v>6.3583175621045136</c:v>
                </c:pt>
                <c:pt idx="419">
                  <c:v>6.0602191402417995</c:v>
                </c:pt>
                <c:pt idx="420">
                  <c:v>5.8514036747350699</c:v>
                </c:pt>
                <c:pt idx="421">
                  <c:v>5.6328673396186177</c:v>
                </c:pt>
                <c:pt idx="422">
                  <c:v>5.5252681034464457</c:v>
                </c:pt>
                <c:pt idx="423">
                  <c:v>5.5673158290945306</c:v>
                </c:pt>
                <c:pt idx="424">
                  <c:v>5.7212822324657484</c:v>
                </c:pt>
                <c:pt idx="425">
                  <c:v>5.9019411136156652</c:v>
                </c:pt>
                <c:pt idx="426">
                  <c:v>5.9702757874014249</c:v>
                </c:pt>
                <c:pt idx="427">
                  <c:v>6.2159670259686681</c:v>
                </c:pt>
                <c:pt idx="428">
                  <c:v>6.5082482691646106</c:v>
                </c:pt>
                <c:pt idx="429">
                  <c:v>6.8640668164067122</c:v>
                </c:pt>
                <c:pt idx="430">
                  <c:v>7.0940979308719845</c:v>
                </c:pt>
                <c:pt idx="431">
                  <c:v>7.5462232106528173</c:v>
                </c:pt>
                <c:pt idx="432">
                  <c:v>7.8696330416876776</c:v>
                </c:pt>
                <c:pt idx="433">
                  <c:v>7.9322509467444249</c:v>
                </c:pt>
                <c:pt idx="434">
                  <c:v>7.8582636941618462</c:v>
                </c:pt>
                <c:pt idx="435">
                  <c:v>7.842704638988117</c:v>
                </c:pt>
                <c:pt idx="436">
                  <c:v>7.7683358394406126</c:v>
                </c:pt>
                <c:pt idx="437">
                  <c:v>7.4861376172169001</c:v>
                </c:pt>
                <c:pt idx="438">
                  <c:v>7.100620952659777</c:v>
                </c:pt>
                <c:pt idx="439">
                  <c:v>6.7543545453345049</c:v>
                </c:pt>
                <c:pt idx="440">
                  <c:v>6.3220634683578618</c:v>
                </c:pt>
                <c:pt idx="441">
                  <c:v>5.8337345985132494</c:v>
                </c:pt>
                <c:pt idx="442">
                  <c:v>5.4297014158502508</c:v>
                </c:pt>
                <c:pt idx="443">
                  <c:v>5.2762114554871218</c:v>
                </c:pt>
                <c:pt idx="444">
                  <c:v>5.2198728479391248</c:v>
                </c:pt>
                <c:pt idx="445">
                  <c:v>5.2614493647495895</c:v>
                </c:pt>
                <c:pt idx="446">
                  <c:v>5.4351162275606359</c:v>
                </c:pt>
                <c:pt idx="447">
                  <c:v>5.6675236216150786</c:v>
                </c:pt>
                <c:pt idx="448">
                  <c:v>5.9573087914201084</c:v>
                </c:pt>
                <c:pt idx="449">
                  <c:v>6.2253708651175463</c:v>
                </c:pt>
                <c:pt idx="450">
                  <c:v>6.4870250248380312</c:v>
                </c:pt>
                <c:pt idx="451">
                  <c:v>6.6572573616020447</c:v>
                </c:pt>
                <c:pt idx="452">
                  <c:v>6.856207726058658</c:v>
                </c:pt>
                <c:pt idx="453">
                  <c:v>7.0175800003798283</c:v>
                </c:pt>
                <c:pt idx="454">
                  <c:v>7.1437072324151014</c:v>
                </c:pt>
                <c:pt idx="455">
                  <c:v>7.1926115172298264</c:v>
                </c:pt>
                <c:pt idx="456">
                  <c:v>7.2238202473913233</c:v>
                </c:pt>
                <c:pt idx="457">
                  <c:v>7.2825389869359913</c:v>
                </c:pt>
                <c:pt idx="458">
                  <c:v>7.3195317720712181</c:v>
                </c:pt>
                <c:pt idx="459">
                  <c:v>7.3574131902455964</c:v>
                </c:pt>
                <c:pt idx="460">
                  <c:v>7.4678804079608598</c:v>
                </c:pt>
                <c:pt idx="461">
                  <c:v>7.5992190879450394</c:v>
                </c:pt>
                <c:pt idx="462">
                  <c:v>7.8925858433026459</c:v>
                </c:pt>
                <c:pt idx="463">
                  <c:v>8.1525864376692319</c:v>
                </c:pt>
                <c:pt idx="464">
                  <c:v>8.4464434119955634</c:v>
                </c:pt>
                <c:pt idx="465">
                  <c:v>8.5997736903100872</c:v>
                </c:pt>
                <c:pt idx="466">
                  <c:v>8.9996260480577792</c:v>
                </c:pt>
                <c:pt idx="467">
                  <c:v>9.1973855891806746</c:v>
                </c:pt>
                <c:pt idx="468">
                  <c:v>9.3836029962902874</c:v>
                </c:pt>
                <c:pt idx="469">
                  <c:v>9.5520150137415385</c:v>
                </c:pt>
                <c:pt idx="470">
                  <c:v>9.8444732360210914</c:v>
                </c:pt>
                <c:pt idx="471">
                  <c:v>9.9397618948611601</c:v>
                </c:pt>
                <c:pt idx="472">
                  <c:v>9.8737583198775756</c:v>
                </c:pt>
                <c:pt idx="473">
                  <c:v>9.6206386194962494</c:v>
                </c:pt>
                <c:pt idx="474">
                  <c:v>9.5259420770827212</c:v>
                </c:pt>
                <c:pt idx="475">
                  <c:v>9.4754772588524325</c:v>
                </c:pt>
                <c:pt idx="476">
                  <c:v>9.2914326117358161</c:v>
                </c:pt>
                <c:pt idx="477">
                  <c:v>9.1640193270268551</c:v>
                </c:pt>
                <c:pt idx="478">
                  <c:v>9.2934012191465403</c:v>
                </c:pt>
                <c:pt idx="479">
                  <c:v>9.0367360570436297</c:v>
                </c:pt>
                <c:pt idx="480">
                  <c:v>8.6239368754620536</c:v>
                </c:pt>
                <c:pt idx="481">
                  <c:v>8.5152382313170385</c:v>
                </c:pt>
                <c:pt idx="482">
                  <c:v>8.593125825674317</c:v>
                </c:pt>
                <c:pt idx="483">
                  <c:v>8.5789067461124073</c:v>
                </c:pt>
                <c:pt idx="484">
                  <c:v>8.5239946754131211</c:v>
                </c:pt>
                <c:pt idx="485">
                  <c:v>8.7587502366863159</c:v>
                </c:pt>
                <c:pt idx="486">
                  <c:v>8.7300924053554603</c:v>
                </c:pt>
                <c:pt idx="487">
                  <c:v>8.6499757455837702</c:v>
                </c:pt>
                <c:pt idx="488">
                  <c:v>8.4128689260964844</c:v>
                </c:pt>
                <c:pt idx="489">
                  <c:v>8.4919587948165596</c:v>
                </c:pt>
                <c:pt idx="490">
                  <c:v>8.3851686938895309</c:v>
                </c:pt>
                <c:pt idx="491">
                  <c:v>8.2154057795262769</c:v>
                </c:pt>
                <c:pt idx="492">
                  <c:v>7.7996604615307961</c:v>
                </c:pt>
                <c:pt idx="493">
                  <c:v>7.5823493172881768</c:v>
                </c:pt>
                <c:pt idx="494">
                  <c:v>7.2648245763506463</c:v>
                </c:pt>
                <c:pt idx="495">
                  <c:v>6.7943748348914399</c:v>
                </c:pt>
                <c:pt idx="496">
                  <c:v>6.5040151163831839</c:v>
                </c:pt>
                <c:pt idx="497">
                  <c:v>6.4014827085968431</c:v>
                </c:pt>
                <c:pt idx="498">
                  <c:v>6.280317035781934</c:v>
                </c:pt>
                <c:pt idx="499">
                  <c:v>6.1589373564176926</c:v>
                </c:pt>
                <c:pt idx="500">
                  <c:v>6.1225268484078716</c:v>
                </c:pt>
                <c:pt idx="501">
                  <c:v>5.9926465001630449</c:v>
                </c:pt>
                <c:pt idx="502">
                  <c:v>5.8947657660387502</c:v>
                </c:pt>
                <c:pt idx="503">
                  <c:v>5.7714581833291891</c:v>
                </c:pt>
                <c:pt idx="504">
                  <c:v>5.639081026556747</c:v>
                </c:pt>
                <c:pt idx="505">
                  <c:v>5.556412984614532</c:v>
                </c:pt>
                <c:pt idx="506">
                  <c:v>5.6710216645793965</c:v>
                </c:pt>
                <c:pt idx="507">
                  <c:v>5.9323605069062282</c:v>
                </c:pt>
                <c:pt idx="508">
                  <c:v>6.2391716907521317</c:v>
                </c:pt>
                <c:pt idx="509">
                  <c:v>6.5011262556726646</c:v>
                </c:pt>
                <c:pt idx="510">
                  <c:v>7.0440100885321355</c:v>
                </c:pt>
                <c:pt idx="511">
                  <c:v>7.3858164720897239</c:v>
                </c:pt>
                <c:pt idx="512">
                  <c:v>7.7504302572576096</c:v>
                </c:pt>
                <c:pt idx="513">
                  <c:v>8.1403940274674902</c:v>
                </c:pt>
                <c:pt idx="514">
                  <c:v>8.8879772540121369</c:v>
                </c:pt>
                <c:pt idx="515">
                  <c:v>9.290204664161811</c:v>
                </c:pt>
                <c:pt idx="516">
                  <c:v>9.6146095510317728</c:v>
                </c:pt>
                <c:pt idx="517">
                  <c:v>9.5796577870325503</c:v>
                </c:pt>
                <c:pt idx="518">
                  <c:v>9.43720073384711</c:v>
                </c:pt>
                <c:pt idx="519">
                  <c:v>9.0339733675114822</c:v>
                </c:pt>
                <c:pt idx="520">
                  <c:v>8.5539019587629177</c:v>
                </c:pt>
                <c:pt idx="521">
                  <c:v>8.1860250946848154</c:v>
                </c:pt>
                <c:pt idx="522">
                  <c:v>8.0275413821149026</c:v>
                </c:pt>
                <c:pt idx="523">
                  <c:v>7.8067750989274867</c:v>
                </c:pt>
                <c:pt idx="524">
                  <c:v>7.519230984990477</c:v>
                </c:pt>
                <c:pt idx="525">
                  <c:v>7.4095577474379493</c:v>
                </c:pt>
                <c:pt idx="526">
                  <c:v>7.2760653313638697</c:v>
                </c:pt>
                <c:pt idx="527">
                  <c:v>7.2801680367401529</c:v>
                </c:pt>
                <c:pt idx="528">
                  <c:v>7.4251822424246452</c:v>
                </c:pt>
                <c:pt idx="529">
                  <c:v>7.6845701006137217</c:v>
                </c:pt>
                <c:pt idx="530">
                  <c:v>7.8737797365640771</c:v>
                </c:pt>
                <c:pt idx="531">
                  <c:v>8.1181034352862103</c:v>
                </c:pt>
                <c:pt idx="532">
                  <c:v>8.0552396234279637</c:v>
                </c:pt>
                <c:pt idx="533">
                  <c:v>7.9879836636021411</c:v>
                </c:pt>
                <c:pt idx="534">
                  <c:v>7.9103035829905277</c:v>
                </c:pt>
                <c:pt idx="535">
                  <c:v>7.8454891727572473</c:v>
                </c:pt>
                <c:pt idx="536">
                  <c:v>7.822425299646893</c:v>
                </c:pt>
                <c:pt idx="537">
                  <c:v>7.7171844310035853</c:v>
                </c:pt>
                <c:pt idx="538">
                  <c:v>7.6057886233788903</c:v>
                </c:pt>
                <c:pt idx="539">
                  <c:v>7.4344797868629824</c:v>
                </c:pt>
                <c:pt idx="540">
                  <c:v>7.2699193266526434</c:v>
                </c:pt>
                <c:pt idx="541">
                  <c:v>6.9967453695307809</c:v>
                </c:pt>
                <c:pt idx="542">
                  <c:v>7.1141730851741896</c:v>
                </c:pt>
                <c:pt idx="543">
                  <c:v>7.2214176983702227</c:v>
                </c:pt>
                <c:pt idx="544">
                  <c:v>7.2560681656112509</c:v>
                </c:pt>
                <c:pt idx="545">
                  <c:v>7.3789632736335875</c:v>
                </c:pt>
                <c:pt idx="546">
                  <c:v>7.4669889519182577</c:v>
                </c:pt>
                <c:pt idx="547">
                  <c:v>7.4082352740685291</c:v>
                </c:pt>
                <c:pt idx="548">
                  <c:v>7.3049867527222787</c:v>
                </c:pt>
                <c:pt idx="549">
                  <c:v>7.3449853558247327</c:v>
                </c:pt>
                <c:pt idx="550">
                  <c:v>7.34674121104071</c:v>
                </c:pt>
                <c:pt idx="551">
                  <c:v>7.4518700090053942</c:v>
                </c:pt>
                <c:pt idx="552">
                  <c:v>7.5815902542021734</c:v>
                </c:pt>
                <c:pt idx="553">
                  <c:v>7.7673327323316883</c:v>
                </c:pt>
                <c:pt idx="554">
                  <c:v>7.6529515936085009</c:v>
                </c:pt>
                <c:pt idx="555">
                  <c:v>7.6189435844177966</c:v>
                </c:pt>
                <c:pt idx="556">
                  <c:v>7.852763194904071</c:v>
                </c:pt>
                <c:pt idx="557">
                  <c:v>8.2465645164620618</c:v>
                </c:pt>
                <c:pt idx="558">
                  <c:v>8.7494847081901721</c:v>
                </c:pt>
                <c:pt idx="559">
                  <c:v>9.3990586654554971</c:v>
                </c:pt>
                <c:pt idx="560">
                  <c:v>10.041900525185236</c:v>
                </c:pt>
                <c:pt idx="561">
                  <c:v>10.383727762488869</c:v>
                </c:pt>
                <c:pt idx="562">
                  <c:v>10.408230259206027</c:v>
                </c:pt>
                <c:pt idx="563">
                  <c:v>10.367328367259796</c:v>
                </c:pt>
                <c:pt idx="564">
                  <c:v>10.594544119103306</c:v>
                </c:pt>
                <c:pt idx="565">
                  <c:v>10.570765438064239</c:v>
                </c:pt>
                <c:pt idx="566">
                  <c:v>10.340242251082227</c:v>
                </c:pt>
                <c:pt idx="567">
                  <c:v>9.9473110139938878</c:v>
                </c:pt>
                <c:pt idx="568">
                  <c:v>9.3905623843237684</c:v>
                </c:pt>
                <c:pt idx="569">
                  <c:v>8.9080871203331391</c:v>
                </c:pt>
                <c:pt idx="570">
                  <c:v>8.4133531455024499</c:v>
                </c:pt>
                <c:pt idx="571">
                  <c:v>8.238839296262217</c:v>
                </c:pt>
                <c:pt idx="572">
                  <c:v>8.3671130533175511</c:v>
                </c:pt>
                <c:pt idx="573">
                  <c:v>8.5922852661574414</c:v>
                </c:pt>
                <c:pt idx="574">
                  <c:v>8.5094110048835709</c:v>
                </c:pt>
                <c:pt idx="575">
                  <c:v>8.5948270610121629</c:v>
                </c:pt>
                <c:pt idx="576">
                  <c:v>8.5564388892472412</c:v>
                </c:pt>
                <c:pt idx="577">
                  <c:v>8.5890234099358924</c:v>
                </c:pt>
                <c:pt idx="578">
                  <c:v>8.6257511689859783</c:v>
                </c:pt>
                <c:pt idx="579">
                  <c:v>8.6780828070409797</c:v>
                </c:pt>
                <c:pt idx="580">
                  <c:v>8.8726451643811579</c:v>
                </c:pt>
                <c:pt idx="581">
                  <c:v>8.9741869617377468</c:v>
                </c:pt>
                <c:pt idx="582">
                  <c:v>8.9181878493504296</c:v>
                </c:pt>
                <c:pt idx="583">
                  <c:v>8.7470901562834626</c:v>
                </c:pt>
                <c:pt idx="584">
                  <c:v>8.3505999499551216</c:v>
                </c:pt>
                <c:pt idx="585">
                  <c:v>7.8717700158123751</c:v>
                </c:pt>
                <c:pt idx="586">
                  <c:v>7.4593426419746347</c:v>
                </c:pt>
                <c:pt idx="587">
                  <c:v>6.9967951823830079</c:v>
                </c:pt>
                <c:pt idx="588">
                  <c:v>6.6153861111035299</c:v>
                </c:pt>
                <c:pt idx="589">
                  <c:v>6.2142343738995276</c:v>
                </c:pt>
                <c:pt idx="590">
                  <c:v>5.6736180706200177</c:v>
                </c:pt>
                <c:pt idx="591">
                  <c:v>5.3395267196378571</c:v>
                </c:pt>
                <c:pt idx="592">
                  <c:v>5.0223482772073647</c:v>
                </c:pt>
                <c:pt idx="593">
                  <c:v>4.820374193309851</c:v>
                </c:pt>
                <c:pt idx="594">
                  <c:v>4.8924062018661179</c:v>
                </c:pt>
                <c:pt idx="595">
                  <c:v>5.0081506531106479</c:v>
                </c:pt>
                <c:pt idx="596">
                  <c:v>5.1013364220448754</c:v>
                </c:pt>
                <c:pt idx="597">
                  <c:v>5.2884778043388554</c:v>
                </c:pt>
                <c:pt idx="598">
                  <c:v>5.374070089731636</c:v>
                </c:pt>
                <c:pt idx="599">
                  <c:v>5.6361315163727692</c:v>
                </c:pt>
                <c:pt idx="600">
                  <c:v>5.9325871369096275</c:v>
                </c:pt>
                <c:pt idx="601">
                  <c:v>5.9614791183831297</c:v>
                </c:pt>
                <c:pt idx="602">
                  <c:v>5.9935165150135159</c:v>
                </c:pt>
                <c:pt idx="603">
                  <c:v>5.9259701607964157</c:v>
                </c:pt>
                <c:pt idx="604">
                  <c:v>5.79331105730191</c:v>
                </c:pt>
                <c:pt idx="605">
                  <c:v>5.6520394039689776</c:v>
                </c:pt>
                <c:pt idx="606">
                  <c:v>5.5352003620673687</c:v>
                </c:pt>
                <c:pt idx="607">
                  <c:v>5.3387150645225558</c:v>
                </c:pt>
                <c:pt idx="608">
                  <c:v>5.3946498462639632</c:v>
                </c:pt>
                <c:pt idx="609">
                  <c:v>5.2534950494045081</c:v>
                </c:pt>
                <c:pt idx="610">
                  <c:v>5.2334523879971409</c:v>
                </c:pt>
                <c:pt idx="611">
                  <c:v>5.2906564291484335</c:v>
                </c:pt>
                <c:pt idx="612">
                  <c:v>5.70936050897381</c:v>
                </c:pt>
                <c:pt idx="613">
                  <c:v>6.0016347934432392</c:v>
                </c:pt>
                <c:pt idx="614">
                  <c:v>6.4294294644614451</c:v>
                </c:pt>
                <c:pt idx="615">
                  <c:v>6.8635255104234316</c:v>
                </c:pt>
                <c:pt idx="616">
                  <c:v>7.411119958163253</c:v>
                </c:pt>
                <c:pt idx="617">
                  <c:v>7.6670524236385207</c:v>
                </c:pt>
                <c:pt idx="618">
                  <c:v>7.7223734056488009</c:v>
                </c:pt>
                <c:pt idx="619">
                  <c:v>7.6823465324102287</c:v>
                </c:pt>
                <c:pt idx="620">
                  <c:v>7.6135411876713075</c:v>
                </c:pt>
                <c:pt idx="621">
                  <c:v>7.526575318014542</c:v>
                </c:pt>
                <c:pt idx="622">
                  <c:v>7.1848701363607717</c:v>
                </c:pt>
                <c:pt idx="623">
                  <c:v>7.1331465886005203</c:v>
                </c:pt>
                <c:pt idx="624">
                  <c:v>7.1832508828335238</c:v>
                </c:pt>
                <c:pt idx="625">
                  <c:v>7.0555041522405819</c:v>
                </c:pt>
                <c:pt idx="626">
                  <c:v>6.8124256229905553</c:v>
                </c:pt>
                <c:pt idx="627">
                  <c:v>6.8812851318737653</c:v>
                </c:pt>
                <c:pt idx="628">
                  <c:v>6.8750289793490165</c:v>
                </c:pt>
                <c:pt idx="629">
                  <c:v>6.798274525281613</c:v>
                </c:pt>
                <c:pt idx="630">
                  <c:v>6.7674799967543766</c:v>
                </c:pt>
                <c:pt idx="631">
                  <c:v>6.8249842648364449</c:v>
                </c:pt>
                <c:pt idx="632">
                  <c:v>6.838889236301938</c:v>
                </c:pt>
                <c:pt idx="633">
                  <c:v>6.7807327037892167</c:v>
                </c:pt>
                <c:pt idx="634">
                  <c:v>6.6279135087895025</c:v>
                </c:pt>
                <c:pt idx="635">
                  <c:v>6.4621003043804448</c:v>
                </c:pt>
                <c:pt idx="636">
                  <c:v>6.4886936344592794</c:v>
                </c:pt>
                <c:pt idx="637">
                  <c:v>6.4858971910060461</c:v>
                </c:pt>
                <c:pt idx="638">
                  <c:v>6.5299196679874623</c:v>
                </c:pt>
                <c:pt idx="639">
                  <c:v>6.6793766290510153</c:v>
                </c:pt>
                <c:pt idx="640">
                  <c:v>6.7134619490718874</c:v>
                </c:pt>
                <c:pt idx="641">
                  <c:v>6.6206956321769379</c:v>
                </c:pt>
                <c:pt idx="642">
                  <c:v>6.7117749748682574</c:v>
                </c:pt>
                <c:pt idx="643">
                  <c:v>6.8493609302021685</c:v>
                </c:pt>
                <c:pt idx="644">
                  <c:v>7.2082787946009805</c:v>
                </c:pt>
                <c:pt idx="645">
                  <c:v>7.6889419562074561</c:v>
                </c:pt>
                <c:pt idx="646">
                  <c:v>7.8597034095884712</c:v>
                </c:pt>
                <c:pt idx="647">
                  <c:v>7.8741743925758838</c:v>
                </c:pt>
                <c:pt idx="648">
                  <c:v>7.8739629948207694</c:v>
                </c:pt>
                <c:pt idx="649">
                  <c:v>7.7545616856958874</c:v>
                </c:pt>
                <c:pt idx="650">
                  <c:v>7.6785576166376988</c:v>
                </c:pt>
                <c:pt idx="651">
                  <c:v>7.6689487002784578</c:v>
                </c:pt>
                <c:pt idx="652">
                  <c:v>7.6845892065833556</c:v>
                </c:pt>
                <c:pt idx="653">
                  <c:v>7.6382191885254995</c:v>
                </c:pt>
                <c:pt idx="654">
                  <c:v>7.3945541219633668</c:v>
                </c:pt>
                <c:pt idx="655">
                  <c:v>7.2083115340192974</c:v>
                </c:pt>
                <c:pt idx="656">
                  <c:v>7.2990037137416355</c:v>
                </c:pt>
                <c:pt idx="657">
                  <c:v>7.4431366344906609</c:v>
                </c:pt>
                <c:pt idx="658">
                  <c:v>8.0088504547501955</c:v>
                </c:pt>
                <c:pt idx="659">
                  <c:v>8.6568738863368253</c:v>
                </c:pt>
                <c:pt idx="660">
                  <c:v>9.3023859285879276</c:v>
                </c:pt>
                <c:pt idx="661">
                  <c:v>10.201602363215653</c:v>
                </c:pt>
                <c:pt idx="662">
                  <c:v>10.905418465277545</c:v>
                </c:pt>
                <c:pt idx="663">
                  <c:v>11.397106018128369</c:v>
                </c:pt>
                <c:pt idx="664">
                  <c:v>12.086483338393387</c:v>
                </c:pt>
                <c:pt idx="665">
                  <c:v>12.777039932128158</c:v>
                </c:pt>
                <c:pt idx="666">
                  <c:v>12.631913894577877</c:v>
                </c:pt>
                <c:pt idx="667">
                  <c:v>12.508359922030673</c:v>
                </c:pt>
                <c:pt idx="668">
                  <c:v>11.887307475682894</c:v>
                </c:pt>
                <c:pt idx="669">
                  <c:v>11.076775297278555</c:v>
                </c:pt>
                <c:pt idx="670">
                  <c:v>10.189991123809126</c:v>
                </c:pt>
                <c:pt idx="671">
                  <c:v>9.3922688123790579</c:v>
                </c:pt>
                <c:pt idx="672">
                  <c:v>8.6315137355782579</c:v>
                </c:pt>
                <c:pt idx="673">
                  <c:v>7.9418942765252067</c:v>
                </c:pt>
                <c:pt idx="674">
                  <c:v>7.2227622719396525</c:v>
                </c:pt>
                <c:pt idx="675">
                  <c:v>6.4963732413688948</c:v>
                </c:pt>
                <c:pt idx="676">
                  <c:v>6.3276447424603841</c:v>
                </c:pt>
                <c:pt idx="677">
                  <c:v>6.2009605451109691</c:v>
                </c:pt>
                <c:pt idx="678">
                  <c:v>6.3773686089241055</c:v>
                </c:pt>
                <c:pt idx="679">
                  <c:v>6.7523685110451224</c:v>
                </c:pt>
                <c:pt idx="680">
                  <c:v>7.1588357459236773</c:v>
                </c:pt>
                <c:pt idx="681">
                  <c:v>7.2698346379093568</c:v>
                </c:pt>
                <c:pt idx="682">
                  <c:v>7.3922354459309592</c:v>
                </c:pt>
                <c:pt idx="683">
                  <c:v>7.4592954327474272</c:v>
                </c:pt>
                <c:pt idx="684">
                  <c:v>7.2894047501769279</c:v>
                </c:pt>
                <c:pt idx="685">
                  <c:v>7.0292426958607876</c:v>
                </c:pt>
                <c:pt idx="686">
                  <c:v>6.6693483490517353</c:v>
                </c:pt>
                <c:pt idx="687">
                  <c:v>6.3245697058960424</c:v>
                </c:pt>
                <c:pt idx="688">
                  <c:v>6.1906461872981087</c:v>
                </c:pt>
                <c:pt idx="689">
                  <c:v>5.863576668462783</c:v>
                </c:pt>
                <c:pt idx="690">
                  <c:v>5.631458159384275</c:v>
                </c:pt>
                <c:pt idx="691">
                  <c:v>5.53232141887261</c:v>
                </c:pt>
                <c:pt idx="692">
                  <c:v>5.4301803110470788</c:v>
                </c:pt>
                <c:pt idx="693">
                  <c:v>5.1710963754473402</c:v>
                </c:pt>
                <c:pt idx="694">
                  <c:v>5.5871369062673208</c:v>
                </c:pt>
                <c:pt idx="695">
                  <c:v>6.1623861214664588</c:v>
                </c:pt>
                <c:pt idx="696">
                  <c:v>6.7990905917919209</c:v>
                </c:pt>
                <c:pt idx="697">
                  <c:v>7.4363076068030072</c:v>
                </c:pt>
                <c:pt idx="698">
                  <c:v>8.0026235127109686</c:v>
                </c:pt>
                <c:pt idx="699">
                  <c:v>8.4107313811570972</c:v>
                </c:pt>
                <c:pt idx="700">
                  <c:v>8.662445665812518</c:v>
                </c:pt>
                <c:pt idx="701">
                  <c:v>8.9449644108717425</c:v>
                </c:pt>
                <c:pt idx="702">
                  <c:v>9.2239067732925797</c:v>
                </c:pt>
                <c:pt idx="703">
                  <c:v>9.5559196173688541</c:v>
                </c:pt>
                <c:pt idx="704">
                  <c:v>9.3874105694843202</c:v>
                </c:pt>
                <c:pt idx="705">
                  <c:v>9.0437452184264728</c:v>
                </c:pt>
                <c:pt idx="706">
                  <c:v>8.6673551632957206</c:v>
                </c:pt>
                <c:pt idx="707">
                  <c:v>8.5969135197818645</c:v>
                </c:pt>
                <c:pt idx="708">
                  <c:v>8.3070342531738994</c:v>
                </c:pt>
                <c:pt idx="709">
                  <c:v>8.4201260035898375</c:v>
                </c:pt>
                <c:pt idx="710">
                  <c:v>8.7336876202153633</c:v>
                </c:pt>
                <c:pt idx="711">
                  <c:v>9.0145593671939501</c:v>
                </c:pt>
                <c:pt idx="712">
                  <c:v>9.0341266233895716</c:v>
                </c:pt>
                <c:pt idx="713">
                  <c:v>9.58086161837997</c:v>
                </c:pt>
                <c:pt idx="714">
                  <c:v>9.9965985512682511</c:v>
                </c:pt>
                <c:pt idx="715">
                  <c:v>10.378655366328793</c:v>
                </c:pt>
                <c:pt idx="716">
                  <c:v>10.834727466664992</c:v>
                </c:pt>
                <c:pt idx="717">
                  <c:v>11.044383753047326</c:v>
                </c:pt>
                <c:pt idx="718">
                  <c:v>10.773845682027691</c:v>
                </c:pt>
                <c:pt idx="719">
                  <c:v>10.672835552817446</c:v>
                </c:pt>
                <c:pt idx="720">
                  <c:v>10.574235127550345</c:v>
                </c:pt>
                <c:pt idx="721">
                  <c:v>10.646666773465384</c:v>
                </c:pt>
                <c:pt idx="722">
                  <c:v>10.906691362797869</c:v>
                </c:pt>
                <c:pt idx="723">
                  <c:v>10.862373814092503</c:v>
                </c:pt>
                <c:pt idx="724">
                  <c:v>10.610098454071382</c:v>
                </c:pt>
                <c:pt idx="725">
                  <c:v>10.627552142046998</c:v>
                </c:pt>
                <c:pt idx="726">
                  <c:v>10.447556586916381</c:v>
                </c:pt>
                <c:pt idx="727">
                  <c:v>10.316226940690502</c:v>
                </c:pt>
                <c:pt idx="728">
                  <c:v>10.689188563036449</c:v>
                </c:pt>
                <c:pt idx="729">
                  <c:v>10.775867508078971</c:v>
                </c:pt>
                <c:pt idx="730">
                  <c:v>10.812600648602061</c:v>
                </c:pt>
                <c:pt idx="731">
                  <c:v>10.581540397650045</c:v>
                </c:pt>
                <c:pt idx="732">
                  <c:v>10.253011777277445</c:v>
                </c:pt>
                <c:pt idx="733">
                  <c:v>9.9139561475243134</c:v>
                </c:pt>
                <c:pt idx="734">
                  <c:v>9.8860388542989277</c:v>
                </c:pt>
                <c:pt idx="735">
                  <c:v>9.9269110127801756</c:v>
                </c:pt>
                <c:pt idx="736">
                  <c:v>10.236377557730565</c:v>
                </c:pt>
                <c:pt idx="737">
                  <c:v>10.410549702700468</c:v>
                </c:pt>
                <c:pt idx="738">
                  <c:v>10.458162750272272</c:v>
                </c:pt>
                <c:pt idx="739">
                  <c:v>10.496647868459467</c:v>
                </c:pt>
                <c:pt idx="740">
                  <c:v>10.270610940964279</c:v>
                </c:pt>
                <c:pt idx="741">
                  <c:v>10.339978304086461</c:v>
                </c:pt>
                <c:pt idx="742">
                  <c:v>10.616896307449665</c:v>
                </c:pt>
                <c:pt idx="743">
                  <c:v>11.260542997330441</c:v>
                </c:pt>
                <c:pt idx="744">
                  <c:v>11.948480525738685</c:v>
                </c:pt>
                <c:pt idx="745">
                  <c:v>12.401822111995017</c:v>
                </c:pt>
                <c:pt idx="746">
                  <c:v>12.855991922250855</c:v>
                </c:pt>
                <c:pt idx="747">
                  <c:v>13.522511211942984</c:v>
                </c:pt>
                <c:pt idx="748">
                  <c:v>13.898621476153533</c:v>
                </c:pt>
                <c:pt idx="749">
                  <c:v>14.252958329023727</c:v>
                </c:pt>
                <c:pt idx="750">
                  <c:v>14.572910222567106</c:v>
                </c:pt>
                <c:pt idx="751">
                  <c:v>14.420434361402428</c:v>
                </c:pt>
                <c:pt idx="752">
                  <c:v>13.932673571828783</c:v>
                </c:pt>
                <c:pt idx="753">
                  <c:v>13.085326739303255</c:v>
                </c:pt>
                <c:pt idx="754">
                  <c:v>12.220562896674137</c:v>
                </c:pt>
                <c:pt idx="755">
                  <c:v>11.572627630887091</c:v>
                </c:pt>
                <c:pt idx="756">
                  <c:v>10.893137352156071</c:v>
                </c:pt>
                <c:pt idx="757">
                  <c:v>10.076747356402073</c:v>
                </c:pt>
                <c:pt idx="758">
                  <c:v>9.6303824524730359</c:v>
                </c:pt>
                <c:pt idx="759">
                  <c:v>9.2345521838824478</c:v>
                </c:pt>
                <c:pt idx="760">
                  <c:v>8.9074343442516941</c:v>
                </c:pt>
                <c:pt idx="761">
                  <c:v>8.7446567635128876</c:v>
                </c:pt>
              </c:numCache>
            </c:numRef>
          </c:val>
          <c:smooth val="0"/>
        </c:ser>
        <c:dLbls>
          <c:showLegendKey val="0"/>
          <c:showVal val="0"/>
          <c:showCatName val="0"/>
          <c:showSerName val="0"/>
          <c:showPercent val="0"/>
          <c:showBubbleSize val="0"/>
        </c:dLbls>
        <c:marker val="1"/>
        <c:smooth val="0"/>
        <c:axId val="130614016"/>
        <c:axId val="130615552"/>
      </c:lineChart>
      <c:dateAx>
        <c:axId val="130614016"/>
        <c:scaling>
          <c:orientation val="minMax"/>
          <c:max val="42095"/>
          <c:min val="41640"/>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30615552"/>
        <c:crosses val="autoZero"/>
        <c:auto val="1"/>
        <c:lblOffset val="100"/>
        <c:baseTimeUnit val="days"/>
        <c:majorUnit val="3"/>
        <c:majorTimeUnit val="months"/>
      </c:dateAx>
      <c:valAx>
        <c:axId val="130615552"/>
        <c:scaling>
          <c:orientation val="minMax"/>
          <c:max val="20"/>
          <c:min val="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0614016"/>
        <c:crosses val="autoZero"/>
        <c:crossBetween val="between"/>
        <c:majorUnit val="5"/>
      </c:valAx>
      <c:spPr>
        <a:noFill/>
        <a:ln w="25400">
          <a:noFill/>
        </a:ln>
      </c:spPr>
    </c:plotArea>
    <c:legend>
      <c:legendPos val="b"/>
      <c:layout>
        <c:manualLayout>
          <c:xMode val="edge"/>
          <c:yMode val="edge"/>
          <c:x val="6.6433566433566432E-2"/>
          <c:y val="0.77288173738211141"/>
          <c:w val="0.6230666689595834"/>
          <c:h val="0.22711826261788859"/>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403846153846154E-2"/>
          <c:w val="0.94755244755244761"/>
          <c:h val="0.97596153846153844"/>
        </c:manualLayout>
      </c:layout>
      <c:lineChart>
        <c:grouping val="standard"/>
        <c:varyColors val="0"/>
        <c:ser>
          <c:idx val="0"/>
          <c:order val="0"/>
          <c:spPr>
            <a:ln w="25400">
              <a:solidFill>
                <a:srgbClr val="4880C4"/>
              </a:solidFill>
              <a:prstDash val="solid"/>
            </a:ln>
          </c:spPr>
          <c:marker>
            <c:symbol val="none"/>
          </c:marker>
          <c:cat>
            <c:numRef>
              <c:f>'Graf IV.19'!$J$5:$J$47</c:f>
              <c:numCache>
                <c:formatCode>m/d/yyyy</c:formatCode>
                <c:ptCount val="43"/>
                <c:pt idx="0">
                  <c:v>38168</c:v>
                </c:pt>
                <c:pt idx="1">
                  <c:v>38260</c:v>
                </c:pt>
                <c:pt idx="2">
                  <c:v>38352</c:v>
                </c:pt>
                <c:pt idx="3">
                  <c:v>38442</c:v>
                </c:pt>
                <c:pt idx="4">
                  <c:v>38533</c:v>
                </c:pt>
                <c:pt idx="5">
                  <c:v>38625</c:v>
                </c:pt>
                <c:pt idx="6">
                  <c:v>38717</c:v>
                </c:pt>
                <c:pt idx="7">
                  <c:v>38807</c:v>
                </c:pt>
                <c:pt idx="8">
                  <c:v>38898</c:v>
                </c:pt>
                <c:pt idx="9">
                  <c:v>38990</c:v>
                </c:pt>
                <c:pt idx="10">
                  <c:v>39082</c:v>
                </c:pt>
                <c:pt idx="11">
                  <c:v>39172</c:v>
                </c:pt>
                <c:pt idx="12">
                  <c:v>39263</c:v>
                </c:pt>
                <c:pt idx="13">
                  <c:v>39355</c:v>
                </c:pt>
                <c:pt idx="14">
                  <c:v>39447</c:v>
                </c:pt>
                <c:pt idx="15">
                  <c:v>39538</c:v>
                </c:pt>
                <c:pt idx="16">
                  <c:v>39629</c:v>
                </c:pt>
                <c:pt idx="17">
                  <c:v>39721</c:v>
                </c:pt>
                <c:pt idx="18">
                  <c:v>39813</c:v>
                </c:pt>
                <c:pt idx="19">
                  <c:v>39903</c:v>
                </c:pt>
                <c:pt idx="20">
                  <c:v>39994</c:v>
                </c:pt>
                <c:pt idx="21">
                  <c:v>40086</c:v>
                </c:pt>
                <c:pt idx="22">
                  <c:v>40178</c:v>
                </c:pt>
                <c:pt idx="23">
                  <c:v>40268</c:v>
                </c:pt>
                <c:pt idx="24">
                  <c:v>40359</c:v>
                </c:pt>
                <c:pt idx="25">
                  <c:v>40451</c:v>
                </c:pt>
                <c:pt idx="26">
                  <c:v>40543</c:v>
                </c:pt>
                <c:pt idx="27">
                  <c:v>40633</c:v>
                </c:pt>
                <c:pt idx="28">
                  <c:v>40724</c:v>
                </c:pt>
                <c:pt idx="29">
                  <c:v>40816</c:v>
                </c:pt>
                <c:pt idx="30">
                  <c:v>40908</c:v>
                </c:pt>
                <c:pt idx="31">
                  <c:v>40999</c:v>
                </c:pt>
                <c:pt idx="32">
                  <c:v>41090</c:v>
                </c:pt>
                <c:pt idx="33">
                  <c:v>41182</c:v>
                </c:pt>
                <c:pt idx="34">
                  <c:v>41274</c:v>
                </c:pt>
                <c:pt idx="35">
                  <c:v>41364</c:v>
                </c:pt>
                <c:pt idx="36">
                  <c:v>41455</c:v>
                </c:pt>
                <c:pt idx="37">
                  <c:v>41547</c:v>
                </c:pt>
                <c:pt idx="38">
                  <c:v>41639</c:v>
                </c:pt>
                <c:pt idx="39">
                  <c:v>41729</c:v>
                </c:pt>
                <c:pt idx="40">
                  <c:v>41820</c:v>
                </c:pt>
                <c:pt idx="41">
                  <c:v>41912</c:v>
                </c:pt>
                <c:pt idx="42">
                  <c:v>42004</c:v>
                </c:pt>
              </c:numCache>
            </c:numRef>
          </c:cat>
          <c:val>
            <c:numRef>
              <c:f>'Graf IV.19'!$K$5:$K$47</c:f>
              <c:numCache>
                <c:formatCode>#,##0.000</c:formatCode>
                <c:ptCount val="43"/>
                <c:pt idx="0">
                  <c:v>7.3392499999999999E-2</c:v>
                </c:pt>
                <c:pt idx="1">
                  <c:v>7.7693159999999997E-2</c:v>
                </c:pt>
                <c:pt idx="2">
                  <c:v>5.427365E-2</c:v>
                </c:pt>
                <c:pt idx="3">
                  <c:v>6.3092789999999996E-2</c:v>
                </c:pt>
                <c:pt idx="4">
                  <c:v>6.3656920000000006E-2</c:v>
                </c:pt>
                <c:pt idx="5">
                  <c:v>8.6810910000000005E-2</c:v>
                </c:pt>
                <c:pt idx="6">
                  <c:v>0.12720959000000001</c:v>
                </c:pt>
                <c:pt idx="7">
                  <c:v>0.15508812</c:v>
                </c:pt>
                <c:pt idx="8">
                  <c:v>0.19496362</c:v>
                </c:pt>
                <c:pt idx="9">
                  <c:v>0.20231648999999999</c:v>
                </c:pt>
                <c:pt idx="10">
                  <c:v>0.225803</c:v>
                </c:pt>
                <c:pt idx="11">
                  <c:v>0.24767504000000001</c:v>
                </c:pt>
                <c:pt idx="12">
                  <c:v>0.30690336000000001</c:v>
                </c:pt>
                <c:pt idx="13">
                  <c:v>0.41059997999999998</c:v>
                </c:pt>
                <c:pt idx="14">
                  <c:v>0.45853371999999998</c:v>
                </c:pt>
                <c:pt idx="15">
                  <c:v>0.51974852999999999</c:v>
                </c:pt>
                <c:pt idx="16">
                  <c:v>0.53342970000000001</c:v>
                </c:pt>
                <c:pt idx="17">
                  <c:v>0.53256537000000004</c:v>
                </c:pt>
                <c:pt idx="18">
                  <c:v>0.49123022</c:v>
                </c:pt>
                <c:pt idx="19">
                  <c:v>0.35255931000000001</c:v>
                </c:pt>
                <c:pt idx="20">
                  <c:v>0.25024281999999998</c:v>
                </c:pt>
                <c:pt idx="21">
                  <c:v>0.17410777999999999</c:v>
                </c:pt>
                <c:pt idx="22">
                  <c:v>0.12369057999999999</c:v>
                </c:pt>
                <c:pt idx="23">
                  <c:v>9.6295259999999994E-2</c:v>
                </c:pt>
                <c:pt idx="24">
                  <c:v>6.8942859999999995E-2</c:v>
                </c:pt>
                <c:pt idx="25">
                  <c:v>6.8029519999999996E-2</c:v>
                </c:pt>
                <c:pt idx="26">
                  <c:v>6.6728369999999995E-2</c:v>
                </c:pt>
                <c:pt idx="27">
                  <c:v>7.4681070000000002E-2</c:v>
                </c:pt>
                <c:pt idx="28">
                  <c:v>9.5419809999999994E-2</c:v>
                </c:pt>
                <c:pt idx="29">
                  <c:v>8.9446300000000006E-2</c:v>
                </c:pt>
                <c:pt idx="30">
                  <c:v>9.8629670000000003E-2</c:v>
                </c:pt>
                <c:pt idx="31">
                  <c:v>0.10236128999999999</c:v>
                </c:pt>
                <c:pt idx="32">
                  <c:v>9.6750340000000004E-2</c:v>
                </c:pt>
                <c:pt idx="33">
                  <c:v>9.4546259999999993E-2</c:v>
                </c:pt>
                <c:pt idx="34">
                  <c:v>9.4680329999999993E-2</c:v>
                </c:pt>
                <c:pt idx="35">
                  <c:v>9.4621919999999998E-2</c:v>
                </c:pt>
                <c:pt idx="36">
                  <c:v>9.5555329999999994E-2</c:v>
                </c:pt>
                <c:pt idx="37">
                  <c:v>0.10469043</c:v>
                </c:pt>
                <c:pt idx="38">
                  <c:v>0.1137952</c:v>
                </c:pt>
                <c:pt idx="39">
                  <c:v>0.10816215999999999</c:v>
                </c:pt>
                <c:pt idx="40">
                  <c:v>0.11383501</c:v>
                </c:pt>
                <c:pt idx="41">
                  <c:v>0.12595924</c:v>
                </c:pt>
                <c:pt idx="42">
                  <c:v>0.12620899999999999</c:v>
                </c:pt>
              </c:numCache>
            </c:numRef>
          </c:val>
          <c:smooth val="0"/>
        </c:ser>
        <c:dLbls>
          <c:showLegendKey val="0"/>
          <c:showVal val="0"/>
          <c:showCatName val="0"/>
          <c:showSerName val="0"/>
          <c:showPercent val="0"/>
          <c:showBubbleSize val="0"/>
        </c:dLbls>
        <c:marker val="1"/>
        <c:smooth val="0"/>
        <c:axId val="154270720"/>
        <c:axId val="154288896"/>
      </c:lineChart>
      <c:dateAx>
        <c:axId val="154270720"/>
        <c:scaling>
          <c:orientation val="minMax"/>
          <c:min val="38322"/>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4288896"/>
        <c:crosses val="autoZero"/>
        <c:auto val="1"/>
        <c:lblOffset val="100"/>
        <c:baseTimeUnit val="months"/>
        <c:majorUnit val="24"/>
        <c:majorTimeUnit val="months"/>
      </c:dateAx>
      <c:valAx>
        <c:axId val="154288896"/>
        <c:scaling>
          <c:orientation val="minMax"/>
        </c:scaling>
        <c:delete val="0"/>
        <c:axPos val="l"/>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4270720"/>
        <c:crosses val="autoZero"/>
        <c:crossBetween val="between"/>
      </c:valAx>
      <c:spPr>
        <a:noFill/>
        <a:ln w="25400">
          <a:noFill/>
        </a:ln>
      </c:spPr>
    </c:plotArea>
    <c:plotVisOnly val="1"/>
    <c:dispBlanksAs val="gap"/>
    <c:showDLblsOverMax val="0"/>
  </c:chart>
  <c:spPr>
    <a:ln w="25400">
      <a:noFill/>
    </a:ln>
  </c:sp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1.7226669053984584E-2"/>
          <c:w val="0.94755244755244761"/>
          <c:h val="0.70629343121336785"/>
        </c:manualLayout>
      </c:layout>
      <c:lineChart>
        <c:grouping val="standard"/>
        <c:varyColors val="0"/>
        <c:ser>
          <c:idx val="0"/>
          <c:order val="0"/>
          <c:tx>
            <c:strRef>
              <c:f>'Graf IV.20'!$K$4</c:f>
              <c:strCache>
                <c:ptCount val="1"/>
                <c:pt idx="0">
                  <c:v>Model nabídky a poptávky</c:v>
                </c:pt>
              </c:strCache>
            </c:strRef>
          </c:tx>
          <c:spPr>
            <a:ln w="25400">
              <a:solidFill>
                <a:srgbClr val="4880C4"/>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IV.20'!$K$5:$K$61</c:f>
              <c:numCache>
                <c:formatCode>0.0_)</c:formatCode>
                <c:ptCount val="57"/>
                <c:pt idx="0">
                  <c:v>2.9962906264359694</c:v>
                </c:pt>
                <c:pt idx="1">
                  <c:v>4.9082011547312323</c:v>
                </c:pt>
                <c:pt idx="2">
                  <c:v>4.7079753015573091</c:v>
                </c:pt>
                <c:pt idx="3">
                  <c:v>2.719148335091877</c:v>
                </c:pt>
                <c:pt idx="4">
                  <c:v>3.5090550881510021</c:v>
                </c:pt>
                <c:pt idx="5">
                  <c:v>4.864840245220746</c:v>
                </c:pt>
                <c:pt idx="6">
                  <c:v>3.316155696773758</c:v>
                </c:pt>
                <c:pt idx="7">
                  <c:v>1.514696448442322</c:v>
                </c:pt>
                <c:pt idx="8">
                  <c:v>2.8335851904202376</c:v>
                </c:pt>
                <c:pt idx="9">
                  <c:v>10.25594896423593</c:v>
                </c:pt>
                <c:pt idx="10">
                  <c:v>10.684160521166413</c:v>
                </c:pt>
                <c:pt idx="11">
                  <c:v>9.8847837077718914</c:v>
                </c:pt>
                <c:pt idx="12">
                  <c:v>7.2976999211675508</c:v>
                </c:pt>
                <c:pt idx="13">
                  <c:v>4.4236219850741509</c:v>
                </c:pt>
                <c:pt idx="14">
                  <c:v>1.5440629335871683</c:v>
                </c:pt>
                <c:pt idx="15">
                  <c:v>0.78986769474645291</c:v>
                </c:pt>
                <c:pt idx="16">
                  <c:v>-0.59456454752985544</c:v>
                </c:pt>
                <c:pt idx="17">
                  <c:v>-2.0054859127566753</c:v>
                </c:pt>
                <c:pt idx="18">
                  <c:v>-2.7572933310306333</c:v>
                </c:pt>
                <c:pt idx="19">
                  <c:v>-4.435290616218178</c:v>
                </c:pt>
                <c:pt idx="20">
                  <c:v>-5.9224741087333577</c:v>
                </c:pt>
                <c:pt idx="21">
                  <c:v>-4.6599089421972746</c:v>
                </c:pt>
                <c:pt idx="22">
                  <c:v>-5.1845666727993178</c:v>
                </c:pt>
                <c:pt idx="23">
                  <c:v>-7.3065233355870802</c:v>
                </c:pt>
                <c:pt idx="24">
                  <c:v>-5.115521910437085</c:v>
                </c:pt>
                <c:pt idx="25">
                  <c:v>0.7933995631959796</c:v>
                </c:pt>
                <c:pt idx="26">
                  <c:v>2.6467261138476976</c:v>
                </c:pt>
                <c:pt idx="27">
                  <c:v>3.0997380634834473</c:v>
                </c:pt>
                <c:pt idx="28">
                  <c:v>5.527535097191322</c:v>
                </c:pt>
                <c:pt idx="29">
                  <c:v>5.150105667023074</c:v>
                </c:pt>
                <c:pt idx="30">
                  <c:v>4.5867704331249914</c:v>
                </c:pt>
                <c:pt idx="31">
                  <c:v>2.0115729658316912</c:v>
                </c:pt>
                <c:pt idx="32">
                  <c:v>-1.3357905847056202</c:v>
                </c:pt>
                <c:pt idx="33">
                  <c:v>-5.4653834678267179</c:v>
                </c:pt>
                <c:pt idx="34">
                  <c:v>-7.0664686179724603</c:v>
                </c:pt>
                <c:pt idx="35">
                  <c:v>-5.599756628662746</c:v>
                </c:pt>
                <c:pt idx="36">
                  <c:v>-6.2899539722582096</c:v>
                </c:pt>
                <c:pt idx="37">
                  <c:v>-3.7774614630969925</c:v>
                </c:pt>
                <c:pt idx="38">
                  <c:v>-2.4989338819655478</c:v>
                </c:pt>
                <c:pt idx="39">
                  <c:v>-3.113550296658012</c:v>
                </c:pt>
                <c:pt idx="40">
                  <c:v>-2.6410273092615046</c:v>
                </c:pt>
                <c:pt idx="41">
                  <c:v>-1.5764817648397711</c:v>
                </c:pt>
                <c:pt idx="42">
                  <c:v>8.57728469336618E-2</c:v>
                </c:pt>
                <c:pt idx="43">
                  <c:v>7.8382352558297244E-2</c:v>
                </c:pt>
                <c:pt idx="44">
                  <c:v>0.10523307638149428</c:v>
                </c:pt>
                <c:pt idx="45">
                  <c:v>-2.4304001506240844</c:v>
                </c:pt>
                <c:pt idx="46">
                  <c:v>-1.7844164113258985</c:v>
                </c:pt>
                <c:pt idx="47">
                  <c:v>-1.9516487944329968</c:v>
                </c:pt>
                <c:pt idx="48">
                  <c:v>-1.8213806459785586</c:v>
                </c:pt>
                <c:pt idx="49">
                  <c:v>-2.2319847087043367</c:v>
                </c:pt>
                <c:pt idx="50">
                  <c:v>-1.33840667600298</c:v>
                </c:pt>
                <c:pt idx="51">
                  <c:v>1.3402573286914605</c:v>
                </c:pt>
                <c:pt idx="52">
                  <c:v>1.0513942344585583</c:v>
                </c:pt>
                <c:pt idx="53">
                  <c:v>0.10991307168448865</c:v>
                </c:pt>
                <c:pt idx="54">
                  <c:v>-0.81023734317109064</c:v>
                </c:pt>
                <c:pt idx="55">
                  <c:v>2.1585765803414563</c:v>
                </c:pt>
                <c:pt idx="56">
                  <c:v>3.2955965749612655</c:v>
                </c:pt>
              </c:numCache>
            </c:numRef>
          </c:val>
          <c:smooth val="0"/>
        </c:ser>
        <c:ser>
          <c:idx val="1"/>
          <c:order val="1"/>
          <c:tx>
            <c:strRef>
              <c:f>'Graf IV.20'!$L$4</c:f>
              <c:strCache>
                <c:ptCount val="1"/>
                <c:pt idx="0">
                  <c:v>Upravený poměr ceny bytu a mzdy</c:v>
                </c:pt>
              </c:strCache>
            </c:strRef>
          </c:tx>
          <c:spPr>
            <a:ln w="25400">
              <a:solidFill>
                <a:srgbClr val="E96041"/>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IV.20'!$L$5:$L$61</c:f>
              <c:numCache>
                <c:formatCode>0.0_)</c:formatCode>
                <c:ptCount val="57"/>
                <c:pt idx="0">
                  <c:v>-4.310749277646222</c:v>
                </c:pt>
                <c:pt idx="1">
                  <c:v>-4.2599068710038202</c:v>
                </c:pt>
                <c:pt idx="2">
                  <c:v>-1.2871624361764102</c:v>
                </c:pt>
                <c:pt idx="3">
                  <c:v>-1.5159165802560206</c:v>
                </c:pt>
                <c:pt idx="4">
                  <c:v>0.35743949111494133</c:v>
                </c:pt>
                <c:pt idx="5">
                  <c:v>3.0670245079651544</c:v>
                </c:pt>
                <c:pt idx="6">
                  <c:v>3.7499424847495466</c:v>
                </c:pt>
                <c:pt idx="7">
                  <c:v>1.7162309834052967</c:v>
                </c:pt>
                <c:pt idx="8">
                  <c:v>3.6863762274420733</c:v>
                </c:pt>
                <c:pt idx="9">
                  <c:v>8.6961655624682948</c:v>
                </c:pt>
                <c:pt idx="10">
                  <c:v>13.70936829380037</c:v>
                </c:pt>
                <c:pt idx="11">
                  <c:v>11.995901655122818</c:v>
                </c:pt>
                <c:pt idx="12">
                  <c:v>5.2473730761355313</c:v>
                </c:pt>
                <c:pt idx="13">
                  <c:v>1.953514721283554</c:v>
                </c:pt>
                <c:pt idx="14">
                  <c:v>-1.0069407907555623</c:v>
                </c:pt>
                <c:pt idx="15">
                  <c:v>-3.8040338940461944</c:v>
                </c:pt>
                <c:pt idx="16">
                  <c:v>-5.8688314477587253</c:v>
                </c:pt>
                <c:pt idx="17">
                  <c:v>-7.7082700199413265</c:v>
                </c:pt>
                <c:pt idx="18">
                  <c:v>-9.3930320939997252</c:v>
                </c:pt>
                <c:pt idx="19">
                  <c:v>-11.212943185020178</c:v>
                </c:pt>
                <c:pt idx="20">
                  <c:v>-12.215240842591447</c:v>
                </c:pt>
                <c:pt idx="21">
                  <c:v>-12.977866338368296</c:v>
                </c:pt>
                <c:pt idx="22">
                  <c:v>-12.990584338327013</c:v>
                </c:pt>
                <c:pt idx="23">
                  <c:v>-13.363727507040313</c:v>
                </c:pt>
                <c:pt idx="24">
                  <c:v>-9.9582168227142898</c:v>
                </c:pt>
                <c:pt idx="25">
                  <c:v>-2.0749500634630746</c:v>
                </c:pt>
                <c:pt idx="26">
                  <c:v>3.687269000978969</c:v>
                </c:pt>
                <c:pt idx="27">
                  <c:v>5.6108322182259167</c:v>
                </c:pt>
                <c:pt idx="28">
                  <c:v>7.2910817904909049</c:v>
                </c:pt>
                <c:pt idx="29">
                  <c:v>15.065257169205831</c:v>
                </c:pt>
                <c:pt idx="30">
                  <c:v>19.902062040328314</c:v>
                </c:pt>
                <c:pt idx="31">
                  <c:v>20.601242336676613</c:v>
                </c:pt>
                <c:pt idx="32">
                  <c:v>16.290737124172626</c:v>
                </c:pt>
                <c:pt idx="33">
                  <c:v>8.8123696089703323</c:v>
                </c:pt>
                <c:pt idx="34">
                  <c:v>0.27923697887056798</c:v>
                </c:pt>
                <c:pt idx="35">
                  <c:v>-1.752140167715176</c:v>
                </c:pt>
                <c:pt idx="36">
                  <c:v>-3.1275555064337048</c:v>
                </c:pt>
                <c:pt idx="37">
                  <c:v>-3.3197398786835577</c:v>
                </c:pt>
                <c:pt idx="38">
                  <c:v>-3.3585215704567482</c:v>
                </c:pt>
                <c:pt idx="39">
                  <c:v>-3.4517005190762973</c:v>
                </c:pt>
                <c:pt idx="40">
                  <c:v>-3.0120693928781228</c:v>
                </c:pt>
                <c:pt idx="41">
                  <c:v>-2.7782556054979408</c:v>
                </c:pt>
                <c:pt idx="42">
                  <c:v>-2.0441978918693606</c:v>
                </c:pt>
                <c:pt idx="43">
                  <c:v>-1.686491343297478</c:v>
                </c:pt>
                <c:pt idx="44">
                  <c:v>-1.6349651468741246</c:v>
                </c:pt>
                <c:pt idx="45">
                  <c:v>-2.2658824063787386</c:v>
                </c:pt>
                <c:pt idx="46">
                  <c:v>-2.3080573888958082</c:v>
                </c:pt>
                <c:pt idx="47">
                  <c:v>-2.006732015090182</c:v>
                </c:pt>
                <c:pt idx="48">
                  <c:v>-2.2718480337670441</c:v>
                </c:pt>
                <c:pt idx="49">
                  <c:v>-3.9451770727698161</c:v>
                </c:pt>
                <c:pt idx="50">
                  <c:v>-2.9052047192268708</c:v>
                </c:pt>
                <c:pt idx="51">
                  <c:v>-1.8417988240871863</c:v>
                </c:pt>
                <c:pt idx="52">
                  <c:v>-1.2660518655433435</c:v>
                </c:pt>
                <c:pt idx="53">
                  <c:v>-0.48936232449361283</c:v>
                </c:pt>
                <c:pt idx="54">
                  <c:v>0.4831727643151344</c:v>
                </c:pt>
                <c:pt idx="55">
                  <c:v>2.7201641125286562</c:v>
                </c:pt>
                <c:pt idx="56">
                  <c:v>4.1764434018920378</c:v>
                </c:pt>
              </c:numCache>
            </c:numRef>
          </c:val>
          <c:smooth val="0"/>
        </c:ser>
        <c:ser>
          <c:idx val="2"/>
          <c:order val="2"/>
          <c:tx>
            <c:strRef>
              <c:f>'Graf IV.20'!$M$4</c:f>
              <c:strCache>
                <c:ptCount val="1"/>
                <c:pt idx="0">
                  <c:v>Upravený poměr ceny bytů a nájemného</c:v>
                </c:pt>
              </c:strCache>
            </c:strRef>
          </c:tx>
          <c:spPr>
            <a:ln w="25400">
              <a:solidFill>
                <a:srgbClr val="00A43D"/>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IV.20'!$M$5:$M$61</c:f>
              <c:numCache>
                <c:formatCode>0.0_)</c:formatCode>
                <c:ptCount val="57"/>
                <c:pt idx="0">
                  <c:v>3.7386872678351049</c:v>
                </c:pt>
                <c:pt idx="1">
                  <c:v>4.2108045244899461</c:v>
                </c:pt>
                <c:pt idx="2">
                  <c:v>4.2501977415069048</c:v>
                </c:pt>
                <c:pt idx="3">
                  <c:v>3.2232000564298779</c:v>
                </c:pt>
                <c:pt idx="4">
                  <c:v>9.7652375212853762E-2</c:v>
                </c:pt>
                <c:pt idx="5">
                  <c:v>1.6614824038666094</c:v>
                </c:pt>
                <c:pt idx="6">
                  <c:v>-0.15975531943676796</c:v>
                </c:pt>
                <c:pt idx="7">
                  <c:v>-1.2593797427889586</c:v>
                </c:pt>
                <c:pt idx="8">
                  <c:v>-2.1232177835577191</c:v>
                </c:pt>
                <c:pt idx="9">
                  <c:v>2.1304992764679849</c:v>
                </c:pt>
                <c:pt idx="10">
                  <c:v>0.3609151703634394</c:v>
                </c:pt>
                <c:pt idx="11">
                  <c:v>-1.687252349526698</c:v>
                </c:pt>
                <c:pt idx="12">
                  <c:v>-3.560226292222219</c:v>
                </c:pt>
                <c:pt idx="13">
                  <c:v>-0.32139260454521268</c:v>
                </c:pt>
                <c:pt idx="14">
                  <c:v>-2.5119893206475652</c:v>
                </c:pt>
                <c:pt idx="15">
                  <c:v>-4.1823107164482591</c:v>
                </c:pt>
                <c:pt idx="16">
                  <c:v>-6.3200122446055609</c:v>
                </c:pt>
                <c:pt idx="17">
                  <c:v>-5.5943376865036871</c:v>
                </c:pt>
                <c:pt idx="18">
                  <c:v>-8.235457472612044</c:v>
                </c:pt>
                <c:pt idx="19">
                  <c:v>-10.883486833055553</c:v>
                </c:pt>
                <c:pt idx="20">
                  <c:v>-13.560039238168029</c:v>
                </c:pt>
                <c:pt idx="21">
                  <c:v>-5.4369016341670493</c:v>
                </c:pt>
                <c:pt idx="22">
                  <c:v>-8.0057822911347358</c:v>
                </c:pt>
                <c:pt idx="23">
                  <c:v>-10.541792758093155</c:v>
                </c:pt>
                <c:pt idx="24">
                  <c:v>-12.934995665390883</c:v>
                </c:pt>
                <c:pt idx="25">
                  <c:v>-4.727269788266268</c:v>
                </c:pt>
                <c:pt idx="26">
                  <c:v>-0.80620392312002764</c:v>
                </c:pt>
                <c:pt idx="27">
                  <c:v>2.7388812517426508</c:v>
                </c:pt>
                <c:pt idx="28">
                  <c:v>4.9420438982563866</c:v>
                </c:pt>
                <c:pt idx="29">
                  <c:v>13.580271357363635</c:v>
                </c:pt>
                <c:pt idx="30">
                  <c:v>13.842104541418344</c:v>
                </c:pt>
                <c:pt idx="31">
                  <c:v>13.110798486082127</c:v>
                </c:pt>
                <c:pt idx="32">
                  <c:v>9.0978557922445074</c:v>
                </c:pt>
                <c:pt idx="33">
                  <c:v>6.3579986239075517</c:v>
                </c:pt>
                <c:pt idx="34">
                  <c:v>6.6123806151667592</c:v>
                </c:pt>
                <c:pt idx="35">
                  <c:v>7.3448232618330289</c:v>
                </c:pt>
                <c:pt idx="36">
                  <c:v>2.6515971123197821</c:v>
                </c:pt>
                <c:pt idx="37">
                  <c:v>5.0607129768706676</c:v>
                </c:pt>
                <c:pt idx="38">
                  <c:v>5.1500260874357267</c:v>
                </c:pt>
                <c:pt idx="39">
                  <c:v>0.86560063250936181</c:v>
                </c:pt>
                <c:pt idx="40">
                  <c:v>-1.8173798271382078</c:v>
                </c:pt>
                <c:pt idx="41">
                  <c:v>-0.74831635134882291</c:v>
                </c:pt>
                <c:pt idx="42">
                  <c:v>1.2101458174543689</c:v>
                </c:pt>
                <c:pt idx="43">
                  <c:v>-0.68276104438736762</c:v>
                </c:pt>
                <c:pt idx="44">
                  <c:v>-1.6930938649277834</c:v>
                </c:pt>
                <c:pt idx="45">
                  <c:v>-3.2690075046232856</c:v>
                </c:pt>
                <c:pt idx="46">
                  <c:v>-1.8881802754805932</c:v>
                </c:pt>
                <c:pt idx="47">
                  <c:v>-2.4354602143502748</c:v>
                </c:pt>
                <c:pt idx="48">
                  <c:v>-1.7815309495057108</c:v>
                </c:pt>
                <c:pt idx="49">
                  <c:v>-5.054851155049727</c:v>
                </c:pt>
                <c:pt idx="50">
                  <c:v>-3.9350355746997052</c:v>
                </c:pt>
                <c:pt idx="51">
                  <c:v>-1.3110744175146316</c:v>
                </c:pt>
                <c:pt idx="52">
                  <c:v>0.14024586610412321</c:v>
                </c:pt>
                <c:pt idx="53">
                  <c:v>-1.0149931380076511</c:v>
                </c:pt>
                <c:pt idx="54">
                  <c:v>-2.6689247869622541</c:v>
                </c:pt>
                <c:pt idx="55">
                  <c:v>-1.3575045803860863</c:v>
                </c:pt>
                <c:pt idx="56">
                  <c:v>-1.0154076782791075</c:v>
                </c:pt>
              </c:numCache>
            </c:numRef>
          </c:val>
          <c:smooth val="0"/>
        </c:ser>
        <c:ser>
          <c:idx val="3"/>
          <c:order val="3"/>
          <c:tx>
            <c:strRef>
              <c:f>'Graf IV.20'!$N$4</c:f>
              <c:strCache>
                <c:ptCount val="1"/>
                <c:pt idx="0">
                  <c:v>Model akcelerátoru</c:v>
                </c:pt>
              </c:strCache>
            </c:strRef>
          </c:tx>
          <c:spPr>
            <a:ln w="25400">
              <a:solidFill>
                <a:srgbClr val="800080"/>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IV.20'!$N$5:$N$61</c:f>
              <c:numCache>
                <c:formatCode>0.0_)</c:formatCode>
                <c:ptCount val="57"/>
                <c:pt idx="0">
                  <c:v>-7.2109175877917222</c:v>
                </c:pt>
                <c:pt idx="1">
                  <c:v>-7.8327943174721693</c:v>
                </c:pt>
                <c:pt idx="2">
                  <c:v>-8.3376633418598978</c:v>
                </c:pt>
                <c:pt idx="3">
                  <c:v>-5.952385327833321</c:v>
                </c:pt>
                <c:pt idx="4">
                  <c:v>-1.805384212925323</c:v>
                </c:pt>
                <c:pt idx="5">
                  <c:v>-2.809067753785619</c:v>
                </c:pt>
                <c:pt idx="6">
                  <c:v>0.57910647101168411</c:v>
                </c:pt>
                <c:pt idx="7">
                  <c:v>2.9431569215144915</c:v>
                </c:pt>
                <c:pt idx="8">
                  <c:v>2.588540172354902</c:v>
                </c:pt>
                <c:pt idx="9">
                  <c:v>4.9679543822472025</c:v>
                </c:pt>
                <c:pt idx="10">
                  <c:v>9.9205106436262191</c:v>
                </c:pt>
                <c:pt idx="11">
                  <c:v>15.807556204015397</c:v>
                </c:pt>
                <c:pt idx="12">
                  <c:v>14.555499914583111</c:v>
                </c:pt>
                <c:pt idx="13">
                  <c:v>7.7714513360231159</c:v>
                </c:pt>
                <c:pt idx="14">
                  <c:v>3.3337143816988464</c:v>
                </c:pt>
                <c:pt idx="15">
                  <c:v>0.47197147700175252</c:v>
                </c:pt>
                <c:pt idx="16">
                  <c:v>-2.986728309486824</c:v>
                </c:pt>
                <c:pt idx="17">
                  <c:v>-5.9072246470791194</c:v>
                </c:pt>
                <c:pt idx="18">
                  <c:v>-7.7957006179172961</c:v>
                </c:pt>
                <c:pt idx="19">
                  <c:v>-9.6398630535867369</c:v>
                </c:pt>
                <c:pt idx="20">
                  <c:v>-11.42886043279081</c:v>
                </c:pt>
                <c:pt idx="21">
                  <c:v>-12.825045089398682</c:v>
                </c:pt>
                <c:pt idx="22">
                  <c:v>-13.588282534269371</c:v>
                </c:pt>
                <c:pt idx="23">
                  <c:v>-13.448685440907807</c:v>
                </c:pt>
                <c:pt idx="24">
                  <c:v>-12.768744520740134</c:v>
                </c:pt>
                <c:pt idx="25">
                  <c:v>-7.6909285837940837</c:v>
                </c:pt>
                <c:pt idx="26">
                  <c:v>0.22193108648017526</c:v>
                </c:pt>
                <c:pt idx="27">
                  <c:v>5.9372384603151058</c:v>
                </c:pt>
                <c:pt idx="28">
                  <c:v>7.7234319039707771</c:v>
                </c:pt>
                <c:pt idx="29">
                  <c:v>8.0415855006397461</c:v>
                </c:pt>
                <c:pt idx="30">
                  <c:v>9.189611521632651</c:v>
                </c:pt>
                <c:pt idx="31">
                  <c:v>13.929017217145564</c:v>
                </c:pt>
                <c:pt idx="32">
                  <c:v>15.319638306162828</c:v>
                </c:pt>
                <c:pt idx="33">
                  <c:v>15.209359831750749</c:v>
                </c:pt>
                <c:pt idx="34">
                  <c:v>9.5772150059913912</c:v>
                </c:pt>
                <c:pt idx="35">
                  <c:v>1.1139910924129734</c:v>
                </c:pt>
                <c:pt idx="36">
                  <c:v>-0.22398570637101362</c:v>
                </c:pt>
                <c:pt idx="37">
                  <c:v>-1.044611998417933</c:v>
                </c:pt>
                <c:pt idx="38">
                  <c:v>-2.1423388354476094</c:v>
                </c:pt>
                <c:pt idx="39">
                  <c:v>-3.0015823435052451</c:v>
                </c:pt>
                <c:pt idx="40">
                  <c:v>-3.2352918013563809</c:v>
                </c:pt>
                <c:pt idx="41">
                  <c:v>-3.2152634765113328</c:v>
                </c:pt>
                <c:pt idx="42">
                  <c:v>-3.4895489087736928</c:v>
                </c:pt>
                <c:pt idx="43">
                  <c:v>-3.0915808893296441</c:v>
                </c:pt>
                <c:pt idx="44">
                  <c:v>-2.6391503909266336</c:v>
                </c:pt>
                <c:pt idx="45">
                  <c:v>-2.6969156684033382</c:v>
                </c:pt>
                <c:pt idx="46">
                  <c:v>-4.2334704265395837</c:v>
                </c:pt>
                <c:pt idx="47">
                  <c:v>-3.8887084434086359</c:v>
                </c:pt>
                <c:pt idx="48">
                  <c:v>-2.9627609508699067</c:v>
                </c:pt>
                <c:pt idx="49">
                  <c:v>-2.2268645139081711</c:v>
                </c:pt>
                <c:pt idx="50">
                  <c:v>-2.4671031334222047</c:v>
                </c:pt>
                <c:pt idx="51">
                  <c:v>-1.2923109681718257</c:v>
                </c:pt>
                <c:pt idx="52">
                  <c:v>0.14853165400498822</c:v>
                </c:pt>
                <c:pt idx="53">
                  <c:v>-0.65276395518411001</c:v>
                </c:pt>
                <c:pt idx="54">
                  <c:v>0.40399843552749637</c:v>
                </c:pt>
                <c:pt idx="55">
                  <c:v>1.446012021942922</c:v>
                </c:pt>
                <c:pt idx="56">
                  <c:v>3.5018593737192218</c:v>
                </c:pt>
              </c:numCache>
            </c:numRef>
          </c:val>
          <c:smooth val="0"/>
        </c:ser>
        <c:ser>
          <c:idx val="4"/>
          <c:order val="4"/>
          <c:tx>
            <c:strRef>
              <c:f>'Graf IV.20'!$O$4</c:f>
              <c:strCache>
                <c:ptCount val="1"/>
                <c:pt idx="0">
                  <c:v>Regionální model</c:v>
                </c:pt>
              </c:strCache>
            </c:strRef>
          </c:tx>
          <c:spPr>
            <a:ln w="25400">
              <a:noFill/>
              <a:prstDash val="solid"/>
            </a:ln>
          </c:spPr>
          <c:marker>
            <c:symbol val="circle"/>
            <c:size val="8"/>
            <c:spPr>
              <a:solidFill>
                <a:srgbClr val="FADE14"/>
              </a:solidFill>
              <a:ln>
                <a:solidFill>
                  <a:srgbClr val="FADE14"/>
                </a:solidFill>
                <a:prstDash val="solid"/>
              </a:ln>
            </c:spPr>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IV.20'!$O$5:$O$61</c:f>
              <c:numCache>
                <c:formatCode>0.0_)</c:formatCode>
                <c:ptCount val="57"/>
                <c:pt idx="0">
                  <c:v>-2.4352745051775173</c:v>
                </c:pt>
                <c:pt idx="4">
                  <c:v>-4.5229026017266705</c:v>
                </c:pt>
                <c:pt idx="8">
                  <c:v>-1.3843471728872316</c:v>
                </c:pt>
                <c:pt idx="12">
                  <c:v>4.5357538381570777</c:v>
                </c:pt>
                <c:pt idx="16">
                  <c:v>-0.13324199768744904</c:v>
                </c:pt>
                <c:pt idx="20">
                  <c:v>-3.398639434456058</c:v>
                </c:pt>
                <c:pt idx="24">
                  <c:v>-2.2079897076391859</c:v>
                </c:pt>
                <c:pt idx="28">
                  <c:v>3.959360628704033</c:v>
                </c:pt>
                <c:pt idx="32">
                  <c:v>3.7536423841827826</c:v>
                </c:pt>
                <c:pt idx="36">
                  <c:v>-2.7469092730351861</c:v>
                </c:pt>
                <c:pt idx="40">
                  <c:v>-2.6790837202735105</c:v>
                </c:pt>
                <c:pt idx="44">
                  <c:v>0.31550793226604412</c:v>
                </c:pt>
                <c:pt idx="48">
                  <c:v>0.23664306557115822</c:v>
                </c:pt>
                <c:pt idx="52">
                  <c:v>2.7133245032697033</c:v>
                </c:pt>
                <c:pt idx="56">
                  <c:v>-2.00867687229713</c:v>
                </c:pt>
              </c:numCache>
            </c:numRef>
          </c:val>
          <c:smooth val="0"/>
        </c:ser>
        <c:dLbls>
          <c:showLegendKey val="0"/>
          <c:showVal val="0"/>
          <c:showCatName val="0"/>
          <c:showSerName val="0"/>
          <c:showPercent val="0"/>
          <c:showBubbleSize val="0"/>
        </c:dLbls>
        <c:marker val="1"/>
        <c:smooth val="0"/>
        <c:axId val="154631552"/>
        <c:axId val="154633728"/>
      </c:lineChart>
      <c:dateAx>
        <c:axId val="154631552"/>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4633728"/>
        <c:crosses val="autoZero"/>
        <c:auto val="1"/>
        <c:lblOffset val="100"/>
        <c:baseTimeUnit val="months"/>
        <c:majorUnit val="24"/>
        <c:majorTimeUnit val="months"/>
      </c:dateAx>
      <c:valAx>
        <c:axId val="154633728"/>
        <c:scaling>
          <c:orientation val="minMax"/>
          <c:min val="-15"/>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4631552"/>
        <c:crosses val="autoZero"/>
        <c:crossBetween val="between"/>
      </c:valAx>
      <c:spPr>
        <a:noFill/>
        <a:ln w="25400">
          <a:noFill/>
        </a:ln>
      </c:spPr>
    </c:plotArea>
    <c:legend>
      <c:legendPos val="b"/>
      <c:layout>
        <c:manualLayout>
          <c:xMode val="edge"/>
          <c:yMode val="edge"/>
          <c:x val="6.6433566433566432E-2"/>
          <c:y val="0.73041076788894632"/>
          <c:w val="0.66809757171961892"/>
          <c:h val="0.26958923211105368"/>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1.7226669053984584E-2"/>
          <c:w val="0.94755244755244761"/>
          <c:h val="0.70629343121336785"/>
        </c:manualLayout>
      </c:layout>
      <c:lineChart>
        <c:grouping val="standard"/>
        <c:varyColors val="0"/>
        <c:ser>
          <c:idx val="0"/>
          <c:order val="0"/>
          <c:tx>
            <c:strRef>
              <c:f>'Graf IV.20'!$K$3</c:f>
              <c:strCache>
                <c:ptCount val="1"/>
                <c:pt idx="0">
                  <c:v>Supply and demand model</c:v>
                </c:pt>
              </c:strCache>
            </c:strRef>
          </c:tx>
          <c:spPr>
            <a:ln w="25400">
              <a:solidFill>
                <a:srgbClr val="4880C4"/>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IV.20'!$K$5:$K$61</c:f>
              <c:numCache>
                <c:formatCode>0.0_)</c:formatCode>
                <c:ptCount val="57"/>
                <c:pt idx="0">
                  <c:v>2.9962906264359694</c:v>
                </c:pt>
                <c:pt idx="1">
                  <c:v>4.9082011547312323</c:v>
                </c:pt>
                <c:pt idx="2">
                  <c:v>4.7079753015573091</c:v>
                </c:pt>
                <c:pt idx="3">
                  <c:v>2.719148335091877</c:v>
                </c:pt>
                <c:pt idx="4">
                  <c:v>3.5090550881510021</c:v>
                </c:pt>
                <c:pt idx="5">
                  <c:v>4.864840245220746</c:v>
                </c:pt>
                <c:pt idx="6">
                  <c:v>3.316155696773758</c:v>
                </c:pt>
                <c:pt idx="7">
                  <c:v>1.514696448442322</c:v>
                </c:pt>
                <c:pt idx="8">
                  <c:v>2.8335851904202376</c:v>
                </c:pt>
                <c:pt idx="9">
                  <c:v>10.25594896423593</c:v>
                </c:pt>
                <c:pt idx="10">
                  <c:v>10.684160521166413</c:v>
                </c:pt>
                <c:pt idx="11">
                  <c:v>9.8847837077718914</c:v>
                </c:pt>
                <c:pt idx="12">
                  <c:v>7.2976999211675508</c:v>
                </c:pt>
                <c:pt idx="13">
                  <c:v>4.4236219850741509</c:v>
                </c:pt>
                <c:pt idx="14">
                  <c:v>1.5440629335871683</c:v>
                </c:pt>
                <c:pt idx="15">
                  <c:v>0.78986769474645291</c:v>
                </c:pt>
                <c:pt idx="16">
                  <c:v>-0.59456454752985544</c:v>
                </c:pt>
                <c:pt idx="17">
                  <c:v>-2.0054859127566753</c:v>
                </c:pt>
                <c:pt idx="18">
                  <c:v>-2.7572933310306333</c:v>
                </c:pt>
                <c:pt idx="19">
                  <c:v>-4.435290616218178</c:v>
                </c:pt>
                <c:pt idx="20">
                  <c:v>-5.9224741087333577</c:v>
                </c:pt>
                <c:pt idx="21">
                  <c:v>-4.6599089421972746</c:v>
                </c:pt>
                <c:pt idx="22">
                  <c:v>-5.1845666727993178</c:v>
                </c:pt>
                <c:pt idx="23">
                  <c:v>-7.3065233355870802</c:v>
                </c:pt>
                <c:pt idx="24">
                  <c:v>-5.115521910437085</c:v>
                </c:pt>
                <c:pt idx="25">
                  <c:v>0.7933995631959796</c:v>
                </c:pt>
                <c:pt idx="26">
                  <c:v>2.6467261138476976</c:v>
                </c:pt>
                <c:pt idx="27">
                  <c:v>3.0997380634834473</c:v>
                </c:pt>
                <c:pt idx="28">
                  <c:v>5.527535097191322</c:v>
                </c:pt>
                <c:pt idx="29">
                  <c:v>5.150105667023074</c:v>
                </c:pt>
                <c:pt idx="30">
                  <c:v>4.5867704331249914</c:v>
                </c:pt>
                <c:pt idx="31">
                  <c:v>2.0115729658316912</c:v>
                </c:pt>
                <c:pt idx="32">
                  <c:v>-1.3357905847056202</c:v>
                </c:pt>
                <c:pt idx="33">
                  <c:v>-5.4653834678267179</c:v>
                </c:pt>
                <c:pt idx="34">
                  <c:v>-7.0664686179724603</c:v>
                </c:pt>
                <c:pt idx="35">
                  <c:v>-5.599756628662746</c:v>
                </c:pt>
                <c:pt idx="36">
                  <c:v>-6.2899539722582096</c:v>
                </c:pt>
                <c:pt idx="37">
                  <c:v>-3.7774614630969925</c:v>
                </c:pt>
                <c:pt idx="38">
                  <c:v>-2.4989338819655478</c:v>
                </c:pt>
                <c:pt idx="39">
                  <c:v>-3.113550296658012</c:v>
                </c:pt>
                <c:pt idx="40">
                  <c:v>-2.6410273092615046</c:v>
                </c:pt>
                <c:pt idx="41">
                  <c:v>-1.5764817648397711</c:v>
                </c:pt>
                <c:pt idx="42">
                  <c:v>8.57728469336618E-2</c:v>
                </c:pt>
                <c:pt idx="43">
                  <c:v>7.8382352558297244E-2</c:v>
                </c:pt>
                <c:pt idx="44">
                  <c:v>0.10523307638149428</c:v>
                </c:pt>
                <c:pt idx="45">
                  <c:v>-2.4304001506240844</c:v>
                </c:pt>
                <c:pt idx="46">
                  <c:v>-1.7844164113258985</c:v>
                </c:pt>
                <c:pt idx="47">
                  <c:v>-1.9516487944329968</c:v>
                </c:pt>
                <c:pt idx="48">
                  <c:v>-1.8213806459785586</c:v>
                </c:pt>
                <c:pt idx="49">
                  <c:v>-2.2319847087043367</c:v>
                </c:pt>
                <c:pt idx="50">
                  <c:v>-1.33840667600298</c:v>
                </c:pt>
                <c:pt idx="51">
                  <c:v>1.3402573286914605</c:v>
                </c:pt>
                <c:pt idx="52">
                  <c:v>1.0513942344585583</c:v>
                </c:pt>
                <c:pt idx="53">
                  <c:v>0.10991307168448865</c:v>
                </c:pt>
                <c:pt idx="54">
                  <c:v>-0.81023734317109064</c:v>
                </c:pt>
                <c:pt idx="55">
                  <c:v>2.1585765803414563</c:v>
                </c:pt>
                <c:pt idx="56">
                  <c:v>3.2955965749612655</c:v>
                </c:pt>
              </c:numCache>
            </c:numRef>
          </c:val>
          <c:smooth val="0"/>
        </c:ser>
        <c:ser>
          <c:idx val="1"/>
          <c:order val="1"/>
          <c:tx>
            <c:strRef>
              <c:f>'Graf IV.20'!$L$3</c:f>
              <c:strCache>
                <c:ptCount val="1"/>
                <c:pt idx="0">
                  <c:v>Adjusted price-to-income ratio</c:v>
                </c:pt>
              </c:strCache>
            </c:strRef>
          </c:tx>
          <c:spPr>
            <a:ln w="25400">
              <a:solidFill>
                <a:srgbClr val="E96041"/>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IV.20'!$L$5:$L$61</c:f>
              <c:numCache>
                <c:formatCode>0.0_)</c:formatCode>
                <c:ptCount val="57"/>
                <c:pt idx="0">
                  <c:v>-4.310749277646222</c:v>
                </c:pt>
                <c:pt idx="1">
                  <c:v>-4.2599068710038202</c:v>
                </c:pt>
                <c:pt idx="2">
                  <c:v>-1.2871624361764102</c:v>
                </c:pt>
                <c:pt idx="3">
                  <c:v>-1.5159165802560206</c:v>
                </c:pt>
                <c:pt idx="4">
                  <c:v>0.35743949111494133</c:v>
                </c:pt>
                <c:pt idx="5">
                  <c:v>3.0670245079651544</c:v>
                </c:pt>
                <c:pt idx="6">
                  <c:v>3.7499424847495466</c:v>
                </c:pt>
                <c:pt idx="7">
                  <c:v>1.7162309834052967</c:v>
                </c:pt>
                <c:pt idx="8">
                  <c:v>3.6863762274420733</c:v>
                </c:pt>
                <c:pt idx="9">
                  <c:v>8.6961655624682948</c:v>
                </c:pt>
                <c:pt idx="10">
                  <c:v>13.70936829380037</c:v>
                </c:pt>
                <c:pt idx="11">
                  <c:v>11.995901655122818</c:v>
                </c:pt>
                <c:pt idx="12">
                  <c:v>5.2473730761355313</c:v>
                </c:pt>
                <c:pt idx="13">
                  <c:v>1.953514721283554</c:v>
                </c:pt>
                <c:pt idx="14">
                  <c:v>-1.0069407907555623</c:v>
                </c:pt>
                <c:pt idx="15">
                  <c:v>-3.8040338940461944</c:v>
                </c:pt>
                <c:pt idx="16">
                  <c:v>-5.8688314477587253</c:v>
                </c:pt>
                <c:pt idx="17">
                  <c:v>-7.7082700199413265</c:v>
                </c:pt>
                <c:pt idx="18">
                  <c:v>-9.3930320939997252</c:v>
                </c:pt>
                <c:pt idx="19">
                  <c:v>-11.212943185020178</c:v>
                </c:pt>
                <c:pt idx="20">
                  <c:v>-12.215240842591447</c:v>
                </c:pt>
                <c:pt idx="21">
                  <c:v>-12.977866338368296</c:v>
                </c:pt>
                <c:pt idx="22">
                  <c:v>-12.990584338327013</c:v>
                </c:pt>
                <c:pt idx="23">
                  <c:v>-13.363727507040313</c:v>
                </c:pt>
                <c:pt idx="24">
                  <c:v>-9.9582168227142898</c:v>
                </c:pt>
                <c:pt idx="25">
                  <c:v>-2.0749500634630746</c:v>
                </c:pt>
                <c:pt idx="26">
                  <c:v>3.687269000978969</c:v>
                </c:pt>
                <c:pt idx="27">
                  <c:v>5.6108322182259167</c:v>
                </c:pt>
                <c:pt idx="28">
                  <c:v>7.2910817904909049</c:v>
                </c:pt>
                <c:pt idx="29">
                  <c:v>15.065257169205831</c:v>
                </c:pt>
                <c:pt idx="30">
                  <c:v>19.902062040328314</c:v>
                </c:pt>
                <c:pt idx="31">
                  <c:v>20.601242336676613</c:v>
                </c:pt>
                <c:pt idx="32">
                  <c:v>16.290737124172626</c:v>
                </c:pt>
                <c:pt idx="33">
                  <c:v>8.8123696089703323</c:v>
                </c:pt>
                <c:pt idx="34">
                  <c:v>0.27923697887056798</c:v>
                </c:pt>
                <c:pt idx="35">
                  <c:v>-1.752140167715176</c:v>
                </c:pt>
                <c:pt idx="36">
                  <c:v>-3.1275555064337048</c:v>
                </c:pt>
                <c:pt idx="37">
                  <c:v>-3.3197398786835577</c:v>
                </c:pt>
                <c:pt idx="38">
                  <c:v>-3.3585215704567482</c:v>
                </c:pt>
                <c:pt idx="39">
                  <c:v>-3.4517005190762973</c:v>
                </c:pt>
                <c:pt idx="40">
                  <c:v>-3.0120693928781228</c:v>
                </c:pt>
                <c:pt idx="41">
                  <c:v>-2.7782556054979408</c:v>
                </c:pt>
                <c:pt idx="42">
                  <c:v>-2.0441978918693606</c:v>
                </c:pt>
                <c:pt idx="43">
                  <c:v>-1.686491343297478</c:v>
                </c:pt>
                <c:pt idx="44">
                  <c:v>-1.6349651468741246</c:v>
                </c:pt>
                <c:pt idx="45">
                  <c:v>-2.2658824063787386</c:v>
                </c:pt>
                <c:pt idx="46">
                  <c:v>-2.3080573888958082</c:v>
                </c:pt>
                <c:pt idx="47">
                  <c:v>-2.006732015090182</c:v>
                </c:pt>
                <c:pt idx="48">
                  <c:v>-2.2718480337670441</c:v>
                </c:pt>
                <c:pt idx="49">
                  <c:v>-3.9451770727698161</c:v>
                </c:pt>
                <c:pt idx="50">
                  <c:v>-2.9052047192268708</c:v>
                </c:pt>
                <c:pt idx="51">
                  <c:v>-1.8417988240871863</c:v>
                </c:pt>
                <c:pt idx="52">
                  <c:v>-1.2660518655433435</c:v>
                </c:pt>
                <c:pt idx="53">
                  <c:v>-0.48936232449361283</c:v>
                </c:pt>
                <c:pt idx="54">
                  <c:v>0.4831727643151344</c:v>
                </c:pt>
                <c:pt idx="55">
                  <c:v>2.7201641125286562</c:v>
                </c:pt>
                <c:pt idx="56">
                  <c:v>4.1764434018920378</c:v>
                </c:pt>
              </c:numCache>
            </c:numRef>
          </c:val>
          <c:smooth val="0"/>
        </c:ser>
        <c:ser>
          <c:idx val="2"/>
          <c:order val="2"/>
          <c:tx>
            <c:strRef>
              <c:f>'Graf IV.20'!$M$3</c:f>
              <c:strCache>
                <c:ptCount val="1"/>
                <c:pt idx="0">
                  <c:v>Adjusted price-to-rent ratio</c:v>
                </c:pt>
              </c:strCache>
            </c:strRef>
          </c:tx>
          <c:spPr>
            <a:ln w="25400">
              <a:solidFill>
                <a:srgbClr val="00A43D"/>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IV.20'!$M$5:$M$61</c:f>
              <c:numCache>
                <c:formatCode>0.0_)</c:formatCode>
                <c:ptCount val="57"/>
                <c:pt idx="0">
                  <c:v>3.7386872678351049</c:v>
                </c:pt>
                <c:pt idx="1">
                  <c:v>4.2108045244899461</c:v>
                </c:pt>
                <c:pt idx="2">
                  <c:v>4.2501977415069048</c:v>
                </c:pt>
                <c:pt idx="3">
                  <c:v>3.2232000564298779</c:v>
                </c:pt>
                <c:pt idx="4">
                  <c:v>9.7652375212853762E-2</c:v>
                </c:pt>
                <c:pt idx="5">
                  <c:v>1.6614824038666094</c:v>
                </c:pt>
                <c:pt idx="6">
                  <c:v>-0.15975531943676796</c:v>
                </c:pt>
                <c:pt idx="7">
                  <c:v>-1.2593797427889586</c:v>
                </c:pt>
                <c:pt idx="8">
                  <c:v>-2.1232177835577191</c:v>
                </c:pt>
                <c:pt idx="9">
                  <c:v>2.1304992764679849</c:v>
                </c:pt>
                <c:pt idx="10">
                  <c:v>0.3609151703634394</c:v>
                </c:pt>
                <c:pt idx="11">
                  <c:v>-1.687252349526698</c:v>
                </c:pt>
                <c:pt idx="12">
                  <c:v>-3.560226292222219</c:v>
                </c:pt>
                <c:pt idx="13">
                  <c:v>-0.32139260454521268</c:v>
                </c:pt>
                <c:pt idx="14">
                  <c:v>-2.5119893206475652</c:v>
                </c:pt>
                <c:pt idx="15">
                  <c:v>-4.1823107164482591</c:v>
                </c:pt>
                <c:pt idx="16">
                  <c:v>-6.3200122446055609</c:v>
                </c:pt>
                <c:pt idx="17">
                  <c:v>-5.5943376865036871</c:v>
                </c:pt>
                <c:pt idx="18">
                  <c:v>-8.235457472612044</c:v>
                </c:pt>
                <c:pt idx="19">
                  <c:v>-10.883486833055553</c:v>
                </c:pt>
                <c:pt idx="20">
                  <c:v>-13.560039238168029</c:v>
                </c:pt>
                <c:pt idx="21">
                  <c:v>-5.4369016341670493</c:v>
                </c:pt>
                <c:pt idx="22">
                  <c:v>-8.0057822911347358</c:v>
                </c:pt>
                <c:pt idx="23">
                  <c:v>-10.541792758093155</c:v>
                </c:pt>
                <c:pt idx="24">
                  <c:v>-12.934995665390883</c:v>
                </c:pt>
                <c:pt idx="25">
                  <c:v>-4.727269788266268</c:v>
                </c:pt>
                <c:pt idx="26">
                  <c:v>-0.80620392312002764</c:v>
                </c:pt>
                <c:pt idx="27">
                  <c:v>2.7388812517426508</c:v>
                </c:pt>
                <c:pt idx="28">
                  <c:v>4.9420438982563866</c:v>
                </c:pt>
                <c:pt idx="29">
                  <c:v>13.580271357363635</c:v>
                </c:pt>
                <c:pt idx="30">
                  <c:v>13.842104541418344</c:v>
                </c:pt>
                <c:pt idx="31">
                  <c:v>13.110798486082127</c:v>
                </c:pt>
                <c:pt idx="32">
                  <c:v>9.0978557922445074</c:v>
                </c:pt>
                <c:pt idx="33">
                  <c:v>6.3579986239075517</c:v>
                </c:pt>
                <c:pt idx="34">
                  <c:v>6.6123806151667592</c:v>
                </c:pt>
                <c:pt idx="35">
                  <c:v>7.3448232618330289</c:v>
                </c:pt>
                <c:pt idx="36">
                  <c:v>2.6515971123197821</c:v>
                </c:pt>
                <c:pt idx="37">
                  <c:v>5.0607129768706676</c:v>
                </c:pt>
                <c:pt idx="38">
                  <c:v>5.1500260874357267</c:v>
                </c:pt>
                <c:pt idx="39">
                  <c:v>0.86560063250936181</c:v>
                </c:pt>
                <c:pt idx="40">
                  <c:v>-1.8173798271382078</c:v>
                </c:pt>
                <c:pt idx="41">
                  <c:v>-0.74831635134882291</c:v>
                </c:pt>
                <c:pt idx="42">
                  <c:v>1.2101458174543689</c:v>
                </c:pt>
                <c:pt idx="43">
                  <c:v>-0.68276104438736762</c:v>
                </c:pt>
                <c:pt idx="44">
                  <c:v>-1.6930938649277834</c:v>
                </c:pt>
                <c:pt idx="45">
                  <c:v>-3.2690075046232856</c:v>
                </c:pt>
                <c:pt idx="46">
                  <c:v>-1.8881802754805932</c:v>
                </c:pt>
                <c:pt idx="47">
                  <c:v>-2.4354602143502748</c:v>
                </c:pt>
                <c:pt idx="48">
                  <c:v>-1.7815309495057108</c:v>
                </c:pt>
                <c:pt idx="49">
                  <c:v>-5.054851155049727</c:v>
                </c:pt>
                <c:pt idx="50">
                  <c:v>-3.9350355746997052</c:v>
                </c:pt>
                <c:pt idx="51">
                  <c:v>-1.3110744175146316</c:v>
                </c:pt>
                <c:pt idx="52">
                  <c:v>0.14024586610412321</c:v>
                </c:pt>
                <c:pt idx="53">
                  <c:v>-1.0149931380076511</c:v>
                </c:pt>
                <c:pt idx="54">
                  <c:v>-2.6689247869622541</c:v>
                </c:pt>
                <c:pt idx="55">
                  <c:v>-1.3575045803860863</c:v>
                </c:pt>
                <c:pt idx="56">
                  <c:v>-1.0154076782791075</c:v>
                </c:pt>
              </c:numCache>
            </c:numRef>
          </c:val>
          <c:smooth val="0"/>
        </c:ser>
        <c:ser>
          <c:idx val="3"/>
          <c:order val="3"/>
          <c:tx>
            <c:strRef>
              <c:f>'Graf IV.20'!$N$3</c:f>
              <c:strCache>
                <c:ptCount val="1"/>
                <c:pt idx="0">
                  <c:v>Accelerator model</c:v>
                </c:pt>
              </c:strCache>
            </c:strRef>
          </c:tx>
          <c:spPr>
            <a:ln w="25400">
              <a:solidFill>
                <a:srgbClr val="800080"/>
              </a:solidFill>
              <a:prstDash val="solid"/>
            </a:ln>
          </c:spPr>
          <c:marker>
            <c:symbol val="none"/>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IV.20'!$N$5:$N$61</c:f>
              <c:numCache>
                <c:formatCode>0.0_)</c:formatCode>
                <c:ptCount val="57"/>
                <c:pt idx="0">
                  <c:v>-7.2109175877917222</c:v>
                </c:pt>
                <c:pt idx="1">
                  <c:v>-7.8327943174721693</c:v>
                </c:pt>
                <c:pt idx="2">
                  <c:v>-8.3376633418598978</c:v>
                </c:pt>
                <c:pt idx="3">
                  <c:v>-5.952385327833321</c:v>
                </c:pt>
                <c:pt idx="4">
                  <c:v>-1.805384212925323</c:v>
                </c:pt>
                <c:pt idx="5">
                  <c:v>-2.809067753785619</c:v>
                </c:pt>
                <c:pt idx="6">
                  <c:v>0.57910647101168411</c:v>
                </c:pt>
                <c:pt idx="7">
                  <c:v>2.9431569215144915</c:v>
                </c:pt>
                <c:pt idx="8">
                  <c:v>2.588540172354902</c:v>
                </c:pt>
                <c:pt idx="9">
                  <c:v>4.9679543822472025</c:v>
                </c:pt>
                <c:pt idx="10">
                  <c:v>9.9205106436262191</c:v>
                </c:pt>
                <c:pt idx="11">
                  <c:v>15.807556204015397</c:v>
                </c:pt>
                <c:pt idx="12">
                  <c:v>14.555499914583111</c:v>
                </c:pt>
                <c:pt idx="13">
                  <c:v>7.7714513360231159</c:v>
                </c:pt>
                <c:pt idx="14">
                  <c:v>3.3337143816988464</c:v>
                </c:pt>
                <c:pt idx="15">
                  <c:v>0.47197147700175252</c:v>
                </c:pt>
                <c:pt idx="16">
                  <c:v>-2.986728309486824</c:v>
                </c:pt>
                <c:pt idx="17">
                  <c:v>-5.9072246470791194</c:v>
                </c:pt>
                <c:pt idx="18">
                  <c:v>-7.7957006179172961</c:v>
                </c:pt>
                <c:pt idx="19">
                  <c:v>-9.6398630535867369</c:v>
                </c:pt>
                <c:pt idx="20">
                  <c:v>-11.42886043279081</c:v>
                </c:pt>
                <c:pt idx="21">
                  <c:v>-12.825045089398682</c:v>
                </c:pt>
                <c:pt idx="22">
                  <c:v>-13.588282534269371</c:v>
                </c:pt>
                <c:pt idx="23">
                  <c:v>-13.448685440907807</c:v>
                </c:pt>
                <c:pt idx="24">
                  <c:v>-12.768744520740134</c:v>
                </c:pt>
                <c:pt idx="25">
                  <c:v>-7.6909285837940837</c:v>
                </c:pt>
                <c:pt idx="26">
                  <c:v>0.22193108648017526</c:v>
                </c:pt>
                <c:pt idx="27">
                  <c:v>5.9372384603151058</c:v>
                </c:pt>
                <c:pt idx="28">
                  <c:v>7.7234319039707771</c:v>
                </c:pt>
                <c:pt idx="29">
                  <c:v>8.0415855006397461</c:v>
                </c:pt>
                <c:pt idx="30">
                  <c:v>9.189611521632651</c:v>
                </c:pt>
                <c:pt idx="31">
                  <c:v>13.929017217145564</c:v>
                </c:pt>
                <c:pt idx="32">
                  <c:v>15.319638306162828</c:v>
                </c:pt>
                <c:pt idx="33">
                  <c:v>15.209359831750749</c:v>
                </c:pt>
                <c:pt idx="34">
                  <c:v>9.5772150059913912</c:v>
                </c:pt>
                <c:pt idx="35">
                  <c:v>1.1139910924129734</c:v>
                </c:pt>
                <c:pt idx="36">
                  <c:v>-0.22398570637101362</c:v>
                </c:pt>
                <c:pt idx="37">
                  <c:v>-1.044611998417933</c:v>
                </c:pt>
                <c:pt idx="38">
                  <c:v>-2.1423388354476094</c:v>
                </c:pt>
                <c:pt idx="39">
                  <c:v>-3.0015823435052451</c:v>
                </c:pt>
                <c:pt idx="40">
                  <c:v>-3.2352918013563809</c:v>
                </c:pt>
                <c:pt idx="41">
                  <c:v>-3.2152634765113328</c:v>
                </c:pt>
                <c:pt idx="42">
                  <c:v>-3.4895489087736928</c:v>
                </c:pt>
                <c:pt idx="43">
                  <c:v>-3.0915808893296441</c:v>
                </c:pt>
                <c:pt idx="44">
                  <c:v>-2.6391503909266336</c:v>
                </c:pt>
                <c:pt idx="45">
                  <c:v>-2.6969156684033382</c:v>
                </c:pt>
                <c:pt idx="46">
                  <c:v>-4.2334704265395837</c:v>
                </c:pt>
                <c:pt idx="47">
                  <c:v>-3.8887084434086359</c:v>
                </c:pt>
                <c:pt idx="48">
                  <c:v>-2.9627609508699067</c:v>
                </c:pt>
                <c:pt idx="49">
                  <c:v>-2.2268645139081711</c:v>
                </c:pt>
                <c:pt idx="50">
                  <c:v>-2.4671031334222047</c:v>
                </c:pt>
                <c:pt idx="51">
                  <c:v>-1.2923109681718257</c:v>
                </c:pt>
                <c:pt idx="52">
                  <c:v>0.14853165400498822</c:v>
                </c:pt>
                <c:pt idx="53">
                  <c:v>-0.65276395518411001</c:v>
                </c:pt>
                <c:pt idx="54">
                  <c:v>0.40399843552749637</c:v>
                </c:pt>
                <c:pt idx="55">
                  <c:v>1.446012021942922</c:v>
                </c:pt>
                <c:pt idx="56">
                  <c:v>3.5018593737192218</c:v>
                </c:pt>
              </c:numCache>
            </c:numRef>
          </c:val>
          <c:smooth val="0"/>
        </c:ser>
        <c:ser>
          <c:idx val="4"/>
          <c:order val="4"/>
          <c:tx>
            <c:strRef>
              <c:f>'Graf IV.20'!$O$3</c:f>
              <c:strCache>
                <c:ptCount val="1"/>
                <c:pt idx="0">
                  <c:v>Regional model</c:v>
                </c:pt>
              </c:strCache>
            </c:strRef>
          </c:tx>
          <c:spPr>
            <a:ln w="25400">
              <a:noFill/>
              <a:prstDash val="solid"/>
            </a:ln>
          </c:spPr>
          <c:marker>
            <c:symbol val="circle"/>
            <c:size val="8"/>
            <c:spPr>
              <a:solidFill>
                <a:srgbClr val="FADE14"/>
              </a:solidFill>
              <a:ln>
                <a:solidFill>
                  <a:srgbClr val="FADE14"/>
                </a:solidFill>
                <a:prstDash val="solid"/>
              </a:ln>
            </c:spPr>
          </c:marker>
          <c:cat>
            <c:numRef>
              <c:f>'Graf IV.20'!$J$5:$J$61</c:f>
              <c:numCache>
                <c:formatCode>m/d/yyyy</c:formatCode>
                <c:ptCount val="57"/>
                <c:pt idx="0">
                  <c:v>36891</c:v>
                </c:pt>
                <c:pt idx="1">
                  <c:v>36981</c:v>
                </c:pt>
                <c:pt idx="2">
                  <c:v>37072</c:v>
                </c:pt>
                <c:pt idx="3">
                  <c:v>37164</c:v>
                </c:pt>
                <c:pt idx="4">
                  <c:v>37256</c:v>
                </c:pt>
                <c:pt idx="5">
                  <c:v>37346</c:v>
                </c:pt>
                <c:pt idx="6">
                  <c:v>37437</c:v>
                </c:pt>
                <c:pt idx="7">
                  <c:v>37529</c:v>
                </c:pt>
                <c:pt idx="8">
                  <c:v>37621</c:v>
                </c:pt>
                <c:pt idx="9">
                  <c:v>37711</c:v>
                </c:pt>
                <c:pt idx="10">
                  <c:v>37802</c:v>
                </c:pt>
                <c:pt idx="11">
                  <c:v>37894</c:v>
                </c:pt>
                <c:pt idx="12">
                  <c:v>37986</c:v>
                </c:pt>
                <c:pt idx="13">
                  <c:v>38077</c:v>
                </c:pt>
                <c:pt idx="14">
                  <c:v>38168</c:v>
                </c:pt>
                <c:pt idx="15">
                  <c:v>38260</c:v>
                </c:pt>
                <c:pt idx="16">
                  <c:v>38352</c:v>
                </c:pt>
                <c:pt idx="17">
                  <c:v>38442</c:v>
                </c:pt>
                <c:pt idx="18">
                  <c:v>38533</c:v>
                </c:pt>
                <c:pt idx="19">
                  <c:v>38625</c:v>
                </c:pt>
                <c:pt idx="20">
                  <c:v>38717</c:v>
                </c:pt>
                <c:pt idx="21">
                  <c:v>38807</c:v>
                </c:pt>
                <c:pt idx="22">
                  <c:v>38898</c:v>
                </c:pt>
                <c:pt idx="23">
                  <c:v>38990</c:v>
                </c:pt>
                <c:pt idx="24">
                  <c:v>39082</c:v>
                </c:pt>
                <c:pt idx="25">
                  <c:v>39172</c:v>
                </c:pt>
                <c:pt idx="26">
                  <c:v>39263</c:v>
                </c:pt>
                <c:pt idx="27">
                  <c:v>39355</c:v>
                </c:pt>
                <c:pt idx="28">
                  <c:v>39447</c:v>
                </c:pt>
                <c:pt idx="29">
                  <c:v>39538</c:v>
                </c:pt>
                <c:pt idx="30">
                  <c:v>39629</c:v>
                </c:pt>
                <c:pt idx="31">
                  <c:v>39721</c:v>
                </c:pt>
                <c:pt idx="32">
                  <c:v>39813</c:v>
                </c:pt>
                <c:pt idx="33">
                  <c:v>39903</c:v>
                </c:pt>
                <c:pt idx="34">
                  <c:v>39994</c:v>
                </c:pt>
                <c:pt idx="35">
                  <c:v>40086</c:v>
                </c:pt>
                <c:pt idx="36">
                  <c:v>40178</c:v>
                </c:pt>
                <c:pt idx="37">
                  <c:v>40268</c:v>
                </c:pt>
                <c:pt idx="38">
                  <c:v>40359</c:v>
                </c:pt>
                <c:pt idx="39">
                  <c:v>40451</c:v>
                </c:pt>
                <c:pt idx="40">
                  <c:v>40543</c:v>
                </c:pt>
                <c:pt idx="41">
                  <c:v>40633</c:v>
                </c:pt>
                <c:pt idx="42">
                  <c:v>40724</c:v>
                </c:pt>
                <c:pt idx="43">
                  <c:v>40816</c:v>
                </c:pt>
                <c:pt idx="44">
                  <c:v>40908</c:v>
                </c:pt>
                <c:pt idx="45">
                  <c:v>40999</c:v>
                </c:pt>
                <c:pt idx="46">
                  <c:v>41090</c:v>
                </c:pt>
                <c:pt idx="47">
                  <c:v>41182</c:v>
                </c:pt>
                <c:pt idx="48">
                  <c:v>41274</c:v>
                </c:pt>
                <c:pt idx="49">
                  <c:v>41364</c:v>
                </c:pt>
                <c:pt idx="50">
                  <c:v>41455</c:v>
                </c:pt>
                <c:pt idx="51">
                  <c:v>41547</c:v>
                </c:pt>
                <c:pt idx="52">
                  <c:v>41639</c:v>
                </c:pt>
                <c:pt idx="53">
                  <c:v>41729</c:v>
                </c:pt>
                <c:pt idx="54">
                  <c:v>41820</c:v>
                </c:pt>
                <c:pt idx="55">
                  <c:v>41912</c:v>
                </c:pt>
                <c:pt idx="56">
                  <c:v>42004</c:v>
                </c:pt>
              </c:numCache>
            </c:numRef>
          </c:cat>
          <c:val>
            <c:numRef>
              <c:f>'Graf IV.20'!$O$5:$O$61</c:f>
              <c:numCache>
                <c:formatCode>0.0_)</c:formatCode>
                <c:ptCount val="57"/>
                <c:pt idx="0">
                  <c:v>-2.4352745051775173</c:v>
                </c:pt>
                <c:pt idx="4">
                  <c:v>-4.5229026017266705</c:v>
                </c:pt>
                <c:pt idx="8">
                  <c:v>-1.3843471728872316</c:v>
                </c:pt>
                <c:pt idx="12">
                  <c:v>4.5357538381570777</c:v>
                </c:pt>
                <c:pt idx="16">
                  <c:v>-0.13324199768744904</c:v>
                </c:pt>
                <c:pt idx="20">
                  <c:v>-3.398639434456058</c:v>
                </c:pt>
                <c:pt idx="24">
                  <c:v>-2.2079897076391859</c:v>
                </c:pt>
                <c:pt idx="28">
                  <c:v>3.959360628704033</c:v>
                </c:pt>
                <c:pt idx="32">
                  <c:v>3.7536423841827826</c:v>
                </c:pt>
                <c:pt idx="36">
                  <c:v>-2.7469092730351861</c:v>
                </c:pt>
                <c:pt idx="40">
                  <c:v>-2.6790837202735105</c:v>
                </c:pt>
                <c:pt idx="44">
                  <c:v>0.31550793226604412</c:v>
                </c:pt>
                <c:pt idx="48">
                  <c:v>0.23664306557115822</c:v>
                </c:pt>
                <c:pt idx="52">
                  <c:v>2.7133245032697033</c:v>
                </c:pt>
                <c:pt idx="56">
                  <c:v>-2.00867687229713</c:v>
                </c:pt>
              </c:numCache>
            </c:numRef>
          </c:val>
          <c:smooth val="0"/>
        </c:ser>
        <c:dLbls>
          <c:showLegendKey val="0"/>
          <c:showVal val="0"/>
          <c:showCatName val="0"/>
          <c:showSerName val="0"/>
          <c:showPercent val="0"/>
          <c:showBubbleSize val="0"/>
        </c:dLbls>
        <c:marker val="1"/>
        <c:smooth val="0"/>
        <c:axId val="154681344"/>
        <c:axId val="154683264"/>
      </c:lineChart>
      <c:dateAx>
        <c:axId val="154681344"/>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4683264"/>
        <c:crosses val="autoZero"/>
        <c:auto val="1"/>
        <c:lblOffset val="100"/>
        <c:baseTimeUnit val="months"/>
        <c:majorUnit val="24"/>
        <c:majorTimeUnit val="months"/>
      </c:dateAx>
      <c:valAx>
        <c:axId val="154683264"/>
        <c:scaling>
          <c:orientation val="minMax"/>
          <c:min val="-15"/>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4681344"/>
        <c:crosses val="autoZero"/>
        <c:crossBetween val="between"/>
      </c:valAx>
      <c:spPr>
        <a:noFill/>
        <a:ln w="25400">
          <a:noFill/>
        </a:ln>
      </c:spPr>
    </c:plotArea>
    <c:legend>
      <c:legendPos val="b"/>
      <c:layout>
        <c:manualLayout>
          <c:xMode val="edge"/>
          <c:yMode val="edge"/>
          <c:x val="0"/>
          <c:y val="0.730410854532339"/>
          <c:w val="0.69272516834783648"/>
          <c:h val="0.26958923211105368"/>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731147789218655E-2"/>
          <c:w val="0.94755244755244761"/>
          <c:h val="0.9782688522107813"/>
        </c:manualLayout>
      </c:layout>
      <c:scatterChart>
        <c:scatterStyle val="lineMarker"/>
        <c:varyColors val="0"/>
        <c:ser>
          <c:idx val="0"/>
          <c:order val="0"/>
          <c:spPr>
            <a:ln w="28575">
              <a:noFill/>
            </a:ln>
          </c:spPr>
          <c:dLbls>
            <c:dLbl>
              <c:idx val="0"/>
              <c:layout/>
              <c:tx>
                <c:rich>
                  <a:bodyPr/>
                  <a:lstStyle/>
                  <a:p>
                    <a:r>
                      <a:rPr lang="cs-CZ"/>
                      <a:t>A</a:t>
                    </a:r>
                  </a:p>
                </c:rich>
              </c:tx>
              <c:showLegendKey val="0"/>
              <c:showVal val="1"/>
              <c:showCatName val="0"/>
              <c:showSerName val="0"/>
              <c:showPercent val="0"/>
              <c:showBubbleSize val="0"/>
            </c:dLbl>
            <c:dLbl>
              <c:idx val="1"/>
              <c:layout/>
              <c:tx>
                <c:rich>
                  <a:bodyPr/>
                  <a:lstStyle/>
                  <a:p>
                    <a:r>
                      <a:rPr lang="cs-CZ"/>
                      <a:t>B</a:t>
                    </a:r>
                  </a:p>
                </c:rich>
              </c:tx>
              <c:showLegendKey val="0"/>
              <c:showVal val="1"/>
              <c:showCatName val="0"/>
              <c:showSerName val="0"/>
              <c:showPercent val="0"/>
              <c:showBubbleSize val="0"/>
            </c:dLbl>
            <c:dLbl>
              <c:idx val="2"/>
              <c:layout>
                <c:manualLayout>
                  <c:x val="-7.3426573426573424E-2"/>
                  <c:y val="-4.3869360498715176E-3"/>
                </c:manualLayout>
              </c:layout>
              <c:tx>
                <c:rich>
                  <a:bodyPr/>
                  <a:lstStyle/>
                  <a:p>
                    <a:r>
                      <a:rPr lang="cs-CZ"/>
                      <a:t>C</a:t>
                    </a:r>
                  </a:p>
                </c:rich>
              </c:tx>
              <c:showLegendKey val="0"/>
              <c:showVal val="1"/>
              <c:showCatName val="0"/>
              <c:showSerName val="0"/>
              <c:showPercent val="0"/>
              <c:showBubbleSize val="0"/>
            </c:dLbl>
            <c:dLbl>
              <c:idx val="3"/>
              <c:layout>
                <c:manualLayout>
                  <c:x val="-6.2937062937062943E-2"/>
                  <c:y val="-3.9482424448843666E-2"/>
                </c:manualLayout>
              </c:layout>
              <c:tx>
                <c:rich>
                  <a:bodyPr/>
                  <a:lstStyle/>
                  <a:p>
                    <a:r>
                      <a:rPr lang="cs-CZ"/>
                      <a:t>E</a:t>
                    </a:r>
                  </a:p>
                </c:rich>
              </c:tx>
              <c:showLegendKey val="0"/>
              <c:showVal val="1"/>
              <c:showCatName val="0"/>
              <c:showSerName val="0"/>
              <c:showPercent val="0"/>
              <c:showBubbleSize val="0"/>
            </c:dLbl>
            <c:dLbl>
              <c:idx val="4"/>
              <c:layout/>
              <c:tx>
                <c:rich>
                  <a:bodyPr/>
                  <a:lstStyle/>
                  <a:p>
                    <a:r>
                      <a:rPr lang="cs-CZ"/>
                      <a:t>H</a:t>
                    </a:r>
                  </a:p>
                </c:rich>
              </c:tx>
              <c:showLegendKey val="0"/>
              <c:showVal val="1"/>
              <c:showCatName val="0"/>
              <c:showSerName val="0"/>
              <c:showPercent val="0"/>
              <c:showBubbleSize val="0"/>
            </c:dLbl>
            <c:dLbl>
              <c:idx val="5"/>
              <c:layout>
                <c:manualLayout>
                  <c:x val="-6.6433566433566432E-2"/>
                  <c:y val="0"/>
                </c:manualLayout>
              </c:layout>
              <c:tx>
                <c:rich>
                  <a:bodyPr/>
                  <a:lstStyle/>
                  <a:p>
                    <a:r>
                      <a:rPr lang="cs-CZ"/>
                      <a:t>J</a:t>
                    </a:r>
                  </a:p>
                </c:rich>
              </c:tx>
              <c:showLegendKey val="0"/>
              <c:showVal val="1"/>
              <c:showCatName val="0"/>
              <c:showSerName val="0"/>
              <c:showPercent val="0"/>
              <c:showBubbleSize val="0"/>
            </c:dLbl>
            <c:dLbl>
              <c:idx val="6"/>
              <c:layout>
                <c:manualLayout>
                  <c:x val="-6.9930069930069935E-2"/>
                  <c:y val="-1.3160808149614555E-2"/>
                </c:manualLayout>
              </c:layout>
              <c:tx>
                <c:rich>
                  <a:bodyPr/>
                  <a:lstStyle/>
                  <a:p>
                    <a:r>
                      <a:rPr lang="cs-CZ"/>
                      <a:t>K</a:t>
                    </a:r>
                  </a:p>
                </c:rich>
              </c:tx>
              <c:showLegendKey val="0"/>
              <c:showVal val="1"/>
              <c:showCatName val="0"/>
              <c:showSerName val="0"/>
              <c:showPercent val="0"/>
              <c:showBubbleSize val="0"/>
            </c:dLbl>
            <c:dLbl>
              <c:idx val="7"/>
              <c:layout/>
              <c:tx>
                <c:rich>
                  <a:bodyPr/>
                  <a:lstStyle/>
                  <a:p>
                    <a:r>
                      <a:rPr lang="cs-CZ"/>
                      <a:t>L</a:t>
                    </a:r>
                  </a:p>
                </c:rich>
              </c:tx>
              <c:showLegendKey val="0"/>
              <c:showVal val="1"/>
              <c:showCatName val="0"/>
              <c:showSerName val="0"/>
              <c:showPercent val="0"/>
              <c:showBubbleSize val="0"/>
            </c:dLbl>
            <c:dLbl>
              <c:idx val="8"/>
              <c:layout/>
              <c:tx>
                <c:rich>
                  <a:bodyPr/>
                  <a:lstStyle/>
                  <a:p>
                    <a:r>
                      <a:rPr lang="cs-CZ"/>
                      <a:t>O</a:t>
                    </a:r>
                  </a:p>
                </c:rich>
              </c:tx>
              <c:showLegendKey val="0"/>
              <c:showVal val="1"/>
              <c:showCatName val="0"/>
              <c:showSerName val="0"/>
              <c:showPercent val="0"/>
              <c:showBubbleSize val="0"/>
            </c:dLbl>
            <c:dLbl>
              <c:idx val="9"/>
              <c:layout/>
              <c:tx>
                <c:rich>
                  <a:bodyPr/>
                  <a:lstStyle/>
                  <a:p>
                    <a:r>
                      <a:rPr lang="cs-CZ"/>
                      <a:t>P</a:t>
                    </a:r>
                  </a:p>
                </c:rich>
              </c:tx>
              <c:showLegendKey val="0"/>
              <c:showVal val="1"/>
              <c:showCatName val="0"/>
              <c:showSerName val="0"/>
              <c:showPercent val="0"/>
              <c:showBubbleSize val="0"/>
            </c:dLbl>
            <c:dLbl>
              <c:idx val="10"/>
              <c:layout/>
              <c:tx>
                <c:rich>
                  <a:bodyPr/>
                  <a:lstStyle/>
                  <a:p>
                    <a:r>
                      <a:rPr lang="cs-CZ"/>
                      <a:t>T</a:t>
                    </a:r>
                  </a:p>
                </c:rich>
              </c:tx>
              <c:showLegendKey val="0"/>
              <c:showVal val="1"/>
              <c:showCatName val="0"/>
              <c:showSerName val="0"/>
              <c:showPercent val="0"/>
              <c:showBubbleSize val="0"/>
            </c:dLbl>
            <c:dLbl>
              <c:idx val="11"/>
              <c:layout>
                <c:manualLayout>
                  <c:x val="-3.4965034965034981E-2"/>
                  <c:y val="-5.7030168648329736E-2"/>
                </c:manualLayout>
              </c:layout>
              <c:tx>
                <c:rich>
                  <a:bodyPr/>
                  <a:lstStyle/>
                  <a:p>
                    <a:r>
                      <a:rPr lang="cs-CZ"/>
                      <a:t>U</a:t>
                    </a:r>
                  </a:p>
                </c:rich>
              </c:tx>
              <c:showLegendKey val="0"/>
              <c:showVal val="1"/>
              <c:showCatName val="0"/>
              <c:showSerName val="0"/>
              <c:showPercent val="0"/>
              <c:showBubbleSize val="0"/>
            </c:dLbl>
            <c:dLbl>
              <c:idx val="12"/>
              <c:layout/>
              <c:tx>
                <c:rich>
                  <a:bodyPr/>
                  <a:lstStyle/>
                  <a:p>
                    <a:r>
                      <a:rPr lang="cs-CZ"/>
                      <a:t>Z</a:t>
                    </a:r>
                  </a:p>
                </c:rich>
              </c:tx>
              <c:showLegendKey val="0"/>
              <c:showVal val="1"/>
              <c:showCatName val="0"/>
              <c:showSerName val="0"/>
              <c:showPercent val="0"/>
              <c:showBubbleSize val="0"/>
            </c:dLbl>
            <c:showLegendKey val="0"/>
            <c:showVal val="0"/>
            <c:showCatName val="0"/>
            <c:showSerName val="0"/>
            <c:showPercent val="0"/>
            <c:showBubbleSize val="0"/>
          </c:dLbls>
          <c:trendline>
            <c:trendlineType val="log"/>
            <c:dispRSqr val="0"/>
            <c:dispEq val="0"/>
          </c:trendline>
          <c:trendline>
            <c:trendlineType val="power"/>
            <c:dispRSqr val="0"/>
            <c:dispEq val="0"/>
          </c:trendline>
          <c:trendline>
            <c:trendlineType val="power"/>
            <c:dispRSqr val="0"/>
            <c:dispEq val="0"/>
          </c:trendline>
          <c:xVal>
            <c:numRef>
              <c:f>'Graf IV.21'!$K$5:$K$17</c:f>
              <c:numCache>
                <c:formatCode>0.0_)</c:formatCode>
                <c:ptCount val="13"/>
                <c:pt idx="0">
                  <c:v>4.0326443343472196</c:v>
                </c:pt>
                <c:pt idx="1">
                  <c:v>7.5910260411596004</c:v>
                </c:pt>
                <c:pt idx="2">
                  <c:v>-4.5343180637957978</c:v>
                </c:pt>
                <c:pt idx="3">
                  <c:v>-1.6879788016112123</c:v>
                </c:pt>
                <c:pt idx="4">
                  <c:v>0.45137988023749387</c:v>
                </c:pt>
                <c:pt idx="5">
                  <c:v>-1.3567260051523031</c:v>
                </c:pt>
                <c:pt idx="6">
                  <c:v>-2.2539678886060255</c:v>
                </c:pt>
                <c:pt idx="7">
                  <c:v>-13.146178491549199</c:v>
                </c:pt>
                <c:pt idx="8">
                  <c:v>-2.5654299512656836E-2</c:v>
                </c:pt>
                <c:pt idx="9">
                  <c:v>-11.449863141192401</c:v>
                </c:pt>
                <c:pt idx="10">
                  <c:v>-4.6056948587650535</c:v>
                </c:pt>
                <c:pt idx="11">
                  <c:v>-37.474459038227579</c:v>
                </c:pt>
                <c:pt idx="12">
                  <c:v>1.5915496457425209</c:v>
                </c:pt>
              </c:numCache>
            </c:numRef>
          </c:xVal>
          <c:yVal>
            <c:numRef>
              <c:f>'Graf IV.21'!$L$5:$L$17</c:f>
              <c:numCache>
                <c:formatCode>0.0_)</c:formatCode>
                <c:ptCount val="13"/>
                <c:pt idx="0">
                  <c:v>9.156827751992628</c:v>
                </c:pt>
                <c:pt idx="1">
                  <c:v>4.9028165899414722</c:v>
                </c:pt>
                <c:pt idx="2">
                  <c:v>3.090780563209695</c:v>
                </c:pt>
                <c:pt idx="3">
                  <c:v>3.3835735617410023</c:v>
                </c:pt>
                <c:pt idx="4">
                  <c:v>1.4174535761735463</c:v>
                </c:pt>
                <c:pt idx="5">
                  <c:v>5.7911891647956146</c:v>
                </c:pt>
                <c:pt idx="6">
                  <c:v>1.307260681474075</c:v>
                </c:pt>
                <c:pt idx="7">
                  <c:v>0.83781191562050195</c:v>
                </c:pt>
                <c:pt idx="8">
                  <c:v>2.8585248733905457</c:v>
                </c:pt>
                <c:pt idx="9">
                  <c:v>2.1054652854131577</c:v>
                </c:pt>
                <c:pt idx="10">
                  <c:v>0.47541437465580894</c:v>
                </c:pt>
                <c:pt idx="11">
                  <c:v>8.7917851041629747E-2</c:v>
                </c:pt>
                <c:pt idx="12">
                  <c:v>0.25112178128709262</c:v>
                </c:pt>
              </c:numCache>
            </c:numRef>
          </c:yVal>
          <c:smooth val="0"/>
        </c:ser>
        <c:dLbls>
          <c:showLegendKey val="0"/>
          <c:showVal val="0"/>
          <c:showCatName val="0"/>
          <c:showSerName val="0"/>
          <c:showPercent val="0"/>
          <c:showBubbleSize val="0"/>
        </c:dLbls>
        <c:axId val="151270912"/>
        <c:axId val="151272448"/>
      </c:scatterChart>
      <c:valAx>
        <c:axId val="151270912"/>
        <c:scaling>
          <c:orientation val="minMax"/>
        </c:scaling>
        <c:delete val="0"/>
        <c:axPos val="b"/>
        <c:numFmt formatCode="#,##0"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1272448"/>
        <c:crosses val="autoZero"/>
        <c:crossBetween val="midCat"/>
      </c:valAx>
      <c:valAx>
        <c:axId val="151272448"/>
        <c:scaling>
          <c:orientation val="minMax"/>
          <c:min val="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1270912"/>
        <c:crossesAt val="-40"/>
        <c:crossBetween val="midCat"/>
      </c:valAx>
      <c:spPr>
        <a:noFill/>
        <a:ln w="25400">
          <a:noFill/>
        </a:ln>
      </c:spPr>
    </c:plotArea>
    <c:plotVisOnly val="1"/>
    <c:dispBlanksAs val="gap"/>
    <c:showDLblsOverMax val="0"/>
  </c:chart>
  <c:spPr>
    <a:ln w="25400">
      <a:noFill/>
    </a:ln>
  </c:sp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731147789218655E-2"/>
          <c:w val="0.94755244755244761"/>
          <c:h val="0.9782688522107813"/>
        </c:manualLayout>
      </c:layout>
      <c:scatterChart>
        <c:scatterStyle val="lineMarker"/>
        <c:varyColors val="0"/>
        <c:ser>
          <c:idx val="0"/>
          <c:order val="0"/>
          <c:spPr>
            <a:ln w="28575">
              <a:noFill/>
            </a:ln>
          </c:spPr>
          <c:dLbls>
            <c:dLbl>
              <c:idx val="0"/>
              <c:layout/>
              <c:tx>
                <c:rich>
                  <a:bodyPr/>
                  <a:lstStyle/>
                  <a:p>
                    <a:r>
                      <a:rPr lang="cs-CZ"/>
                      <a:t>A</a:t>
                    </a:r>
                  </a:p>
                </c:rich>
              </c:tx>
              <c:showLegendKey val="0"/>
              <c:showVal val="1"/>
              <c:showCatName val="0"/>
              <c:showSerName val="0"/>
              <c:showPercent val="0"/>
              <c:showBubbleSize val="0"/>
            </c:dLbl>
            <c:dLbl>
              <c:idx val="1"/>
              <c:layout/>
              <c:tx>
                <c:rich>
                  <a:bodyPr/>
                  <a:lstStyle/>
                  <a:p>
                    <a:r>
                      <a:rPr lang="cs-CZ"/>
                      <a:t>B</a:t>
                    </a:r>
                  </a:p>
                </c:rich>
              </c:tx>
              <c:showLegendKey val="0"/>
              <c:showVal val="1"/>
              <c:showCatName val="0"/>
              <c:showSerName val="0"/>
              <c:showPercent val="0"/>
              <c:showBubbleSize val="0"/>
            </c:dLbl>
            <c:dLbl>
              <c:idx val="2"/>
              <c:layout>
                <c:manualLayout>
                  <c:x val="-7.3426573426573424E-2"/>
                  <c:y val="-4.3869360498715176E-3"/>
                </c:manualLayout>
              </c:layout>
              <c:tx>
                <c:rich>
                  <a:bodyPr/>
                  <a:lstStyle/>
                  <a:p>
                    <a:r>
                      <a:rPr lang="cs-CZ"/>
                      <a:t>C</a:t>
                    </a:r>
                  </a:p>
                </c:rich>
              </c:tx>
              <c:showLegendKey val="0"/>
              <c:showVal val="1"/>
              <c:showCatName val="0"/>
              <c:showSerName val="0"/>
              <c:showPercent val="0"/>
              <c:showBubbleSize val="0"/>
            </c:dLbl>
            <c:dLbl>
              <c:idx val="3"/>
              <c:layout>
                <c:manualLayout>
                  <c:x val="-6.2937062937062943E-2"/>
                  <c:y val="-3.9482424448843666E-2"/>
                </c:manualLayout>
              </c:layout>
              <c:tx>
                <c:rich>
                  <a:bodyPr/>
                  <a:lstStyle/>
                  <a:p>
                    <a:r>
                      <a:rPr lang="cs-CZ"/>
                      <a:t>E</a:t>
                    </a:r>
                  </a:p>
                </c:rich>
              </c:tx>
              <c:showLegendKey val="0"/>
              <c:showVal val="1"/>
              <c:showCatName val="0"/>
              <c:showSerName val="0"/>
              <c:showPercent val="0"/>
              <c:showBubbleSize val="0"/>
            </c:dLbl>
            <c:dLbl>
              <c:idx val="4"/>
              <c:layout/>
              <c:tx>
                <c:rich>
                  <a:bodyPr/>
                  <a:lstStyle/>
                  <a:p>
                    <a:r>
                      <a:rPr lang="cs-CZ"/>
                      <a:t>H</a:t>
                    </a:r>
                  </a:p>
                </c:rich>
              </c:tx>
              <c:showLegendKey val="0"/>
              <c:showVal val="1"/>
              <c:showCatName val="0"/>
              <c:showSerName val="0"/>
              <c:showPercent val="0"/>
              <c:showBubbleSize val="0"/>
            </c:dLbl>
            <c:dLbl>
              <c:idx val="5"/>
              <c:layout>
                <c:manualLayout>
                  <c:x val="-6.6433566433566432E-2"/>
                  <c:y val="0"/>
                </c:manualLayout>
              </c:layout>
              <c:tx>
                <c:rich>
                  <a:bodyPr/>
                  <a:lstStyle/>
                  <a:p>
                    <a:r>
                      <a:rPr lang="cs-CZ"/>
                      <a:t>J</a:t>
                    </a:r>
                  </a:p>
                </c:rich>
              </c:tx>
              <c:showLegendKey val="0"/>
              <c:showVal val="1"/>
              <c:showCatName val="0"/>
              <c:showSerName val="0"/>
              <c:showPercent val="0"/>
              <c:showBubbleSize val="0"/>
            </c:dLbl>
            <c:dLbl>
              <c:idx val="6"/>
              <c:layout>
                <c:manualLayout>
                  <c:x val="-6.9930069930069935E-2"/>
                  <c:y val="-1.3160808149614555E-2"/>
                </c:manualLayout>
              </c:layout>
              <c:tx>
                <c:rich>
                  <a:bodyPr/>
                  <a:lstStyle/>
                  <a:p>
                    <a:r>
                      <a:rPr lang="cs-CZ"/>
                      <a:t>K</a:t>
                    </a:r>
                  </a:p>
                </c:rich>
              </c:tx>
              <c:showLegendKey val="0"/>
              <c:showVal val="1"/>
              <c:showCatName val="0"/>
              <c:showSerName val="0"/>
              <c:showPercent val="0"/>
              <c:showBubbleSize val="0"/>
            </c:dLbl>
            <c:dLbl>
              <c:idx val="7"/>
              <c:layout/>
              <c:tx>
                <c:rich>
                  <a:bodyPr/>
                  <a:lstStyle/>
                  <a:p>
                    <a:r>
                      <a:rPr lang="cs-CZ"/>
                      <a:t>L</a:t>
                    </a:r>
                  </a:p>
                </c:rich>
              </c:tx>
              <c:showLegendKey val="0"/>
              <c:showVal val="1"/>
              <c:showCatName val="0"/>
              <c:showSerName val="0"/>
              <c:showPercent val="0"/>
              <c:showBubbleSize val="0"/>
            </c:dLbl>
            <c:dLbl>
              <c:idx val="8"/>
              <c:layout/>
              <c:tx>
                <c:rich>
                  <a:bodyPr/>
                  <a:lstStyle/>
                  <a:p>
                    <a:r>
                      <a:rPr lang="cs-CZ"/>
                      <a:t>O</a:t>
                    </a:r>
                  </a:p>
                </c:rich>
              </c:tx>
              <c:showLegendKey val="0"/>
              <c:showVal val="1"/>
              <c:showCatName val="0"/>
              <c:showSerName val="0"/>
              <c:showPercent val="0"/>
              <c:showBubbleSize val="0"/>
            </c:dLbl>
            <c:dLbl>
              <c:idx val="9"/>
              <c:layout/>
              <c:tx>
                <c:rich>
                  <a:bodyPr/>
                  <a:lstStyle/>
                  <a:p>
                    <a:r>
                      <a:rPr lang="cs-CZ"/>
                      <a:t>P</a:t>
                    </a:r>
                  </a:p>
                </c:rich>
              </c:tx>
              <c:showLegendKey val="0"/>
              <c:showVal val="1"/>
              <c:showCatName val="0"/>
              <c:showSerName val="0"/>
              <c:showPercent val="0"/>
              <c:showBubbleSize val="0"/>
            </c:dLbl>
            <c:dLbl>
              <c:idx val="10"/>
              <c:layout/>
              <c:tx>
                <c:rich>
                  <a:bodyPr/>
                  <a:lstStyle/>
                  <a:p>
                    <a:r>
                      <a:rPr lang="cs-CZ"/>
                      <a:t>T</a:t>
                    </a:r>
                  </a:p>
                </c:rich>
              </c:tx>
              <c:showLegendKey val="0"/>
              <c:showVal val="1"/>
              <c:showCatName val="0"/>
              <c:showSerName val="0"/>
              <c:showPercent val="0"/>
              <c:showBubbleSize val="0"/>
            </c:dLbl>
            <c:dLbl>
              <c:idx val="11"/>
              <c:layout>
                <c:manualLayout>
                  <c:x val="-3.4965034965034981E-2"/>
                  <c:y val="-5.7030168648329736E-2"/>
                </c:manualLayout>
              </c:layout>
              <c:tx>
                <c:rich>
                  <a:bodyPr/>
                  <a:lstStyle/>
                  <a:p>
                    <a:r>
                      <a:rPr lang="cs-CZ"/>
                      <a:t>U</a:t>
                    </a:r>
                  </a:p>
                </c:rich>
              </c:tx>
              <c:showLegendKey val="0"/>
              <c:showVal val="1"/>
              <c:showCatName val="0"/>
              <c:showSerName val="0"/>
              <c:showPercent val="0"/>
              <c:showBubbleSize val="0"/>
            </c:dLbl>
            <c:dLbl>
              <c:idx val="12"/>
              <c:layout/>
              <c:tx>
                <c:rich>
                  <a:bodyPr/>
                  <a:lstStyle/>
                  <a:p>
                    <a:r>
                      <a:rPr lang="cs-CZ"/>
                      <a:t>Z</a:t>
                    </a:r>
                  </a:p>
                </c:rich>
              </c:tx>
              <c:showLegendKey val="0"/>
              <c:showVal val="1"/>
              <c:showCatName val="0"/>
              <c:showSerName val="0"/>
              <c:showPercent val="0"/>
              <c:showBubbleSize val="0"/>
            </c:dLbl>
            <c:showLegendKey val="0"/>
            <c:showVal val="0"/>
            <c:showCatName val="0"/>
            <c:showSerName val="0"/>
            <c:showPercent val="0"/>
            <c:showBubbleSize val="0"/>
          </c:dLbls>
          <c:trendline>
            <c:trendlineType val="log"/>
            <c:dispRSqr val="0"/>
            <c:dispEq val="0"/>
          </c:trendline>
          <c:trendline>
            <c:trendlineType val="power"/>
            <c:dispRSqr val="0"/>
            <c:dispEq val="0"/>
          </c:trendline>
          <c:trendline>
            <c:trendlineType val="power"/>
            <c:dispRSqr val="0"/>
            <c:dispEq val="0"/>
          </c:trendline>
          <c:xVal>
            <c:numRef>
              <c:f>'Graf IV.21'!$K$5:$K$17</c:f>
              <c:numCache>
                <c:formatCode>0.0_)</c:formatCode>
                <c:ptCount val="13"/>
                <c:pt idx="0">
                  <c:v>4.0326443343472196</c:v>
                </c:pt>
                <c:pt idx="1">
                  <c:v>7.5910260411596004</c:v>
                </c:pt>
                <c:pt idx="2">
                  <c:v>-4.5343180637957978</c:v>
                </c:pt>
                <c:pt idx="3">
                  <c:v>-1.6879788016112123</c:v>
                </c:pt>
                <c:pt idx="4">
                  <c:v>0.45137988023749387</c:v>
                </c:pt>
                <c:pt idx="5">
                  <c:v>-1.3567260051523031</c:v>
                </c:pt>
                <c:pt idx="6">
                  <c:v>-2.2539678886060255</c:v>
                </c:pt>
                <c:pt idx="7">
                  <c:v>-13.146178491549199</c:v>
                </c:pt>
                <c:pt idx="8">
                  <c:v>-2.5654299512656836E-2</c:v>
                </c:pt>
                <c:pt idx="9">
                  <c:v>-11.449863141192401</c:v>
                </c:pt>
                <c:pt idx="10">
                  <c:v>-4.6056948587650535</c:v>
                </c:pt>
                <c:pt idx="11">
                  <c:v>-37.474459038227579</c:v>
                </c:pt>
                <c:pt idx="12">
                  <c:v>1.5915496457425209</c:v>
                </c:pt>
              </c:numCache>
            </c:numRef>
          </c:xVal>
          <c:yVal>
            <c:numRef>
              <c:f>'Graf IV.21'!$L$5:$L$17</c:f>
              <c:numCache>
                <c:formatCode>0.0_)</c:formatCode>
                <c:ptCount val="13"/>
                <c:pt idx="0">
                  <c:v>9.156827751992628</c:v>
                </c:pt>
                <c:pt idx="1">
                  <c:v>4.9028165899414722</c:v>
                </c:pt>
                <c:pt idx="2">
                  <c:v>3.090780563209695</c:v>
                </c:pt>
                <c:pt idx="3">
                  <c:v>3.3835735617410023</c:v>
                </c:pt>
                <c:pt idx="4">
                  <c:v>1.4174535761735463</c:v>
                </c:pt>
                <c:pt idx="5">
                  <c:v>5.7911891647956146</c:v>
                </c:pt>
                <c:pt idx="6">
                  <c:v>1.307260681474075</c:v>
                </c:pt>
                <c:pt idx="7">
                  <c:v>0.83781191562050195</c:v>
                </c:pt>
                <c:pt idx="8">
                  <c:v>2.8585248733905457</c:v>
                </c:pt>
                <c:pt idx="9">
                  <c:v>2.1054652854131577</c:v>
                </c:pt>
                <c:pt idx="10">
                  <c:v>0.47541437465580894</c:v>
                </c:pt>
                <c:pt idx="11">
                  <c:v>8.7917851041629747E-2</c:v>
                </c:pt>
                <c:pt idx="12">
                  <c:v>0.25112178128709262</c:v>
                </c:pt>
              </c:numCache>
            </c:numRef>
          </c:yVal>
          <c:smooth val="0"/>
        </c:ser>
        <c:dLbls>
          <c:showLegendKey val="0"/>
          <c:showVal val="0"/>
          <c:showCatName val="0"/>
          <c:showSerName val="0"/>
          <c:showPercent val="0"/>
          <c:showBubbleSize val="0"/>
        </c:dLbls>
        <c:axId val="154998272"/>
        <c:axId val="154999808"/>
      </c:scatterChart>
      <c:valAx>
        <c:axId val="154998272"/>
        <c:scaling>
          <c:orientation val="minMax"/>
        </c:scaling>
        <c:delete val="0"/>
        <c:axPos val="b"/>
        <c:numFmt formatCode="#,##0"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4999808"/>
        <c:crosses val="autoZero"/>
        <c:crossBetween val="midCat"/>
      </c:valAx>
      <c:valAx>
        <c:axId val="154999808"/>
        <c:scaling>
          <c:orientation val="minMax"/>
          <c:min val="0"/>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4998272"/>
        <c:crossesAt val="-40"/>
        <c:crossBetween val="midCat"/>
      </c:valAx>
      <c:spPr>
        <a:noFill/>
        <a:ln w="25400">
          <a:noFill/>
        </a:ln>
      </c:spPr>
    </c:plotArea>
    <c:plotVisOnly val="1"/>
    <c:dispBlanksAs val="gap"/>
    <c:showDLblsOverMax val="0"/>
  </c:chart>
  <c:spPr>
    <a:ln w="25400">
      <a:noFill/>
    </a:ln>
  </c:sp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0627143111443744E-2"/>
          <c:w val="0.94755244755244761"/>
          <c:h val="0.8457128675691935"/>
        </c:manualLayout>
      </c:layout>
      <c:lineChart>
        <c:grouping val="standard"/>
        <c:varyColors val="0"/>
        <c:ser>
          <c:idx val="0"/>
          <c:order val="0"/>
          <c:tx>
            <c:strRef>
              <c:f>'Graf IV.22'!$K$4</c:f>
              <c:strCache>
                <c:ptCount val="1"/>
                <c:pt idx="0">
                  <c:v>Praha</c:v>
                </c:pt>
              </c:strCache>
            </c:strRef>
          </c:tx>
          <c:spPr>
            <a:ln w="25400">
              <a:solidFill>
                <a:srgbClr val="4880C4"/>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IV.22'!$K$5:$K$53</c:f>
              <c:numCache>
                <c:formatCode>0.0_)</c:formatCode>
                <c:ptCount val="49"/>
                <c:pt idx="0">
                  <c:v>-0.93760407000000001</c:v>
                </c:pt>
                <c:pt idx="1">
                  <c:v>-1.037219286</c:v>
                </c:pt>
                <c:pt idx="2">
                  <c:v>-1.05971992</c:v>
                </c:pt>
                <c:pt idx="3">
                  <c:v>-1.3250173329999999</c:v>
                </c:pt>
                <c:pt idx="4">
                  <c:v>-1.086779714</c:v>
                </c:pt>
                <c:pt idx="5">
                  <c:v>-0.93237799399999999</c:v>
                </c:pt>
                <c:pt idx="6">
                  <c:v>-0.69702410699999995</c:v>
                </c:pt>
                <c:pt idx="7">
                  <c:v>-0.36094981399999998</c:v>
                </c:pt>
                <c:pt idx="8">
                  <c:v>-0.459416926</c:v>
                </c:pt>
                <c:pt idx="9">
                  <c:v>-0.61848813300000005</c:v>
                </c:pt>
                <c:pt idx="10">
                  <c:v>-0.45198962100000001</c:v>
                </c:pt>
                <c:pt idx="11">
                  <c:v>4.7937701999999999E-2</c:v>
                </c:pt>
                <c:pt idx="12">
                  <c:v>1.349089384</c:v>
                </c:pt>
                <c:pt idx="13">
                  <c:v>1.7417526249999999</c:v>
                </c:pt>
                <c:pt idx="14">
                  <c:v>1.574920893</c:v>
                </c:pt>
                <c:pt idx="15">
                  <c:v>2.0655636789999998</c:v>
                </c:pt>
                <c:pt idx="16">
                  <c:v>2.823192835</c:v>
                </c:pt>
                <c:pt idx="17">
                  <c:v>2.8608124259999999</c:v>
                </c:pt>
                <c:pt idx="18">
                  <c:v>3.2616658209999998</c:v>
                </c:pt>
                <c:pt idx="19">
                  <c:v>3.6537420749999998</c:v>
                </c:pt>
                <c:pt idx="20">
                  <c:v>3.2717454429999999</c:v>
                </c:pt>
                <c:pt idx="21">
                  <c:v>2.0249631400000001</c:v>
                </c:pt>
                <c:pt idx="22">
                  <c:v>2.236915588</c:v>
                </c:pt>
                <c:pt idx="23">
                  <c:v>2.304921389</c:v>
                </c:pt>
                <c:pt idx="24">
                  <c:v>0.56614196299999997</c:v>
                </c:pt>
                <c:pt idx="25">
                  <c:v>0.43033880000000002</c:v>
                </c:pt>
                <c:pt idx="26">
                  <c:v>-0.53700298099999999</c:v>
                </c:pt>
                <c:pt idx="27">
                  <c:v>-1.1572051050000001</c:v>
                </c:pt>
                <c:pt idx="28">
                  <c:v>-1.231412172</c:v>
                </c:pt>
                <c:pt idx="29">
                  <c:v>-0.97819691900000005</c:v>
                </c:pt>
                <c:pt idx="30">
                  <c:v>-1.2860245699999999</c:v>
                </c:pt>
                <c:pt idx="31">
                  <c:v>-1.2861403229999999</c:v>
                </c:pt>
                <c:pt idx="32">
                  <c:v>-0.87870341500000004</c:v>
                </c:pt>
                <c:pt idx="33">
                  <c:v>-0.95615273700000003</c:v>
                </c:pt>
                <c:pt idx="34">
                  <c:v>-0.46574747599999999</c:v>
                </c:pt>
                <c:pt idx="35">
                  <c:v>-0.375861734</c:v>
                </c:pt>
                <c:pt idx="36">
                  <c:v>-0.48800799299999997</c:v>
                </c:pt>
                <c:pt idx="37">
                  <c:v>-0.72302311699999999</c:v>
                </c:pt>
                <c:pt idx="38">
                  <c:v>-0.52732169600000001</c:v>
                </c:pt>
                <c:pt idx="39">
                  <c:v>-0.58271157699999998</c:v>
                </c:pt>
                <c:pt idx="40">
                  <c:v>-0.58790665900000005</c:v>
                </c:pt>
                <c:pt idx="41">
                  <c:v>-0.41285070800000001</c:v>
                </c:pt>
                <c:pt idx="42">
                  <c:v>-0.421077639</c:v>
                </c:pt>
                <c:pt idx="43">
                  <c:v>-0.71573048800000005</c:v>
                </c:pt>
                <c:pt idx="44">
                  <c:v>-0.67797547599999997</c:v>
                </c:pt>
                <c:pt idx="45">
                  <c:v>-0.71971684700000005</c:v>
                </c:pt>
                <c:pt idx="46">
                  <c:v>-1.022782326</c:v>
                </c:pt>
                <c:pt idx="47">
                  <c:v>-0.944889545</c:v>
                </c:pt>
                <c:pt idx="48">
                  <c:v>-0.94667059200000003</c:v>
                </c:pt>
              </c:numCache>
            </c:numRef>
          </c:val>
          <c:smooth val="0"/>
        </c:ser>
        <c:ser>
          <c:idx val="1"/>
          <c:order val="1"/>
          <c:tx>
            <c:strRef>
              <c:f>'Graf IV.22'!$L$4</c:f>
              <c:strCache>
                <c:ptCount val="1"/>
                <c:pt idx="0">
                  <c:v>Bukurešť</c:v>
                </c:pt>
              </c:strCache>
            </c:strRef>
          </c:tx>
          <c:spPr>
            <a:ln w="25400">
              <a:solidFill>
                <a:srgbClr val="E96041"/>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IV.22'!$L$5:$L$53</c:f>
              <c:numCache>
                <c:formatCode>0.0_)</c:formatCode>
                <c:ptCount val="49"/>
                <c:pt idx="0">
                  <c:v>-0.911498845</c:v>
                </c:pt>
                <c:pt idx="1">
                  <c:v>-1.3546746970000001</c:v>
                </c:pt>
                <c:pt idx="2">
                  <c:v>-1.578859091</c:v>
                </c:pt>
                <c:pt idx="3">
                  <c:v>-1.8953580860000001</c:v>
                </c:pt>
                <c:pt idx="4">
                  <c:v>-2.3188877109999999</c:v>
                </c:pt>
                <c:pt idx="5">
                  <c:v>-2.2405998710000001</c:v>
                </c:pt>
                <c:pt idx="6">
                  <c:v>-1.3600109819999999</c:v>
                </c:pt>
                <c:pt idx="7">
                  <c:v>-1.023673058</c:v>
                </c:pt>
                <c:pt idx="8">
                  <c:v>-0.85716307199999997</c:v>
                </c:pt>
                <c:pt idx="9">
                  <c:v>-1.052663326</c:v>
                </c:pt>
                <c:pt idx="10">
                  <c:v>-0.84032791900000003</c:v>
                </c:pt>
                <c:pt idx="11">
                  <c:v>0.39217561499999998</c:v>
                </c:pt>
                <c:pt idx="12">
                  <c:v>2.180101633</c:v>
                </c:pt>
                <c:pt idx="13">
                  <c:v>2.032461643</c:v>
                </c:pt>
                <c:pt idx="14">
                  <c:v>1.961585999</c:v>
                </c:pt>
                <c:pt idx="15">
                  <c:v>1.7577248809999999</c:v>
                </c:pt>
                <c:pt idx="16">
                  <c:v>2.2322108749999998</c:v>
                </c:pt>
                <c:pt idx="17">
                  <c:v>1.928908348</c:v>
                </c:pt>
                <c:pt idx="18">
                  <c:v>3.7466866969999999</c:v>
                </c:pt>
                <c:pt idx="19">
                  <c:v>3.7212026119999999</c:v>
                </c:pt>
                <c:pt idx="20">
                  <c:v>3.5605251789999999</c:v>
                </c:pt>
                <c:pt idx="21">
                  <c:v>3.4940192699999999</c:v>
                </c:pt>
                <c:pt idx="22">
                  <c:v>3.2897837160000001</c:v>
                </c:pt>
                <c:pt idx="23">
                  <c:v>2.068838596</c:v>
                </c:pt>
                <c:pt idx="24">
                  <c:v>5.2406710000000002E-2</c:v>
                </c:pt>
                <c:pt idx="25">
                  <c:v>-0.30156159399999999</c:v>
                </c:pt>
                <c:pt idx="26">
                  <c:v>-1.504017234</c:v>
                </c:pt>
                <c:pt idx="27">
                  <c:v>-1.6181499960000001</c:v>
                </c:pt>
                <c:pt idx="28">
                  <c:v>-1.5630462169999999</c:v>
                </c:pt>
                <c:pt idx="29">
                  <c:v>-1.6363456249999999</c:v>
                </c:pt>
                <c:pt idx="30">
                  <c:v>-1.6138659719999999</c:v>
                </c:pt>
                <c:pt idx="31">
                  <c:v>-1.194466829</c:v>
                </c:pt>
                <c:pt idx="32">
                  <c:v>-1.502985716</c:v>
                </c:pt>
                <c:pt idx="33">
                  <c:v>-1.649105668</c:v>
                </c:pt>
                <c:pt idx="34">
                  <c:v>-1.4654049870000001</c:v>
                </c:pt>
                <c:pt idx="35">
                  <c:v>-1.3447359800000001</c:v>
                </c:pt>
                <c:pt idx="36">
                  <c:v>-0.91449397799999999</c:v>
                </c:pt>
                <c:pt idx="37">
                  <c:v>-1.0538572070000001</c:v>
                </c:pt>
                <c:pt idx="38">
                  <c:v>-0.95130175400000005</c:v>
                </c:pt>
                <c:pt idx="39">
                  <c:v>-0.73747307100000004</c:v>
                </c:pt>
                <c:pt idx="40">
                  <c:v>-0.34699055600000001</c:v>
                </c:pt>
                <c:pt idx="41">
                  <c:v>-0.21212483900000001</c:v>
                </c:pt>
                <c:pt idx="42">
                  <c:v>-0.46288207199999998</c:v>
                </c:pt>
                <c:pt idx="43">
                  <c:v>-0.14994202600000001</c:v>
                </c:pt>
                <c:pt idx="44">
                  <c:v>0.228938594</c:v>
                </c:pt>
                <c:pt idx="45">
                  <c:v>0.29351296999999998</c:v>
                </c:pt>
                <c:pt idx="46">
                  <c:v>0.43448132299999997</c:v>
                </c:pt>
                <c:pt idx="47">
                  <c:v>0.89638894800000002</c:v>
                </c:pt>
                <c:pt idx="48">
                  <c:v>1.0802373890000001</c:v>
                </c:pt>
              </c:numCache>
            </c:numRef>
          </c:val>
          <c:smooth val="0"/>
        </c:ser>
        <c:ser>
          <c:idx val="2"/>
          <c:order val="2"/>
          <c:tx>
            <c:strRef>
              <c:f>'Graf IV.22'!$M$4</c:f>
              <c:strCache>
                <c:ptCount val="1"/>
                <c:pt idx="0">
                  <c:v>Varšava</c:v>
                </c:pt>
              </c:strCache>
            </c:strRef>
          </c:tx>
          <c:spPr>
            <a:ln w="25400">
              <a:solidFill>
                <a:srgbClr val="00A43D"/>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IV.22'!$M$5:$M$53</c:f>
              <c:numCache>
                <c:formatCode>0.0_)</c:formatCode>
                <c:ptCount val="49"/>
                <c:pt idx="0">
                  <c:v>0.38305625300000001</c:v>
                </c:pt>
                <c:pt idx="1">
                  <c:v>-0.414919078</c:v>
                </c:pt>
                <c:pt idx="2">
                  <c:v>-1.4034637210000001</c:v>
                </c:pt>
                <c:pt idx="3">
                  <c:v>-2.106883764</c:v>
                </c:pt>
                <c:pt idx="4">
                  <c:v>-2.2661910060000001</c:v>
                </c:pt>
                <c:pt idx="5">
                  <c:v>-1.2263402940000001</c:v>
                </c:pt>
                <c:pt idx="6">
                  <c:v>-0.80660587500000003</c:v>
                </c:pt>
                <c:pt idx="7">
                  <c:v>-0.94336104399999998</c:v>
                </c:pt>
                <c:pt idx="8">
                  <c:v>-0.64631623000000005</c:v>
                </c:pt>
                <c:pt idx="9">
                  <c:v>-0.42736500500000002</c:v>
                </c:pt>
                <c:pt idx="10">
                  <c:v>-0.13763842000000001</c:v>
                </c:pt>
                <c:pt idx="11">
                  <c:v>0.73495149599999998</c:v>
                </c:pt>
                <c:pt idx="12">
                  <c:v>1.7156811949999999</c:v>
                </c:pt>
                <c:pt idx="13">
                  <c:v>2.0859286789999998</c:v>
                </c:pt>
                <c:pt idx="14">
                  <c:v>2.456191778</c:v>
                </c:pt>
                <c:pt idx="15">
                  <c:v>2.8670954700000002</c:v>
                </c:pt>
                <c:pt idx="16">
                  <c:v>3.352406502</c:v>
                </c:pt>
                <c:pt idx="17">
                  <c:v>4.6050820349999997</c:v>
                </c:pt>
                <c:pt idx="18">
                  <c:v>5.1801128390000004</c:v>
                </c:pt>
                <c:pt idx="19">
                  <c:v>5.3618888849999999</c:v>
                </c:pt>
                <c:pt idx="20">
                  <c:v>5.7804155350000004</c:v>
                </c:pt>
                <c:pt idx="21">
                  <c:v>6.0317211149999999</c:v>
                </c:pt>
                <c:pt idx="22">
                  <c:v>5.7087006569999996</c:v>
                </c:pt>
                <c:pt idx="23">
                  <c:v>5.0179061889999996</c:v>
                </c:pt>
                <c:pt idx="24">
                  <c:v>0.96505993599999995</c:v>
                </c:pt>
                <c:pt idx="25">
                  <c:v>-0.68047201599999996</c:v>
                </c:pt>
                <c:pt idx="26">
                  <c:v>-1.831025243</c:v>
                </c:pt>
                <c:pt idx="27">
                  <c:v>-2.5931992529999999</c:v>
                </c:pt>
                <c:pt idx="28">
                  <c:v>-3.2889196869999999</c:v>
                </c:pt>
                <c:pt idx="29">
                  <c:v>-3.027886391</c:v>
                </c:pt>
                <c:pt idx="30">
                  <c:v>-3.1445112229999999</c:v>
                </c:pt>
                <c:pt idx="31">
                  <c:v>-3.2935600279999999</c:v>
                </c:pt>
                <c:pt idx="32">
                  <c:v>-2.8523466590000002</c:v>
                </c:pt>
                <c:pt idx="33">
                  <c:v>-2.6196978089999998</c:v>
                </c:pt>
                <c:pt idx="34">
                  <c:v>-0.70523554099999997</c:v>
                </c:pt>
                <c:pt idx="35">
                  <c:v>-0.840728641</c:v>
                </c:pt>
                <c:pt idx="36">
                  <c:v>-1.104315639</c:v>
                </c:pt>
                <c:pt idx="37">
                  <c:v>-1.258688569</c:v>
                </c:pt>
                <c:pt idx="38">
                  <c:v>-1.3151969910000001</c:v>
                </c:pt>
                <c:pt idx="39">
                  <c:v>-1.3260468240000001</c:v>
                </c:pt>
                <c:pt idx="40">
                  <c:v>-1.2874644989999999</c:v>
                </c:pt>
                <c:pt idx="41">
                  <c:v>-1.701818109</c:v>
                </c:pt>
                <c:pt idx="42">
                  <c:v>-2.0164883140000001</c:v>
                </c:pt>
                <c:pt idx="43">
                  <c:v>-2.127843618</c:v>
                </c:pt>
                <c:pt idx="44">
                  <c:v>-1.802854419</c:v>
                </c:pt>
                <c:pt idx="45">
                  <c:v>-1.844917774</c:v>
                </c:pt>
                <c:pt idx="46">
                  <c:v>-1.9353841540000001</c:v>
                </c:pt>
                <c:pt idx="47">
                  <c:v>-1.953895688</c:v>
                </c:pt>
                <c:pt idx="48">
                  <c:v>-1.9148104189999999</c:v>
                </c:pt>
              </c:numCache>
            </c:numRef>
          </c:val>
          <c:smooth val="0"/>
        </c:ser>
        <c:ser>
          <c:idx val="3"/>
          <c:order val="3"/>
          <c:tx>
            <c:strRef>
              <c:f>'Graf IV.22'!$N$4</c:f>
              <c:strCache>
                <c:ptCount val="1"/>
                <c:pt idx="0">
                  <c:v>Budapešť</c:v>
                </c:pt>
              </c:strCache>
            </c:strRef>
          </c:tx>
          <c:spPr>
            <a:ln w="25400">
              <a:solidFill>
                <a:srgbClr val="800080"/>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IV.22'!$N$5:$N$53</c:f>
              <c:numCache>
                <c:formatCode>0.0_)</c:formatCode>
                <c:ptCount val="49"/>
                <c:pt idx="0">
                  <c:v>-2.6006672380000002</c:v>
                </c:pt>
                <c:pt idx="1">
                  <c:v>-3.754626274</c:v>
                </c:pt>
                <c:pt idx="2">
                  <c:v>-4.0706224439999996</c:v>
                </c:pt>
                <c:pt idx="3">
                  <c:v>-4.4808301930000001</c:v>
                </c:pt>
                <c:pt idx="4">
                  <c:v>-4.3640961650000003</c:v>
                </c:pt>
                <c:pt idx="5">
                  <c:v>-4.5309538839999997</c:v>
                </c:pt>
                <c:pt idx="6">
                  <c:v>-4.6536087989999997</c:v>
                </c:pt>
                <c:pt idx="7">
                  <c:v>-4.8790850639999999</c:v>
                </c:pt>
                <c:pt idx="8">
                  <c:v>-3.8816525940000002</c:v>
                </c:pt>
                <c:pt idx="9">
                  <c:v>0.14862561199999999</c:v>
                </c:pt>
                <c:pt idx="10">
                  <c:v>-7.2075620000000007E-2</c:v>
                </c:pt>
                <c:pt idx="11">
                  <c:v>-0.251481026</c:v>
                </c:pt>
                <c:pt idx="12">
                  <c:v>0.18319946500000001</c:v>
                </c:pt>
                <c:pt idx="13">
                  <c:v>0.93342793000000002</c:v>
                </c:pt>
                <c:pt idx="14">
                  <c:v>1.50744915</c:v>
                </c:pt>
                <c:pt idx="15">
                  <c:v>1.925909281</c:v>
                </c:pt>
                <c:pt idx="16">
                  <c:v>2.1812102790000001</c:v>
                </c:pt>
                <c:pt idx="17">
                  <c:v>3.7818238740000001</c:v>
                </c:pt>
                <c:pt idx="18">
                  <c:v>4.675160408</c:v>
                </c:pt>
                <c:pt idx="19">
                  <c:v>5.3692755700000001</c:v>
                </c:pt>
                <c:pt idx="20">
                  <c:v>5.9407439230000003</c:v>
                </c:pt>
                <c:pt idx="21">
                  <c:v>5.6134529110000004</c:v>
                </c:pt>
                <c:pt idx="22">
                  <c:v>5.8006787299999996</c:v>
                </c:pt>
                <c:pt idx="23">
                  <c:v>5.3855471609999999</c:v>
                </c:pt>
                <c:pt idx="24">
                  <c:v>3.1325283050000001</c:v>
                </c:pt>
                <c:pt idx="25">
                  <c:v>1.8566952940000001</c:v>
                </c:pt>
                <c:pt idx="26">
                  <c:v>-0.33054649800000002</c:v>
                </c:pt>
                <c:pt idx="27">
                  <c:v>-1.3659907579999999</c:v>
                </c:pt>
                <c:pt idx="28">
                  <c:v>-1.291415572</c:v>
                </c:pt>
                <c:pt idx="29">
                  <c:v>-0.62547814800000001</c:v>
                </c:pt>
                <c:pt idx="30">
                  <c:v>-1.023054957</c:v>
                </c:pt>
                <c:pt idx="31">
                  <c:v>-1.327677488</c:v>
                </c:pt>
                <c:pt idx="32">
                  <c:v>-0.38688156000000001</c:v>
                </c:pt>
                <c:pt idx="33">
                  <c:v>-0.35952296900000003</c:v>
                </c:pt>
                <c:pt idx="34">
                  <c:v>-0.40387532100000001</c:v>
                </c:pt>
                <c:pt idx="35">
                  <c:v>-0.185716987</c:v>
                </c:pt>
                <c:pt idx="36">
                  <c:v>0.29469916200000001</c:v>
                </c:pt>
                <c:pt idx="37">
                  <c:v>0.11344818800000001</c:v>
                </c:pt>
                <c:pt idx="38">
                  <c:v>-4.5025627999999998E-2</c:v>
                </c:pt>
                <c:pt idx="39">
                  <c:v>-0.78892219100000005</c:v>
                </c:pt>
                <c:pt idx="40">
                  <c:v>-0.68932986299999999</c:v>
                </c:pt>
                <c:pt idx="41">
                  <c:v>-0.86898088500000004</c:v>
                </c:pt>
                <c:pt idx="42">
                  <c:v>-0.75839763900000001</c:v>
                </c:pt>
                <c:pt idx="43">
                  <c:v>-0.50048130800000001</c:v>
                </c:pt>
                <c:pt idx="44">
                  <c:v>-0.24109581099999999</c:v>
                </c:pt>
                <c:pt idx="45">
                  <c:v>-0.35870796399999999</c:v>
                </c:pt>
                <c:pt idx="46">
                  <c:v>-0.233974561</c:v>
                </c:pt>
                <c:pt idx="47">
                  <c:v>0.18958777199999999</c:v>
                </c:pt>
                <c:pt idx="48">
                  <c:v>0.44059199100000002</c:v>
                </c:pt>
              </c:numCache>
            </c:numRef>
          </c:val>
          <c:smooth val="0"/>
        </c:ser>
        <c:ser>
          <c:idx val="4"/>
          <c:order val="4"/>
          <c:tx>
            <c:strRef>
              <c:f>'Graf IV.22'!$O$4</c:f>
              <c:strCache>
                <c:ptCount val="1"/>
                <c:pt idx="0">
                  <c:v>Bratislava</c:v>
                </c:pt>
              </c:strCache>
            </c:strRef>
          </c:tx>
          <c:spPr>
            <a:ln w="25400">
              <a:solidFill>
                <a:srgbClr val="FADE14"/>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IV.22'!$O$5:$O$53</c:f>
              <c:numCache>
                <c:formatCode>0.0_)</c:formatCode>
                <c:ptCount val="49"/>
                <c:pt idx="0">
                  <c:v>1.2903456689999999</c:v>
                </c:pt>
                <c:pt idx="1">
                  <c:v>0.91274565500000004</c:v>
                </c:pt>
                <c:pt idx="2">
                  <c:v>0.96035987099999998</c:v>
                </c:pt>
                <c:pt idx="3">
                  <c:v>0.91487389799999996</c:v>
                </c:pt>
                <c:pt idx="4">
                  <c:v>0.94313347300000006</c:v>
                </c:pt>
                <c:pt idx="5">
                  <c:v>0.65595430099999996</c:v>
                </c:pt>
                <c:pt idx="6">
                  <c:v>-0.36133331099999999</c:v>
                </c:pt>
                <c:pt idx="7">
                  <c:v>-1.312370539</c:v>
                </c:pt>
                <c:pt idx="8">
                  <c:v>-2.2073669429999998</c:v>
                </c:pt>
                <c:pt idx="9">
                  <c:v>-2.1373543740000001</c:v>
                </c:pt>
                <c:pt idx="10">
                  <c:v>-1.91331172</c:v>
                </c:pt>
                <c:pt idx="11">
                  <c:v>-1.5454348330000001</c:v>
                </c:pt>
                <c:pt idx="12">
                  <c:v>-1.181851387</c:v>
                </c:pt>
                <c:pt idx="13">
                  <c:v>1.1047687530000001</c:v>
                </c:pt>
                <c:pt idx="14">
                  <c:v>2.8062884810000002</c:v>
                </c:pt>
                <c:pt idx="15">
                  <c:v>2.8741443160000002</c:v>
                </c:pt>
                <c:pt idx="16">
                  <c:v>2.8995909690000001</c:v>
                </c:pt>
                <c:pt idx="17">
                  <c:v>2.7079803939999998</c:v>
                </c:pt>
                <c:pt idx="18">
                  <c:v>3.5122039319999998</c:v>
                </c:pt>
                <c:pt idx="19">
                  <c:v>3.3744206430000001</c:v>
                </c:pt>
                <c:pt idx="20">
                  <c:v>3.1601872439999998</c:v>
                </c:pt>
                <c:pt idx="21">
                  <c:v>1.7791389230000001</c:v>
                </c:pt>
                <c:pt idx="22">
                  <c:v>1.398072124</c:v>
                </c:pt>
                <c:pt idx="23">
                  <c:v>1.1747986079999999</c:v>
                </c:pt>
                <c:pt idx="24">
                  <c:v>1.1464350219999999</c:v>
                </c:pt>
                <c:pt idx="25">
                  <c:v>0.180895418</c:v>
                </c:pt>
                <c:pt idx="26">
                  <c:v>-1.043809175</c:v>
                </c:pt>
                <c:pt idx="27">
                  <c:v>-0.95825326399999999</c:v>
                </c:pt>
                <c:pt idx="28">
                  <c:v>-1.9045388700000001</c:v>
                </c:pt>
                <c:pt idx="29">
                  <c:v>-0.967106998</c:v>
                </c:pt>
                <c:pt idx="30">
                  <c:v>-0.35579937699999997</c:v>
                </c:pt>
                <c:pt idx="31">
                  <c:v>2.2698639E-2</c:v>
                </c:pt>
                <c:pt idx="32">
                  <c:v>0.2964347</c:v>
                </c:pt>
                <c:pt idx="33">
                  <c:v>0.30468574199999998</c:v>
                </c:pt>
                <c:pt idx="34">
                  <c:v>0.19528228</c:v>
                </c:pt>
                <c:pt idx="35">
                  <c:v>7.0129938000000003E-2</c:v>
                </c:pt>
                <c:pt idx="36">
                  <c:v>-5.6428435999999998E-2</c:v>
                </c:pt>
                <c:pt idx="37">
                  <c:v>-0.103442572</c:v>
                </c:pt>
                <c:pt idx="38">
                  <c:v>-0.61274152999999998</c:v>
                </c:pt>
                <c:pt idx="39">
                  <c:v>-1.481483221</c:v>
                </c:pt>
                <c:pt idx="40">
                  <c:v>-1.6450386050000001</c:v>
                </c:pt>
                <c:pt idx="41">
                  <c:v>-1.8186492919999999</c:v>
                </c:pt>
                <c:pt idx="42">
                  <c:v>-2.4412398340000001</c:v>
                </c:pt>
                <c:pt idx="43">
                  <c:v>-2.6558656690000002</c:v>
                </c:pt>
                <c:pt idx="44">
                  <c:v>-2.7859165670000001</c:v>
                </c:pt>
                <c:pt idx="45">
                  <c:v>-2.8037505149999999</c:v>
                </c:pt>
                <c:pt idx="46">
                  <c:v>-2.5024704930000001</c:v>
                </c:pt>
                <c:pt idx="47">
                  <c:v>-2.540884256</c:v>
                </c:pt>
                <c:pt idx="48">
                  <c:v>-2.1241316800000001</c:v>
                </c:pt>
              </c:numCache>
            </c:numRef>
          </c:val>
          <c:smooth val="0"/>
        </c:ser>
        <c:dLbls>
          <c:showLegendKey val="0"/>
          <c:showVal val="0"/>
          <c:showCatName val="0"/>
          <c:showSerName val="0"/>
          <c:showPercent val="0"/>
          <c:showBubbleSize val="0"/>
        </c:dLbls>
        <c:marker val="1"/>
        <c:smooth val="0"/>
        <c:axId val="156121728"/>
        <c:axId val="156135808"/>
      </c:lineChart>
      <c:dateAx>
        <c:axId val="156121728"/>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6135808"/>
        <c:crosses val="autoZero"/>
        <c:auto val="1"/>
        <c:lblOffset val="100"/>
        <c:baseTimeUnit val="months"/>
        <c:majorUnit val="24"/>
        <c:majorTimeUnit val="months"/>
      </c:dateAx>
      <c:valAx>
        <c:axId val="15613580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6121728"/>
        <c:crosses val="autoZero"/>
        <c:crossBetween val="between"/>
      </c:valAx>
      <c:spPr>
        <a:noFill/>
        <a:ln w="25400">
          <a:noFill/>
        </a:ln>
      </c:spPr>
    </c:plotArea>
    <c:legend>
      <c:legendPos val="b"/>
      <c:layout>
        <c:manualLayout>
          <c:xMode val="edge"/>
          <c:yMode val="edge"/>
          <c:x val="6.6433566433566432E-2"/>
          <c:y val="0.87459086792521479"/>
          <c:w val="0.68372584108804579"/>
          <c:h val="0.1254091320747852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0627143111443744E-2"/>
          <c:w val="0.94755244755244761"/>
          <c:h val="0.8457128675691935"/>
        </c:manualLayout>
      </c:layout>
      <c:lineChart>
        <c:grouping val="standard"/>
        <c:varyColors val="0"/>
        <c:ser>
          <c:idx val="0"/>
          <c:order val="0"/>
          <c:tx>
            <c:strRef>
              <c:f>'Graf IV.22'!$K$3</c:f>
              <c:strCache>
                <c:ptCount val="1"/>
                <c:pt idx="0">
                  <c:v>Prague</c:v>
                </c:pt>
              </c:strCache>
            </c:strRef>
          </c:tx>
          <c:spPr>
            <a:ln w="25400">
              <a:solidFill>
                <a:srgbClr val="4880C4"/>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IV.22'!$K$5:$K$53</c:f>
              <c:numCache>
                <c:formatCode>0.0_)</c:formatCode>
                <c:ptCount val="49"/>
                <c:pt idx="0">
                  <c:v>-0.93760407000000001</c:v>
                </c:pt>
                <c:pt idx="1">
                  <c:v>-1.037219286</c:v>
                </c:pt>
                <c:pt idx="2">
                  <c:v>-1.05971992</c:v>
                </c:pt>
                <c:pt idx="3">
                  <c:v>-1.3250173329999999</c:v>
                </c:pt>
                <c:pt idx="4">
                  <c:v>-1.086779714</c:v>
                </c:pt>
                <c:pt idx="5">
                  <c:v>-0.93237799399999999</c:v>
                </c:pt>
                <c:pt idx="6">
                  <c:v>-0.69702410699999995</c:v>
                </c:pt>
                <c:pt idx="7">
                  <c:v>-0.36094981399999998</c:v>
                </c:pt>
                <c:pt idx="8">
                  <c:v>-0.459416926</c:v>
                </c:pt>
                <c:pt idx="9">
                  <c:v>-0.61848813300000005</c:v>
                </c:pt>
                <c:pt idx="10">
                  <c:v>-0.45198962100000001</c:v>
                </c:pt>
                <c:pt idx="11">
                  <c:v>4.7937701999999999E-2</c:v>
                </c:pt>
                <c:pt idx="12">
                  <c:v>1.349089384</c:v>
                </c:pt>
                <c:pt idx="13">
                  <c:v>1.7417526249999999</c:v>
                </c:pt>
                <c:pt idx="14">
                  <c:v>1.574920893</c:v>
                </c:pt>
                <c:pt idx="15">
                  <c:v>2.0655636789999998</c:v>
                </c:pt>
                <c:pt idx="16">
                  <c:v>2.823192835</c:v>
                </c:pt>
                <c:pt idx="17">
                  <c:v>2.8608124259999999</c:v>
                </c:pt>
                <c:pt idx="18">
                  <c:v>3.2616658209999998</c:v>
                </c:pt>
                <c:pt idx="19">
                  <c:v>3.6537420749999998</c:v>
                </c:pt>
                <c:pt idx="20">
                  <c:v>3.2717454429999999</c:v>
                </c:pt>
                <c:pt idx="21">
                  <c:v>2.0249631400000001</c:v>
                </c:pt>
                <c:pt idx="22">
                  <c:v>2.236915588</c:v>
                </c:pt>
                <c:pt idx="23">
                  <c:v>2.304921389</c:v>
                </c:pt>
                <c:pt idx="24">
                  <c:v>0.56614196299999997</c:v>
                </c:pt>
                <c:pt idx="25">
                  <c:v>0.43033880000000002</c:v>
                </c:pt>
                <c:pt idx="26">
                  <c:v>-0.53700298099999999</c:v>
                </c:pt>
                <c:pt idx="27">
                  <c:v>-1.1572051050000001</c:v>
                </c:pt>
                <c:pt idx="28">
                  <c:v>-1.231412172</c:v>
                </c:pt>
                <c:pt idx="29">
                  <c:v>-0.97819691900000005</c:v>
                </c:pt>
                <c:pt idx="30">
                  <c:v>-1.2860245699999999</c:v>
                </c:pt>
                <c:pt idx="31">
                  <c:v>-1.2861403229999999</c:v>
                </c:pt>
                <c:pt idx="32">
                  <c:v>-0.87870341500000004</c:v>
                </c:pt>
                <c:pt idx="33">
                  <c:v>-0.95615273700000003</c:v>
                </c:pt>
                <c:pt idx="34">
                  <c:v>-0.46574747599999999</c:v>
                </c:pt>
                <c:pt idx="35">
                  <c:v>-0.375861734</c:v>
                </c:pt>
                <c:pt idx="36">
                  <c:v>-0.48800799299999997</c:v>
                </c:pt>
                <c:pt idx="37">
                  <c:v>-0.72302311699999999</c:v>
                </c:pt>
                <c:pt idx="38">
                  <c:v>-0.52732169600000001</c:v>
                </c:pt>
                <c:pt idx="39">
                  <c:v>-0.58271157699999998</c:v>
                </c:pt>
                <c:pt idx="40">
                  <c:v>-0.58790665900000005</c:v>
                </c:pt>
                <c:pt idx="41">
                  <c:v>-0.41285070800000001</c:v>
                </c:pt>
                <c:pt idx="42">
                  <c:v>-0.421077639</c:v>
                </c:pt>
                <c:pt idx="43">
                  <c:v>-0.71573048800000005</c:v>
                </c:pt>
                <c:pt idx="44">
                  <c:v>-0.67797547599999997</c:v>
                </c:pt>
                <c:pt idx="45">
                  <c:v>-0.71971684700000005</c:v>
                </c:pt>
                <c:pt idx="46">
                  <c:v>-1.022782326</c:v>
                </c:pt>
                <c:pt idx="47">
                  <c:v>-0.944889545</c:v>
                </c:pt>
                <c:pt idx="48">
                  <c:v>-0.94667059200000003</c:v>
                </c:pt>
              </c:numCache>
            </c:numRef>
          </c:val>
          <c:smooth val="0"/>
        </c:ser>
        <c:ser>
          <c:idx val="1"/>
          <c:order val="1"/>
          <c:tx>
            <c:strRef>
              <c:f>'Graf IV.22'!$L$3</c:f>
              <c:strCache>
                <c:ptCount val="1"/>
                <c:pt idx="0">
                  <c:v>Bucharest</c:v>
                </c:pt>
              </c:strCache>
            </c:strRef>
          </c:tx>
          <c:spPr>
            <a:ln w="25400">
              <a:solidFill>
                <a:srgbClr val="E96041"/>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IV.22'!$L$5:$L$53</c:f>
              <c:numCache>
                <c:formatCode>0.0_)</c:formatCode>
                <c:ptCount val="49"/>
                <c:pt idx="0">
                  <c:v>-0.911498845</c:v>
                </c:pt>
                <c:pt idx="1">
                  <c:v>-1.3546746970000001</c:v>
                </c:pt>
                <c:pt idx="2">
                  <c:v>-1.578859091</c:v>
                </c:pt>
                <c:pt idx="3">
                  <c:v>-1.8953580860000001</c:v>
                </c:pt>
                <c:pt idx="4">
                  <c:v>-2.3188877109999999</c:v>
                </c:pt>
                <c:pt idx="5">
                  <c:v>-2.2405998710000001</c:v>
                </c:pt>
                <c:pt idx="6">
                  <c:v>-1.3600109819999999</c:v>
                </c:pt>
                <c:pt idx="7">
                  <c:v>-1.023673058</c:v>
                </c:pt>
                <c:pt idx="8">
                  <c:v>-0.85716307199999997</c:v>
                </c:pt>
                <c:pt idx="9">
                  <c:v>-1.052663326</c:v>
                </c:pt>
                <c:pt idx="10">
                  <c:v>-0.84032791900000003</c:v>
                </c:pt>
                <c:pt idx="11">
                  <c:v>0.39217561499999998</c:v>
                </c:pt>
                <c:pt idx="12">
                  <c:v>2.180101633</c:v>
                </c:pt>
                <c:pt idx="13">
                  <c:v>2.032461643</c:v>
                </c:pt>
                <c:pt idx="14">
                  <c:v>1.961585999</c:v>
                </c:pt>
                <c:pt idx="15">
                  <c:v>1.7577248809999999</c:v>
                </c:pt>
                <c:pt idx="16">
                  <c:v>2.2322108749999998</c:v>
                </c:pt>
                <c:pt idx="17">
                  <c:v>1.928908348</c:v>
                </c:pt>
                <c:pt idx="18">
                  <c:v>3.7466866969999999</c:v>
                </c:pt>
                <c:pt idx="19">
                  <c:v>3.7212026119999999</c:v>
                </c:pt>
                <c:pt idx="20">
                  <c:v>3.5605251789999999</c:v>
                </c:pt>
                <c:pt idx="21">
                  <c:v>3.4940192699999999</c:v>
                </c:pt>
                <c:pt idx="22">
                  <c:v>3.2897837160000001</c:v>
                </c:pt>
                <c:pt idx="23">
                  <c:v>2.068838596</c:v>
                </c:pt>
                <c:pt idx="24">
                  <c:v>5.2406710000000002E-2</c:v>
                </c:pt>
                <c:pt idx="25">
                  <c:v>-0.30156159399999999</c:v>
                </c:pt>
                <c:pt idx="26">
                  <c:v>-1.504017234</c:v>
                </c:pt>
                <c:pt idx="27">
                  <c:v>-1.6181499960000001</c:v>
                </c:pt>
                <c:pt idx="28">
                  <c:v>-1.5630462169999999</c:v>
                </c:pt>
                <c:pt idx="29">
                  <c:v>-1.6363456249999999</c:v>
                </c:pt>
                <c:pt idx="30">
                  <c:v>-1.6138659719999999</c:v>
                </c:pt>
                <c:pt idx="31">
                  <c:v>-1.194466829</c:v>
                </c:pt>
                <c:pt idx="32">
                  <c:v>-1.502985716</c:v>
                </c:pt>
                <c:pt idx="33">
                  <c:v>-1.649105668</c:v>
                </c:pt>
                <c:pt idx="34">
                  <c:v>-1.4654049870000001</c:v>
                </c:pt>
                <c:pt idx="35">
                  <c:v>-1.3447359800000001</c:v>
                </c:pt>
                <c:pt idx="36">
                  <c:v>-0.91449397799999999</c:v>
                </c:pt>
                <c:pt idx="37">
                  <c:v>-1.0538572070000001</c:v>
                </c:pt>
                <c:pt idx="38">
                  <c:v>-0.95130175400000005</c:v>
                </c:pt>
                <c:pt idx="39">
                  <c:v>-0.73747307100000004</c:v>
                </c:pt>
                <c:pt idx="40">
                  <c:v>-0.34699055600000001</c:v>
                </c:pt>
                <c:pt idx="41">
                  <c:v>-0.21212483900000001</c:v>
                </c:pt>
                <c:pt idx="42">
                  <c:v>-0.46288207199999998</c:v>
                </c:pt>
                <c:pt idx="43">
                  <c:v>-0.14994202600000001</c:v>
                </c:pt>
                <c:pt idx="44">
                  <c:v>0.228938594</c:v>
                </c:pt>
                <c:pt idx="45">
                  <c:v>0.29351296999999998</c:v>
                </c:pt>
                <c:pt idx="46">
                  <c:v>0.43448132299999997</c:v>
                </c:pt>
                <c:pt idx="47">
                  <c:v>0.89638894800000002</c:v>
                </c:pt>
                <c:pt idx="48">
                  <c:v>1.0802373890000001</c:v>
                </c:pt>
              </c:numCache>
            </c:numRef>
          </c:val>
          <c:smooth val="0"/>
        </c:ser>
        <c:ser>
          <c:idx val="2"/>
          <c:order val="2"/>
          <c:tx>
            <c:strRef>
              <c:f>'Graf IV.22'!$M$3</c:f>
              <c:strCache>
                <c:ptCount val="1"/>
                <c:pt idx="0">
                  <c:v>Warsaw</c:v>
                </c:pt>
              </c:strCache>
            </c:strRef>
          </c:tx>
          <c:spPr>
            <a:ln w="25400">
              <a:solidFill>
                <a:srgbClr val="00A43D"/>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IV.22'!$M$5:$M$53</c:f>
              <c:numCache>
                <c:formatCode>0.0_)</c:formatCode>
                <c:ptCount val="49"/>
                <c:pt idx="0">
                  <c:v>0.38305625300000001</c:v>
                </c:pt>
                <c:pt idx="1">
                  <c:v>-0.414919078</c:v>
                </c:pt>
                <c:pt idx="2">
                  <c:v>-1.4034637210000001</c:v>
                </c:pt>
                <c:pt idx="3">
                  <c:v>-2.106883764</c:v>
                </c:pt>
                <c:pt idx="4">
                  <c:v>-2.2661910060000001</c:v>
                </c:pt>
                <c:pt idx="5">
                  <c:v>-1.2263402940000001</c:v>
                </c:pt>
                <c:pt idx="6">
                  <c:v>-0.80660587500000003</c:v>
                </c:pt>
                <c:pt idx="7">
                  <c:v>-0.94336104399999998</c:v>
                </c:pt>
                <c:pt idx="8">
                  <c:v>-0.64631623000000005</c:v>
                </c:pt>
                <c:pt idx="9">
                  <c:v>-0.42736500500000002</c:v>
                </c:pt>
                <c:pt idx="10">
                  <c:v>-0.13763842000000001</c:v>
                </c:pt>
                <c:pt idx="11">
                  <c:v>0.73495149599999998</c:v>
                </c:pt>
                <c:pt idx="12">
                  <c:v>1.7156811949999999</c:v>
                </c:pt>
                <c:pt idx="13">
                  <c:v>2.0859286789999998</c:v>
                </c:pt>
                <c:pt idx="14">
                  <c:v>2.456191778</c:v>
                </c:pt>
                <c:pt idx="15">
                  <c:v>2.8670954700000002</c:v>
                </c:pt>
                <c:pt idx="16">
                  <c:v>3.352406502</c:v>
                </c:pt>
                <c:pt idx="17">
                  <c:v>4.6050820349999997</c:v>
                </c:pt>
                <c:pt idx="18">
                  <c:v>5.1801128390000004</c:v>
                </c:pt>
                <c:pt idx="19">
                  <c:v>5.3618888849999999</c:v>
                </c:pt>
                <c:pt idx="20">
                  <c:v>5.7804155350000004</c:v>
                </c:pt>
                <c:pt idx="21">
                  <c:v>6.0317211149999999</c:v>
                </c:pt>
                <c:pt idx="22">
                  <c:v>5.7087006569999996</c:v>
                </c:pt>
                <c:pt idx="23">
                  <c:v>5.0179061889999996</c:v>
                </c:pt>
                <c:pt idx="24">
                  <c:v>0.96505993599999995</c:v>
                </c:pt>
                <c:pt idx="25">
                  <c:v>-0.68047201599999996</c:v>
                </c:pt>
                <c:pt idx="26">
                  <c:v>-1.831025243</c:v>
                </c:pt>
                <c:pt idx="27">
                  <c:v>-2.5931992529999999</c:v>
                </c:pt>
                <c:pt idx="28">
                  <c:v>-3.2889196869999999</c:v>
                </c:pt>
                <c:pt idx="29">
                  <c:v>-3.027886391</c:v>
                </c:pt>
                <c:pt idx="30">
                  <c:v>-3.1445112229999999</c:v>
                </c:pt>
                <c:pt idx="31">
                  <c:v>-3.2935600279999999</c:v>
                </c:pt>
                <c:pt idx="32">
                  <c:v>-2.8523466590000002</c:v>
                </c:pt>
                <c:pt idx="33">
                  <c:v>-2.6196978089999998</c:v>
                </c:pt>
                <c:pt idx="34">
                  <c:v>-0.70523554099999997</c:v>
                </c:pt>
                <c:pt idx="35">
                  <c:v>-0.840728641</c:v>
                </c:pt>
                <c:pt idx="36">
                  <c:v>-1.104315639</c:v>
                </c:pt>
                <c:pt idx="37">
                  <c:v>-1.258688569</c:v>
                </c:pt>
                <c:pt idx="38">
                  <c:v>-1.3151969910000001</c:v>
                </c:pt>
                <c:pt idx="39">
                  <c:v>-1.3260468240000001</c:v>
                </c:pt>
                <c:pt idx="40">
                  <c:v>-1.2874644989999999</c:v>
                </c:pt>
                <c:pt idx="41">
                  <c:v>-1.701818109</c:v>
                </c:pt>
                <c:pt idx="42">
                  <c:v>-2.0164883140000001</c:v>
                </c:pt>
                <c:pt idx="43">
                  <c:v>-2.127843618</c:v>
                </c:pt>
                <c:pt idx="44">
                  <c:v>-1.802854419</c:v>
                </c:pt>
                <c:pt idx="45">
                  <c:v>-1.844917774</c:v>
                </c:pt>
                <c:pt idx="46">
                  <c:v>-1.9353841540000001</c:v>
                </c:pt>
                <c:pt idx="47">
                  <c:v>-1.953895688</c:v>
                </c:pt>
                <c:pt idx="48">
                  <c:v>-1.9148104189999999</c:v>
                </c:pt>
              </c:numCache>
            </c:numRef>
          </c:val>
          <c:smooth val="0"/>
        </c:ser>
        <c:ser>
          <c:idx val="3"/>
          <c:order val="3"/>
          <c:tx>
            <c:strRef>
              <c:f>'Graf IV.22'!$N$3</c:f>
              <c:strCache>
                <c:ptCount val="1"/>
                <c:pt idx="0">
                  <c:v>Budapest</c:v>
                </c:pt>
              </c:strCache>
            </c:strRef>
          </c:tx>
          <c:spPr>
            <a:ln w="25400">
              <a:solidFill>
                <a:srgbClr val="800080"/>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IV.22'!$N$5:$N$53</c:f>
              <c:numCache>
                <c:formatCode>0.0_)</c:formatCode>
                <c:ptCount val="49"/>
                <c:pt idx="0">
                  <c:v>-2.6006672380000002</c:v>
                </c:pt>
                <c:pt idx="1">
                  <c:v>-3.754626274</c:v>
                </c:pt>
                <c:pt idx="2">
                  <c:v>-4.0706224439999996</c:v>
                </c:pt>
                <c:pt idx="3">
                  <c:v>-4.4808301930000001</c:v>
                </c:pt>
                <c:pt idx="4">
                  <c:v>-4.3640961650000003</c:v>
                </c:pt>
                <c:pt idx="5">
                  <c:v>-4.5309538839999997</c:v>
                </c:pt>
                <c:pt idx="6">
                  <c:v>-4.6536087989999997</c:v>
                </c:pt>
                <c:pt idx="7">
                  <c:v>-4.8790850639999999</c:v>
                </c:pt>
                <c:pt idx="8">
                  <c:v>-3.8816525940000002</c:v>
                </c:pt>
                <c:pt idx="9">
                  <c:v>0.14862561199999999</c:v>
                </c:pt>
                <c:pt idx="10">
                  <c:v>-7.2075620000000007E-2</c:v>
                </c:pt>
                <c:pt idx="11">
                  <c:v>-0.251481026</c:v>
                </c:pt>
                <c:pt idx="12">
                  <c:v>0.18319946500000001</c:v>
                </c:pt>
                <c:pt idx="13">
                  <c:v>0.93342793000000002</c:v>
                </c:pt>
                <c:pt idx="14">
                  <c:v>1.50744915</c:v>
                </c:pt>
                <c:pt idx="15">
                  <c:v>1.925909281</c:v>
                </c:pt>
                <c:pt idx="16">
                  <c:v>2.1812102790000001</c:v>
                </c:pt>
                <c:pt idx="17">
                  <c:v>3.7818238740000001</c:v>
                </c:pt>
                <c:pt idx="18">
                  <c:v>4.675160408</c:v>
                </c:pt>
                <c:pt idx="19">
                  <c:v>5.3692755700000001</c:v>
                </c:pt>
                <c:pt idx="20">
                  <c:v>5.9407439230000003</c:v>
                </c:pt>
                <c:pt idx="21">
                  <c:v>5.6134529110000004</c:v>
                </c:pt>
                <c:pt idx="22">
                  <c:v>5.8006787299999996</c:v>
                </c:pt>
                <c:pt idx="23">
                  <c:v>5.3855471609999999</c:v>
                </c:pt>
                <c:pt idx="24">
                  <c:v>3.1325283050000001</c:v>
                </c:pt>
                <c:pt idx="25">
                  <c:v>1.8566952940000001</c:v>
                </c:pt>
                <c:pt idx="26">
                  <c:v>-0.33054649800000002</c:v>
                </c:pt>
                <c:pt idx="27">
                  <c:v>-1.3659907579999999</c:v>
                </c:pt>
                <c:pt idx="28">
                  <c:v>-1.291415572</c:v>
                </c:pt>
                <c:pt idx="29">
                  <c:v>-0.62547814800000001</c:v>
                </c:pt>
                <c:pt idx="30">
                  <c:v>-1.023054957</c:v>
                </c:pt>
                <c:pt idx="31">
                  <c:v>-1.327677488</c:v>
                </c:pt>
                <c:pt idx="32">
                  <c:v>-0.38688156000000001</c:v>
                </c:pt>
                <c:pt idx="33">
                  <c:v>-0.35952296900000003</c:v>
                </c:pt>
                <c:pt idx="34">
                  <c:v>-0.40387532100000001</c:v>
                </c:pt>
                <c:pt idx="35">
                  <c:v>-0.185716987</c:v>
                </c:pt>
                <c:pt idx="36">
                  <c:v>0.29469916200000001</c:v>
                </c:pt>
                <c:pt idx="37">
                  <c:v>0.11344818800000001</c:v>
                </c:pt>
                <c:pt idx="38">
                  <c:v>-4.5025627999999998E-2</c:v>
                </c:pt>
                <c:pt idx="39">
                  <c:v>-0.78892219100000005</c:v>
                </c:pt>
                <c:pt idx="40">
                  <c:v>-0.68932986299999999</c:v>
                </c:pt>
                <c:pt idx="41">
                  <c:v>-0.86898088500000004</c:v>
                </c:pt>
                <c:pt idx="42">
                  <c:v>-0.75839763900000001</c:v>
                </c:pt>
                <c:pt idx="43">
                  <c:v>-0.50048130800000001</c:v>
                </c:pt>
                <c:pt idx="44">
                  <c:v>-0.24109581099999999</c:v>
                </c:pt>
                <c:pt idx="45">
                  <c:v>-0.35870796399999999</c:v>
                </c:pt>
                <c:pt idx="46">
                  <c:v>-0.233974561</c:v>
                </c:pt>
                <c:pt idx="47">
                  <c:v>0.18958777199999999</c:v>
                </c:pt>
                <c:pt idx="48">
                  <c:v>0.44059199100000002</c:v>
                </c:pt>
              </c:numCache>
            </c:numRef>
          </c:val>
          <c:smooth val="0"/>
        </c:ser>
        <c:ser>
          <c:idx val="4"/>
          <c:order val="4"/>
          <c:tx>
            <c:strRef>
              <c:f>'Graf IV.22'!$O$3</c:f>
              <c:strCache>
                <c:ptCount val="1"/>
                <c:pt idx="0">
                  <c:v>Bratislava</c:v>
                </c:pt>
              </c:strCache>
            </c:strRef>
          </c:tx>
          <c:spPr>
            <a:ln w="25400">
              <a:solidFill>
                <a:srgbClr val="FADE14"/>
              </a:solidFill>
              <a:prstDash val="solid"/>
            </a:ln>
          </c:spPr>
          <c:marker>
            <c:symbol val="none"/>
          </c:marker>
          <c:cat>
            <c:numRef>
              <c:f>'Graf IV.22'!$J$5:$J$53</c:f>
              <c:numCache>
                <c:formatCode>m/d/yyyy</c:formatCode>
                <c:ptCount val="49"/>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numCache>
            </c:numRef>
          </c:cat>
          <c:val>
            <c:numRef>
              <c:f>'Graf IV.22'!$O$5:$O$53</c:f>
              <c:numCache>
                <c:formatCode>0.0_)</c:formatCode>
                <c:ptCount val="49"/>
                <c:pt idx="0">
                  <c:v>1.2903456689999999</c:v>
                </c:pt>
                <c:pt idx="1">
                  <c:v>0.91274565500000004</c:v>
                </c:pt>
                <c:pt idx="2">
                  <c:v>0.96035987099999998</c:v>
                </c:pt>
                <c:pt idx="3">
                  <c:v>0.91487389799999996</c:v>
                </c:pt>
                <c:pt idx="4">
                  <c:v>0.94313347300000006</c:v>
                </c:pt>
                <c:pt idx="5">
                  <c:v>0.65595430099999996</c:v>
                </c:pt>
                <c:pt idx="6">
                  <c:v>-0.36133331099999999</c:v>
                </c:pt>
                <c:pt idx="7">
                  <c:v>-1.312370539</c:v>
                </c:pt>
                <c:pt idx="8">
                  <c:v>-2.2073669429999998</c:v>
                </c:pt>
                <c:pt idx="9">
                  <c:v>-2.1373543740000001</c:v>
                </c:pt>
                <c:pt idx="10">
                  <c:v>-1.91331172</c:v>
                </c:pt>
                <c:pt idx="11">
                  <c:v>-1.5454348330000001</c:v>
                </c:pt>
                <c:pt idx="12">
                  <c:v>-1.181851387</c:v>
                </c:pt>
                <c:pt idx="13">
                  <c:v>1.1047687530000001</c:v>
                </c:pt>
                <c:pt idx="14">
                  <c:v>2.8062884810000002</c:v>
                </c:pt>
                <c:pt idx="15">
                  <c:v>2.8741443160000002</c:v>
                </c:pt>
                <c:pt idx="16">
                  <c:v>2.8995909690000001</c:v>
                </c:pt>
                <c:pt idx="17">
                  <c:v>2.7079803939999998</c:v>
                </c:pt>
                <c:pt idx="18">
                  <c:v>3.5122039319999998</c:v>
                </c:pt>
                <c:pt idx="19">
                  <c:v>3.3744206430000001</c:v>
                </c:pt>
                <c:pt idx="20">
                  <c:v>3.1601872439999998</c:v>
                </c:pt>
                <c:pt idx="21">
                  <c:v>1.7791389230000001</c:v>
                </c:pt>
                <c:pt idx="22">
                  <c:v>1.398072124</c:v>
                </c:pt>
                <c:pt idx="23">
                  <c:v>1.1747986079999999</c:v>
                </c:pt>
                <c:pt idx="24">
                  <c:v>1.1464350219999999</c:v>
                </c:pt>
                <c:pt idx="25">
                  <c:v>0.180895418</c:v>
                </c:pt>
                <c:pt idx="26">
                  <c:v>-1.043809175</c:v>
                </c:pt>
                <c:pt idx="27">
                  <c:v>-0.95825326399999999</c:v>
                </c:pt>
                <c:pt idx="28">
                  <c:v>-1.9045388700000001</c:v>
                </c:pt>
                <c:pt idx="29">
                  <c:v>-0.967106998</c:v>
                </c:pt>
                <c:pt idx="30">
                  <c:v>-0.35579937699999997</c:v>
                </c:pt>
                <c:pt idx="31">
                  <c:v>2.2698639E-2</c:v>
                </c:pt>
                <c:pt idx="32">
                  <c:v>0.2964347</c:v>
                </c:pt>
                <c:pt idx="33">
                  <c:v>0.30468574199999998</c:v>
                </c:pt>
                <c:pt idx="34">
                  <c:v>0.19528228</c:v>
                </c:pt>
                <c:pt idx="35">
                  <c:v>7.0129938000000003E-2</c:v>
                </c:pt>
                <c:pt idx="36">
                  <c:v>-5.6428435999999998E-2</c:v>
                </c:pt>
                <c:pt idx="37">
                  <c:v>-0.103442572</c:v>
                </c:pt>
                <c:pt idx="38">
                  <c:v>-0.61274152999999998</c:v>
                </c:pt>
                <c:pt idx="39">
                  <c:v>-1.481483221</c:v>
                </c:pt>
                <c:pt idx="40">
                  <c:v>-1.6450386050000001</c:v>
                </c:pt>
                <c:pt idx="41">
                  <c:v>-1.8186492919999999</c:v>
                </c:pt>
                <c:pt idx="42">
                  <c:v>-2.4412398340000001</c:v>
                </c:pt>
                <c:pt idx="43">
                  <c:v>-2.6558656690000002</c:v>
                </c:pt>
                <c:pt idx="44">
                  <c:v>-2.7859165670000001</c:v>
                </c:pt>
                <c:pt idx="45">
                  <c:v>-2.8037505149999999</c:v>
                </c:pt>
                <c:pt idx="46">
                  <c:v>-2.5024704930000001</c:v>
                </c:pt>
                <c:pt idx="47">
                  <c:v>-2.540884256</c:v>
                </c:pt>
                <c:pt idx="48">
                  <c:v>-2.1241316800000001</c:v>
                </c:pt>
              </c:numCache>
            </c:numRef>
          </c:val>
          <c:smooth val="0"/>
        </c:ser>
        <c:dLbls>
          <c:showLegendKey val="0"/>
          <c:showVal val="0"/>
          <c:showCatName val="0"/>
          <c:showSerName val="0"/>
          <c:showPercent val="0"/>
          <c:showBubbleSize val="0"/>
        </c:dLbls>
        <c:marker val="1"/>
        <c:smooth val="0"/>
        <c:axId val="156171264"/>
        <c:axId val="157221632"/>
      </c:lineChart>
      <c:dateAx>
        <c:axId val="156171264"/>
        <c:scaling>
          <c:orientation val="minMax"/>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7221632"/>
        <c:crosses val="autoZero"/>
        <c:auto val="1"/>
        <c:lblOffset val="100"/>
        <c:baseTimeUnit val="months"/>
        <c:majorUnit val="24"/>
        <c:majorTimeUnit val="months"/>
      </c:dateAx>
      <c:valAx>
        <c:axId val="157221632"/>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6171264"/>
        <c:crosses val="autoZero"/>
        <c:crossBetween val="between"/>
      </c:valAx>
      <c:spPr>
        <a:noFill/>
        <a:ln w="25400">
          <a:noFill/>
        </a:ln>
      </c:spPr>
    </c:plotArea>
    <c:legend>
      <c:legendPos val="b"/>
      <c:layout>
        <c:manualLayout>
          <c:xMode val="edge"/>
          <c:yMode val="edge"/>
          <c:x val="4.1806056200530337E-2"/>
          <c:y val="0.87459086792521479"/>
          <c:w val="0.91240953762381616"/>
          <c:h val="0.1254091320747852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barChart>
        <c:barDir val="col"/>
        <c:grouping val="clustered"/>
        <c:varyColors val="0"/>
        <c:ser>
          <c:idx val="0"/>
          <c:order val="0"/>
          <c:tx>
            <c:strRef>
              <c:f>'Graf IV.23'!$K$4</c:f>
              <c:strCache>
                <c:ptCount val="1"/>
                <c:pt idx="0">
                  <c:v>Nové úvěry</c:v>
                </c:pt>
              </c:strCache>
            </c:strRef>
          </c:tx>
          <c:spPr>
            <a:solidFill>
              <a:srgbClr val="4880C4"/>
            </a:solidFill>
            <a:ln w="25400">
              <a:noFill/>
            </a:ln>
          </c:spPr>
          <c:invertIfNegative val="0"/>
          <c:cat>
            <c:strRef>
              <c:f>'Graf IV.23'!$J$5:$J$10</c:f>
              <c:strCache>
                <c:ptCount val="6"/>
                <c:pt idx="0">
                  <c:v>Pod 50</c:v>
                </c:pt>
                <c:pt idx="1">
                  <c:v>50–70</c:v>
                </c:pt>
                <c:pt idx="2">
                  <c:v>70–80</c:v>
                </c:pt>
                <c:pt idx="3">
                  <c:v>80-90</c:v>
                </c:pt>
                <c:pt idx="4">
                  <c:v>90–100</c:v>
                </c:pt>
                <c:pt idx="5">
                  <c:v>Nad 100</c:v>
                </c:pt>
              </c:strCache>
            </c:strRef>
          </c:cat>
          <c:val>
            <c:numRef>
              <c:f>'Graf IV.23'!$K$5:$K$10</c:f>
              <c:numCache>
                <c:formatCode>0.0_)</c:formatCode>
                <c:ptCount val="6"/>
                <c:pt idx="0">
                  <c:v>15.558731151981785</c:v>
                </c:pt>
                <c:pt idx="1">
                  <c:v>24.79671683960315</c:v>
                </c:pt>
                <c:pt idx="2">
                  <c:v>14.81101344587076</c:v>
                </c:pt>
                <c:pt idx="3">
                  <c:v>29.689602619455798</c:v>
                </c:pt>
                <c:pt idx="4">
                  <c:v>9.8694129945375</c:v>
                </c:pt>
                <c:pt idx="5">
                  <c:v>5.2745229485510023</c:v>
                </c:pt>
              </c:numCache>
            </c:numRef>
          </c:val>
        </c:ser>
        <c:ser>
          <c:idx val="1"/>
          <c:order val="1"/>
          <c:tx>
            <c:strRef>
              <c:f>'Graf IV.23'!$L$4</c:f>
              <c:strCache>
                <c:ptCount val="1"/>
                <c:pt idx="0">
                  <c:v>Stav úvěrů</c:v>
                </c:pt>
              </c:strCache>
            </c:strRef>
          </c:tx>
          <c:spPr>
            <a:solidFill>
              <a:srgbClr val="E96041"/>
            </a:solidFill>
            <a:ln w="25400">
              <a:noFill/>
            </a:ln>
          </c:spPr>
          <c:invertIfNegative val="0"/>
          <c:cat>
            <c:strRef>
              <c:f>'Graf IV.23'!$J$5:$J$10</c:f>
              <c:strCache>
                <c:ptCount val="6"/>
                <c:pt idx="0">
                  <c:v>Pod 50</c:v>
                </c:pt>
                <c:pt idx="1">
                  <c:v>50–70</c:v>
                </c:pt>
                <c:pt idx="2">
                  <c:v>70–80</c:v>
                </c:pt>
                <c:pt idx="3">
                  <c:v>80-90</c:v>
                </c:pt>
                <c:pt idx="4">
                  <c:v>90–100</c:v>
                </c:pt>
                <c:pt idx="5">
                  <c:v>Nad 100</c:v>
                </c:pt>
              </c:strCache>
            </c:strRef>
          </c:cat>
          <c:val>
            <c:numRef>
              <c:f>'Graf IV.23'!$L$5:$L$10</c:f>
              <c:numCache>
                <c:formatCode>0.0_)</c:formatCode>
                <c:ptCount val="6"/>
                <c:pt idx="0">
                  <c:v>23.460076191429561</c:v>
                </c:pt>
                <c:pt idx="1">
                  <c:v>24.064662870008384</c:v>
                </c:pt>
                <c:pt idx="2">
                  <c:v>19.644883557062883</c:v>
                </c:pt>
                <c:pt idx="3">
                  <c:v>15.157521889737371</c:v>
                </c:pt>
                <c:pt idx="4">
                  <c:v>10.041995379364645</c:v>
                </c:pt>
                <c:pt idx="5">
                  <c:v>3.2488879680072245</c:v>
                </c:pt>
              </c:numCache>
            </c:numRef>
          </c:val>
        </c:ser>
        <c:dLbls>
          <c:showLegendKey val="0"/>
          <c:showVal val="0"/>
          <c:showCatName val="0"/>
          <c:showSerName val="0"/>
          <c:showPercent val="0"/>
          <c:showBubbleSize val="0"/>
        </c:dLbls>
        <c:gapWidth val="150"/>
        <c:axId val="157562752"/>
        <c:axId val="157564288"/>
      </c:barChart>
      <c:catAx>
        <c:axId val="157562752"/>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7564288"/>
        <c:crosses val="autoZero"/>
        <c:auto val="1"/>
        <c:lblAlgn val="ctr"/>
        <c:lblOffset val="100"/>
        <c:noMultiLvlLbl val="0"/>
      </c:catAx>
      <c:valAx>
        <c:axId val="15756428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7562752"/>
        <c:crosses val="autoZero"/>
        <c:crossBetween val="between"/>
      </c:valAx>
      <c:spPr>
        <a:noFill/>
        <a:ln w="25400">
          <a:noFill/>
        </a:ln>
      </c:spPr>
    </c:plotArea>
    <c:legend>
      <c:legendPos val="b"/>
      <c:layout>
        <c:manualLayout>
          <c:xMode val="edge"/>
          <c:yMode val="edge"/>
          <c:x val="6.6433566433566432E-2"/>
          <c:y val="0.9300304425727618"/>
          <c:w val="0.87744947965420406"/>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barChart>
        <c:barDir val="col"/>
        <c:grouping val="clustered"/>
        <c:varyColors val="0"/>
        <c:ser>
          <c:idx val="0"/>
          <c:order val="0"/>
          <c:tx>
            <c:strRef>
              <c:f>'Graf IV.23'!$K$3</c:f>
              <c:strCache>
                <c:ptCount val="1"/>
                <c:pt idx="0">
                  <c:v>New loans</c:v>
                </c:pt>
              </c:strCache>
            </c:strRef>
          </c:tx>
          <c:spPr>
            <a:solidFill>
              <a:srgbClr val="4880C4"/>
            </a:solidFill>
            <a:ln w="25400">
              <a:noFill/>
            </a:ln>
          </c:spPr>
          <c:invertIfNegative val="0"/>
          <c:cat>
            <c:strRef>
              <c:f>'Graf IV.23'!$J$5:$J$10</c:f>
              <c:strCache>
                <c:ptCount val="6"/>
                <c:pt idx="0">
                  <c:v>Pod 50</c:v>
                </c:pt>
                <c:pt idx="1">
                  <c:v>50–70</c:v>
                </c:pt>
                <c:pt idx="2">
                  <c:v>70–80</c:v>
                </c:pt>
                <c:pt idx="3">
                  <c:v>80-90</c:v>
                </c:pt>
                <c:pt idx="4">
                  <c:v>90–100</c:v>
                </c:pt>
                <c:pt idx="5">
                  <c:v>Nad 100</c:v>
                </c:pt>
              </c:strCache>
            </c:strRef>
          </c:cat>
          <c:val>
            <c:numRef>
              <c:f>'Graf IV.23'!$K$5:$K$10</c:f>
              <c:numCache>
                <c:formatCode>0.0_)</c:formatCode>
                <c:ptCount val="6"/>
                <c:pt idx="0">
                  <c:v>15.558731151981785</c:v>
                </c:pt>
                <c:pt idx="1">
                  <c:v>24.79671683960315</c:v>
                </c:pt>
                <c:pt idx="2">
                  <c:v>14.81101344587076</c:v>
                </c:pt>
                <c:pt idx="3">
                  <c:v>29.689602619455798</c:v>
                </c:pt>
                <c:pt idx="4">
                  <c:v>9.8694129945375</c:v>
                </c:pt>
                <c:pt idx="5">
                  <c:v>5.2745229485510023</c:v>
                </c:pt>
              </c:numCache>
            </c:numRef>
          </c:val>
        </c:ser>
        <c:ser>
          <c:idx val="1"/>
          <c:order val="1"/>
          <c:tx>
            <c:strRef>
              <c:f>'Graf IV.23'!$L$3</c:f>
              <c:strCache>
                <c:ptCount val="1"/>
                <c:pt idx="0">
                  <c:v>Stock of loans</c:v>
                </c:pt>
              </c:strCache>
            </c:strRef>
          </c:tx>
          <c:spPr>
            <a:solidFill>
              <a:srgbClr val="E96041"/>
            </a:solidFill>
            <a:ln w="25400">
              <a:noFill/>
            </a:ln>
          </c:spPr>
          <c:invertIfNegative val="0"/>
          <c:cat>
            <c:strRef>
              <c:f>'Graf IV.23'!$J$5:$J$10</c:f>
              <c:strCache>
                <c:ptCount val="6"/>
                <c:pt idx="0">
                  <c:v>Pod 50</c:v>
                </c:pt>
                <c:pt idx="1">
                  <c:v>50–70</c:v>
                </c:pt>
                <c:pt idx="2">
                  <c:v>70–80</c:v>
                </c:pt>
                <c:pt idx="3">
                  <c:v>80-90</c:v>
                </c:pt>
                <c:pt idx="4">
                  <c:v>90–100</c:v>
                </c:pt>
                <c:pt idx="5">
                  <c:v>Nad 100</c:v>
                </c:pt>
              </c:strCache>
            </c:strRef>
          </c:cat>
          <c:val>
            <c:numRef>
              <c:f>'Graf IV.23'!$L$5:$L$10</c:f>
              <c:numCache>
                <c:formatCode>0.0_)</c:formatCode>
                <c:ptCount val="6"/>
                <c:pt idx="0">
                  <c:v>23.460076191429561</c:v>
                </c:pt>
                <c:pt idx="1">
                  <c:v>24.064662870008384</c:v>
                </c:pt>
                <c:pt idx="2">
                  <c:v>19.644883557062883</c:v>
                </c:pt>
                <c:pt idx="3">
                  <c:v>15.157521889737371</c:v>
                </c:pt>
                <c:pt idx="4">
                  <c:v>10.041995379364645</c:v>
                </c:pt>
                <c:pt idx="5">
                  <c:v>3.2488879680072245</c:v>
                </c:pt>
              </c:numCache>
            </c:numRef>
          </c:val>
        </c:ser>
        <c:dLbls>
          <c:showLegendKey val="0"/>
          <c:showVal val="0"/>
          <c:showCatName val="0"/>
          <c:showSerName val="0"/>
          <c:showPercent val="0"/>
          <c:showBubbleSize val="0"/>
        </c:dLbls>
        <c:gapWidth val="150"/>
        <c:axId val="157597696"/>
        <c:axId val="157599232"/>
      </c:barChart>
      <c:catAx>
        <c:axId val="157597696"/>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7599232"/>
        <c:crosses val="autoZero"/>
        <c:auto val="1"/>
        <c:lblAlgn val="ctr"/>
        <c:lblOffset val="100"/>
        <c:noMultiLvlLbl val="0"/>
      </c:catAx>
      <c:valAx>
        <c:axId val="157599232"/>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7597696"/>
        <c:crosses val="autoZero"/>
        <c:crossBetween val="between"/>
      </c:valAx>
      <c:spPr>
        <a:noFill/>
        <a:ln w="25400">
          <a:noFill/>
        </a:ln>
      </c:spPr>
    </c:plotArea>
    <c:legend>
      <c:legendPos val="b"/>
      <c:layout>
        <c:manualLayout>
          <c:xMode val="edge"/>
          <c:yMode val="edge"/>
          <c:x val="6.6433566433566432E-2"/>
          <c:y val="0.9300304425727618"/>
          <c:w val="0.87744947965420406"/>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0485105445734E-2"/>
          <c:y val="3.8804313405528208E-2"/>
          <c:w val="0.86746297010076534"/>
          <c:h val="0.74976219336201744"/>
        </c:manualLayout>
      </c:layout>
      <c:barChart>
        <c:barDir val="col"/>
        <c:grouping val="clustered"/>
        <c:varyColors val="0"/>
        <c:ser>
          <c:idx val="0"/>
          <c:order val="0"/>
          <c:tx>
            <c:strRef>
              <c:f>'Graf IV.24'!$K$4</c:f>
              <c:strCache>
                <c:ptCount val="1"/>
                <c:pt idx="0">
                  <c:v>Celkem</c:v>
                </c:pt>
              </c:strCache>
            </c:strRef>
          </c:tx>
          <c:spPr>
            <a:solidFill>
              <a:srgbClr val="4880C4"/>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IV.24'!$K$5:$K$11</c:f>
              <c:numCache>
                <c:formatCode>0.0_)</c:formatCode>
                <c:ptCount val="7"/>
                <c:pt idx="0">
                  <c:v>15.558731151981785</c:v>
                </c:pt>
                <c:pt idx="1">
                  <c:v>10.081241130826088</c:v>
                </c:pt>
                <c:pt idx="2">
                  <c:v>14.715475708777062</c:v>
                </c:pt>
                <c:pt idx="3">
                  <c:v>14.81101344587076</c:v>
                </c:pt>
                <c:pt idx="4">
                  <c:v>29.689602619455798</c:v>
                </c:pt>
                <c:pt idx="5">
                  <c:v>9.8694129945375</c:v>
                </c:pt>
                <c:pt idx="6">
                  <c:v>5.2745229485510023</c:v>
                </c:pt>
              </c:numCache>
            </c:numRef>
          </c:val>
        </c:ser>
        <c:ser>
          <c:idx val="1"/>
          <c:order val="1"/>
          <c:tx>
            <c:strRef>
              <c:f>'Graf IV.24'!$L$4</c:f>
              <c:strCache>
                <c:ptCount val="1"/>
                <c:pt idx="0">
                  <c:v>Malé banky</c:v>
                </c:pt>
              </c:strCache>
            </c:strRef>
          </c:tx>
          <c:spPr>
            <a:solidFill>
              <a:srgbClr val="E96041"/>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IV.24'!$L$5:$L$11</c:f>
              <c:numCache>
                <c:formatCode>0.0_)</c:formatCode>
                <c:ptCount val="7"/>
                <c:pt idx="0">
                  <c:v>22.992384081732517</c:v>
                </c:pt>
                <c:pt idx="1">
                  <c:v>14.372592666270354</c:v>
                </c:pt>
                <c:pt idx="2">
                  <c:v>18.280883319672395</c:v>
                </c:pt>
                <c:pt idx="3">
                  <c:v>11.918467310211971</c:v>
                </c:pt>
                <c:pt idx="4">
                  <c:v>27.597585929080342</c:v>
                </c:pt>
                <c:pt idx="5">
                  <c:v>3.4726923959475751</c:v>
                </c:pt>
                <c:pt idx="6">
                  <c:v>1.3653942970848467</c:v>
                </c:pt>
              </c:numCache>
            </c:numRef>
          </c:val>
        </c:ser>
        <c:ser>
          <c:idx val="2"/>
          <c:order val="2"/>
          <c:tx>
            <c:strRef>
              <c:f>'Graf IV.24'!$M$4</c:f>
              <c:strCache>
                <c:ptCount val="1"/>
                <c:pt idx="0">
                  <c:v>Střední banky</c:v>
                </c:pt>
              </c:strCache>
            </c:strRef>
          </c:tx>
          <c:spPr>
            <a:solidFill>
              <a:srgbClr val="00A43D"/>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IV.24'!$M$5:$M$11</c:f>
              <c:numCache>
                <c:formatCode>0.0_)</c:formatCode>
                <c:ptCount val="7"/>
                <c:pt idx="0">
                  <c:v>15.664182317642734</c:v>
                </c:pt>
                <c:pt idx="1">
                  <c:v>10.535097930829268</c:v>
                </c:pt>
                <c:pt idx="2">
                  <c:v>18.072345664176659</c:v>
                </c:pt>
                <c:pt idx="3">
                  <c:v>13.832604590148071</c:v>
                </c:pt>
                <c:pt idx="4">
                  <c:v>35.322719842374219</c:v>
                </c:pt>
                <c:pt idx="5">
                  <c:v>6.488881676728198</c:v>
                </c:pt>
                <c:pt idx="6">
                  <c:v>8.4167978100858395E-2</c:v>
                </c:pt>
              </c:numCache>
            </c:numRef>
          </c:val>
        </c:ser>
        <c:ser>
          <c:idx val="3"/>
          <c:order val="3"/>
          <c:tx>
            <c:strRef>
              <c:f>'Graf IV.24'!$N$4</c:f>
              <c:strCache>
                <c:ptCount val="1"/>
                <c:pt idx="0">
                  <c:v>Velké banky</c:v>
                </c:pt>
              </c:strCache>
            </c:strRef>
          </c:tx>
          <c:spPr>
            <a:solidFill>
              <a:srgbClr val="800080"/>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IV.24'!$N$5:$N$11</c:f>
              <c:numCache>
                <c:formatCode>0.0_)</c:formatCode>
                <c:ptCount val="7"/>
                <c:pt idx="0">
                  <c:v>15.796951133652964</c:v>
                </c:pt>
                <c:pt idx="1">
                  <c:v>9.5406889410197291</c:v>
                </c:pt>
                <c:pt idx="2">
                  <c:v>13.280479923446025</c:v>
                </c:pt>
                <c:pt idx="3">
                  <c:v>15.975127255956064</c:v>
                </c:pt>
                <c:pt idx="4">
                  <c:v>30.296430122892655</c:v>
                </c:pt>
                <c:pt idx="5">
                  <c:v>9.9855572126553618</c:v>
                </c:pt>
                <c:pt idx="6">
                  <c:v>5.1247654103771998</c:v>
                </c:pt>
              </c:numCache>
            </c:numRef>
          </c:val>
        </c:ser>
        <c:ser>
          <c:idx val="4"/>
          <c:order val="4"/>
          <c:tx>
            <c:strRef>
              <c:f>'Graf IV.24'!$O$4</c:f>
              <c:strCache>
                <c:ptCount val="1"/>
                <c:pt idx="0">
                  <c:v>Stavební spořitelny</c:v>
                </c:pt>
              </c:strCache>
            </c:strRef>
          </c:tx>
          <c:spPr>
            <a:solidFill>
              <a:srgbClr val="FADE14"/>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IV.24'!$O$5:$O$11</c:f>
              <c:numCache>
                <c:formatCode>0.0_)</c:formatCode>
                <c:ptCount val="7"/>
                <c:pt idx="0">
                  <c:v>13.092810315420625</c:v>
                </c:pt>
                <c:pt idx="1">
                  <c:v>9.9504778892781616</c:v>
                </c:pt>
                <c:pt idx="2">
                  <c:v>10.740700413122998</c:v>
                </c:pt>
                <c:pt idx="3">
                  <c:v>13.872950883527507</c:v>
                </c:pt>
                <c:pt idx="4">
                  <c:v>14.657313099252672</c:v>
                </c:pt>
                <c:pt idx="5">
                  <c:v>18.783560801069989</c:v>
                </c:pt>
                <c:pt idx="6">
                  <c:v>18.902186598328047</c:v>
                </c:pt>
              </c:numCache>
            </c:numRef>
          </c:val>
        </c:ser>
        <c:dLbls>
          <c:showLegendKey val="0"/>
          <c:showVal val="0"/>
          <c:showCatName val="0"/>
          <c:showSerName val="0"/>
          <c:showPercent val="0"/>
          <c:showBubbleSize val="0"/>
        </c:dLbls>
        <c:gapWidth val="150"/>
        <c:axId val="155878528"/>
        <c:axId val="155880064"/>
      </c:barChart>
      <c:catAx>
        <c:axId val="155878528"/>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5880064"/>
        <c:crosses val="autoZero"/>
        <c:auto val="1"/>
        <c:lblAlgn val="ctr"/>
        <c:lblOffset val="100"/>
        <c:noMultiLvlLbl val="0"/>
      </c:catAx>
      <c:valAx>
        <c:axId val="155880064"/>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5878528"/>
        <c:crosses val="autoZero"/>
        <c:crossBetween val="between"/>
      </c:valAx>
      <c:spPr>
        <a:noFill/>
        <a:ln w="25400">
          <a:noFill/>
        </a:ln>
      </c:spPr>
    </c:plotArea>
    <c:legend>
      <c:legendPos val="b"/>
      <c:layout>
        <c:manualLayout>
          <c:xMode val="edge"/>
          <c:yMode val="edge"/>
          <c:x val="2.4475524475524476E-2"/>
          <c:y val="0.86704559273666448"/>
          <c:w val="0.96563239909696608"/>
          <c:h val="0.1329544072633355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6462474533340675E-2"/>
          <c:y val="2.0627143111443744E-2"/>
          <c:w val="0.98353752546665929"/>
          <c:h val="0.8457128675691935"/>
        </c:manualLayout>
      </c:layout>
      <c:lineChart>
        <c:grouping val="standard"/>
        <c:varyColors val="0"/>
        <c:ser>
          <c:idx val="0"/>
          <c:order val="0"/>
          <c:tx>
            <c:strRef>
              <c:f>'Graf IV.3'!$K$4</c:f>
              <c:strCache>
                <c:ptCount val="1"/>
                <c:pt idx="0">
                  <c:v>Meziroční změna objemu úvěrů (3MMA)</c:v>
                </c:pt>
              </c:strCache>
            </c:strRef>
          </c:tx>
          <c:spPr>
            <a:ln w="25400">
              <a:solidFill>
                <a:srgbClr val="4880C4"/>
              </a:solidFill>
              <a:prstDash val="solid"/>
            </a:ln>
          </c:spPr>
          <c:marker>
            <c:symbol val="none"/>
          </c:marker>
          <c:cat>
            <c:numRef>
              <c:f>'Graf IV.3'!$J$5:$J$54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IV.3'!$K$5:$K$54</c:f>
              <c:numCache>
                <c:formatCode>0.0</c:formatCode>
                <c:ptCount val="50"/>
                <c:pt idx="0">
                  <c:v>6.9091214730205808</c:v>
                </c:pt>
                <c:pt idx="1">
                  <c:v>10.380174587665143</c:v>
                </c:pt>
                <c:pt idx="2">
                  <c:v>10.342020815032098</c:v>
                </c:pt>
                <c:pt idx="3">
                  <c:v>17.337484550108869</c:v>
                </c:pt>
                <c:pt idx="4">
                  <c:v>19.471478577812928</c:v>
                </c:pt>
                <c:pt idx="5">
                  <c:v>15.096626856083885</c:v>
                </c:pt>
                <c:pt idx="6">
                  <c:v>12.774339942861465</c:v>
                </c:pt>
                <c:pt idx="7">
                  <c:v>11.514404601674945</c:v>
                </c:pt>
                <c:pt idx="8">
                  <c:v>17.037867897486379</c:v>
                </c:pt>
                <c:pt idx="9">
                  <c:v>22.628093308348099</c:v>
                </c:pt>
                <c:pt idx="10">
                  <c:v>34.779066107414813</c:v>
                </c:pt>
                <c:pt idx="11">
                  <c:v>41.804371519060297</c:v>
                </c:pt>
                <c:pt idx="12">
                  <c:v>39.722336551869212</c:v>
                </c:pt>
                <c:pt idx="13">
                  <c:v>23.686200321748288</c:v>
                </c:pt>
                <c:pt idx="14">
                  <c:v>8.9712862650682492</c:v>
                </c:pt>
                <c:pt idx="15">
                  <c:v>-1.8856392515617213</c:v>
                </c:pt>
                <c:pt idx="16">
                  <c:v>-0.75797210489837463</c:v>
                </c:pt>
                <c:pt idx="17">
                  <c:v>2.8378981149406997</c:v>
                </c:pt>
                <c:pt idx="18">
                  <c:v>5.4541273704348399</c:v>
                </c:pt>
                <c:pt idx="19">
                  <c:v>0.72005125055013153</c:v>
                </c:pt>
                <c:pt idx="20">
                  <c:v>-0.80195478306853352</c:v>
                </c:pt>
                <c:pt idx="21">
                  <c:v>-3.6114974598982168</c:v>
                </c:pt>
                <c:pt idx="22">
                  <c:v>-3.0406012168475787</c:v>
                </c:pt>
                <c:pt idx="23">
                  <c:v>-7.7931101521659265</c:v>
                </c:pt>
                <c:pt idx="24">
                  <c:v>-7.4664630094923963</c:v>
                </c:pt>
                <c:pt idx="25">
                  <c:v>-1.0120015747986599E-2</c:v>
                </c:pt>
                <c:pt idx="26">
                  <c:v>10.300665934381707</c:v>
                </c:pt>
                <c:pt idx="27">
                  <c:v>21.85257105898491</c:v>
                </c:pt>
                <c:pt idx="28">
                  <c:v>26.493497735815101</c:v>
                </c:pt>
                <c:pt idx="29">
                  <c:v>34.5641665542041</c:v>
                </c:pt>
                <c:pt idx="30">
                  <c:v>30.323762470147049</c:v>
                </c:pt>
                <c:pt idx="31">
                  <c:v>35.045685002916329</c:v>
                </c:pt>
                <c:pt idx="32">
                  <c:v>29.225489708851395</c:v>
                </c:pt>
                <c:pt idx="33">
                  <c:v>27.036008823905188</c:v>
                </c:pt>
                <c:pt idx="34">
                  <c:v>16.13467485411535</c:v>
                </c:pt>
                <c:pt idx="35">
                  <c:v>10.206343298639121</c:v>
                </c:pt>
                <c:pt idx="36">
                  <c:v>17.309367878476653</c:v>
                </c:pt>
                <c:pt idx="37">
                  <c:v>25.913368935519383</c:v>
                </c:pt>
                <c:pt idx="38">
                  <c:v>30.637792133885807</c:v>
                </c:pt>
                <c:pt idx="39">
                  <c:v>22.249160507147469</c:v>
                </c:pt>
                <c:pt idx="40">
                  <c:v>15.628644625940458</c:v>
                </c:pt>
                <c:pt idx="41">
                  <c:v>12.660596974733984</c:v>
                </c:pt>
                <c:pt idx="42">
                  <c:v>13.712026468209068</c:v>
                </c:pt>
                <c:pt idx="43">
                  <c:v>17.360519158591689</c:v>
                </c:pt>
                <c:pt idx="44">
                  <c:v>16.977883327354192</c:v>
                </c:pt>
                <c:pt idx="45">
                  <c:v>16.729166170038965</c:v>
                </c:pt>
                <c:pt idx="46">
                  <c:v>12.713000179486414</c:v>
                </c:pt>
                <c:pt idx="47">
                  <c:v>18.063593598105321</c:v>
                </c:pt>
                <c:pt idx="48">
                  <c:v>19.367054697703235</c:v>
                </c:pt>
                <c:pt idx="49">
                  <c:v>19.704511250917118</c:v>
                </c:pt>
              </c:numCache>
            </c:numRef>
          </c:val>
          <c:smooth val="0"/>
        </c:ser>
        <c:dLbls>
          <c:showLegendKey val="0"/>
          <c:showVal val="0"/>
          <c:showCatName val="0"/>
          <c:showSerName val="0"/>
          <c:showPercent val="0"/>
          <c:showBubbleSize val="0"/>
        </c:dLbls>
        <c:marker val="1"/>
        <c:smooth val="0"/>
        <c:axId val="130679552"/>
        <c:axId val="130681088"/>
      </c:lineChart>
      <c:lineChart>
        <c:grouping val="standard"/>
        <c:varyColors val="0"/>
        <c:ser>
          <c:idx val="1"/>
          <c:order val="1"/>
          <c:tx>
            <c:strRef>
              <c:f>'Graf IV.3'!$L$4</c:f>
              <c:strCache>
                <c:ptCount val="1"/>
                <c:pt idx="0">
                  <c:v>Úroková sazba (pravá osa)</c:v>
                </c:pt>
              </c:strCache>
            </c:strRef>
          </c:tx>
          <c:spPr>
            <a:ln w="25400">
              <a:solidFill>
                <a:srgbClr val="E96041"/>
              </a:solidFill>
              <a:prstDash val="solid"/>
            </a:ln>
          </c:spPr>
          <c:marker>
            <c:symbol val="none"/>
          </c:marker>
          <c:cat>
            <c:numRef>
              <c:f>'Graf IV.3'!$J$5:$J$54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IV.3'!$L$5:$L$54</c:f>
              <c:numCache>
                <c:formatCode>0.0</c:formatCode>
                <c:ptCount val="50"/>
                <c:pt idx="0">
                  <c:v>4.5199999999999996</c:v>
                </c:pt>
                <c:pt idx="1">
                  <c:v>4.55</c:v>
                </c:pt>
                <c:pt idx="2">
                  <c:v>4.5199999999999996</c:v>
                </c:pt>
                <c:pt idx="3">
                  <c:v>4.49</c:v>
                </c:pt>
                <c:pt idx="4">
                  <c:v>4.43</c:v>
                </c:pt>
                <c:pt idx="5">
                  <c:v>4.42</c:v>
                </c:pt>
                <c:pt idx="6">
                  <c:v>4.3899999999999997</c:v>
                </c:pt>
                <c:pt idx="7">
                  <c:v>4.38</c:v>
                </c:pt>
                <c:pt idx="8">
                  <c:v>4.24</c:v>
                </c:pt>
                <c:pt idx="9">
                  <c:v>4.1100000000000003</c:v>
                </c:pt>
                <c:pt idx="10">
                  <c:v>3.98</c:v>
                </c:pt>
                <c:pt idx="11">
                  <c:v>3.94</c:v>
                </c:pt>
                <c:pt idx="12">
                  <c:v>3.95</c:v>
                </c:pt>
                <c:pt idx="13">
                  <c:v>3.94</c:v>
                </c:pt>
                <c:pt idx="14">
                  <c:v>3.98</c:v>
                </c:pt>
                <c:pt idx="15">
                  <c:v>4.01</c:v>
                </c:pt>
                <c:pt idx="16">
                  <c:v>3.97</c:v>
                </c:pt>
                <c:pt idx="17">
                  <c:v>3.91</c:v>
                </c:pt>
                <c:pt idx="18">
                  <c:v>3.88</c:v>
                </c:pt>
                <c:pt idx="19">
                  <c:v>3.83</c:v>
                </c:pt>
                <c:pt idx="20">
                  <c:v>3.78</c:v>
                </c:pt>
                <c:pt idx="21">
                  <c:v>3.78</c:v>
                </c:pt>
                <c:pt idx="22">
                  <c:v>3.63</c:v>
                </c:pt>
                <c:pt idx="23">
                  <c:v>3.51</c:v>
                </c:pt>
                <c:pt idx="24">
                  <c:v>3.62</c:v>
                </c:pt>
                <c:pt idx="25">
                  <c:v>3.65</c:v>
                </c:pt>
                <c:pt idx="26">
                  <c:v>3.54</c:v>
                </c:pt>
                <c:pt idx="27">
                  <c:v>3.46</c:v>
                </c:pt>
                <c:pt idx="28">
                  <c:v>3.35</c:v>
                </c:pt>
                <c:pt idx="29">
                  <c:v>3.3</c:v>
                </c:pt>
                <c:pt idx="30">
                  <c:v>3.37</c:v>
                </c:pt>
                <c:pt idx="31">
                  <c:v>3.4</c:v>
                </c:pt>
                <c:pt idx="32">
                  <c:v>3.35</c:v>
                </c:pt>
                <c:pt idx="33">
                  <c:v>3.41</c:v>
                </c:pt>
                <c:pt idx="34">
                  <c:v>3.42</c:v>
                </c:pt>
                <c:pt idx="35">
                  <c:v>3.41</c:v>
                </c:pt>
                <c:pt idx="36">
                  <c:v>3.49</c:v>
                </c:pt>
                <c:pt idx="37">
                  <c:v>3.45</c:v>
                </c:pt>
                <c:pt idx="38">
                  <c:v>3.34</c:v>
                </c:pt>
                <c:pt idx="39">
                  <c:v>3.31</c:v>
                </c:pt>
                <c:pt idx="40">
                  <c:v>3.23</c:v>
                </c:pt>
                <c:pt idx="41">
                  <c:v>3.19</c:v>
                </c:pt>
                <c:pt idx="42">
                  <c:v>3.14</c:v>
                </c:pt>
                <c:pt idx="43">
                  <c:v>3.13</c:v>
                </c:pt>
                <c:pt idx="44">
                  <c:v>3.04</c:v>
                </c:pt>
                <c:pt idx="45">
                  <c:v>3.01</c:v>
                </c:pt>
                <c:pt idx="46">
                  <c:v>2.93</c:v>
                </c:pt>
                <c:pt idx="47">
                  <c:v>2.85</c:v>
                </c:pt>
                <c:pt idx="48">
                  <c:v>2.88</c:v>
                </c:pt>
                <c:pt idx="49">
                  <c:v>2.79</c:v>
                </c:pt>
              </c:numCache>
            </c:numRef>
          </c:val>
          <c:smooth val="0"/>
        </c:ser>
        <c:dLbls>
          <c:showLegendKey val="0"/>
          <c:showVal val="0"/>
          <c:showCatName val="0"/>
          <c:showSerName val="0"/>
          <c:showPercent val="0"/>
          <c:showBubbleSize val="0"/>
        </c:dLbls>
        <c:marker val="1"/>
        <c:smooth val="0"/>
        <c:axId val="130684416"/>
        <c:axId val="130682880"/>
      </c:lineChart>
      <c:dateAx>
        <c:axId val="130679552"/>
        <c:scaling>
          <c:orientation val="minMax"/>
          <c:min val="40575"/>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0681088"/>
        <c:crosses val="autoZero"/>
        <c:auto val="1"/>
        <c:lblOffset val="100"/>
        <c:baseTimeUnit val="months"/>
        <c:majorUnit val="12"/>
        <c:majorTimeUnit val="months"/>
      </c:dateAx>
      <c:valAx>
        <c:axId val="130681088"/>
        <c:scaling>
          <c:orientation val="minMax"/>
          <c:max val="60"/>
          <c:min val="-4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0679552"/>
        <c:crosses val="autoZero"/>
        <c:crossBetween val="between"/>
        <c:majorUnit val="20"/>
      </c:valAx>
      <c:valAx>
        <c:axId val="130682880"/>
        <c:scaling>
          <c:orientation val="minMax"/>
          <c:max val="5"/>
          <c:min val="2"/>
        </c:scaling>
        <c:delete val="0"/>
        <c:axPos val="r"/>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0684416"/>
        <c:crosses val="max"/>
        <c:crossBetween val="between"/>
        <c:majorUnit val="1"/>
      </c:valAx>
      <c:dateAx>
        <c:axId val="130684416"/>
        <c:scaling>
          <c:orientation val="minMax"/>
        </c:scaling>
        <c:delete val="1"/>
        <c:axPos val="b"/>
        <c:numFmt formatCode="m/d/yyyy" sourceLinked="1"/>
        <c:majorTickMark val="out"/>
        <c:minorTickMark val="none"/>
        <c:tickLblPos val="nextTo"/>
        <c:crossAx val="130682880"/>
        <c:crosses val="autoZero"/>
        <c:auto val="1"/>
        <c:lblOffset val="100"/>
        <c:baseTimeUnit val="months"/>
      </c:dateAx>
      <c:spPr>
        <a:noFill/>
        <a:ln w="25400">
          <a:noFill/>
        </a:ln>
      </c:spPr>
    </c:plotArea>
    <c:legend>
      <c:legendPos val="b"/>
      <c:layout>
        <c:manualLayout>
          <c:xMode val="edge"/>
          <c:yMode val="edge"/>
          <c:x val="6.6433566433566432E-2"/>
          <c:y val="0.87459086792521479"/>
          <c:w val="0.66094735972688734"/>
          <c:h val="0.12540913207478524"/>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0485105445734E-2"/>
          <c:y val="3.8804313405528208E-2"/>
          <c:w val="0.86746297010076534"/>
          <c:h val="0.74976219336201744"/>
        </c:manualLayout>
      </c:layout>
      <c:barChart>
        <c:barDir val="col"/>
        <c:grouping val="clustered"/>
        <c:varyColors val="0"/>
        <c:ser>
          <c:idx val="0"/>
          <c:order val="0"/>
          <c:tx>
            <c:strRef>
              <c:f>'Graf IV.24'!$K$3</c:f>
              <c:strCache>
                <c:ptCount val="1"/>
                <c:pt idx="0">
                  <c:v>Total</c:v>
                </c:pt>
              </c:strCache>
            </c:strRef>
          </c:tx>
          <c:spPr>
            <a:solidFill>
              <a:srgbClr val="4880C4"/>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IV.24'!$K$5:$K$11</c:f>
              <c:numCache>
                <c:formatCode>0.0_)</c:formatCode>
                <c:ptCount val="7"/>
                <c:pt idx="0">
                  <c:v>15.558731151981785</c:v>
                </c:pt>
                <c:pt idx="1">
                  <c:v>10.081241130826088</c:v>
                </c:pt>
                <c:pt idx="2">
                  <c:v>14.715475708777062</c:v>
                </c:pt>
                <c:pt idx="3">
                  <c:v>14.81101344587076</c:v>
                </c:pt>
                <c:pt idx="4">
                  <c:v>29.689602619455798</c:v>
                </c:pt>
                <c:pt idx="5">
                  <c:v>9.8694129945375</c:v>
                </c:pt>
                <c:pt idx="6">
                  <c:v>5.2745229485510023</c:v>
                </c:pt>
              </c:numCache>
            </c:numRef>
          </c:val>
        </c:ser>
        <c:ser>
          <c:idx val="1"/>
          <c:order val="1"/>
          <c:tx>
            <c:strRef>
              <c:f>'Graf IV.24'!$L$3</c:f>
              <c:strCache>
                <c:ptCount val="1"/>
                <c:pt idx="0">
                  <c:v>Small banks</c:v>
                </c:pt>
              </c:strCache>
            </c:strRef>
          </c:tx>
          <c:spPr>
            <a:solidFill>
              <a:srgbClr val="E96041"/>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IV.24'!$L$5:$L$11</c:f>
              <c:numCache>
                <c:formatCode>0.0_)</c:formatCode>
                <c:ptCount val="7"/>
                <c:pt idx="0">
                  <c:v>22.992384081732517</c:v>
                </c:pt>
                <c:pt idx="1">
                  <c:v>14.372592666270354</c:v>
                </c:pt>
                <c:pt idx="2">
                  <c:v>18.280883319672395</c:v>
                </c:pt>
                <c:pt idx="3">
                  <c:v>11.918467310211971</c:v>
                </c:pt>
                <c:pt idx="4">
                  <c:v>27.597585929080342</c:v>
                </c:pt>
                <c:pt idx="5">
                  <c:v>3.4726923959475751</c:v>
                </c:pt>
                <c:pt idx="6">
                  <c:v>1.3653942970848467</c:v>
                </c:pt>
              </c:numCache>
            </c:numRef>
          </c:val>
        </c:ser>
        <c:ser>
          <c:idx val="2"/>
          <c:order val="2"/>
          <c:tx>
            <c:strRef>
              <c:f>'Graf IV.24'!$M$3</c:f>
              <c:strCache>
                <c:ptCount val="1"/>
                <c:pt idx="0">
                  <c:v>Medium-sized banks</c:v>
                </c:pt>
              </c:strCache>
            </c:strRef>
          </c:tx>
          <c:spPr>
            <a:solidFill>
              <a:srgbClr val="00A43D"/>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IV.24'!$M$5:$M$11</c:f>
              <c:numCache>
                <c:formatCode>0.0_)</c:formatCode>
                <c:ptCount val="7"/>
                <c:pt idx="0">
                  <c:v>15.664182317642734</c:v>
                </c:pt>
                <c:pt idx="1">
                  <c:v>10.535097930829268</c:v>
                </c:pt>
                <c:pt idx="2">
                  <c:v>18.072345664176659</c:v>
                </c:pt>
                <c:pt idx="3">
                  <c:v>13.832604590148071</c:v>
                </c:pt>
                <c:pt idx="4">
                  <c:v>35.322719842374219</c:v>
                </c:pt>
                <c:pt idx="5">
                  <c:v>6.488881676728198</c:v>
                </c:pt>
                <c:pt idx="6">
                  <c:v>8.4167978100858395E-2</c:v>
                </c:pt>
              </c:numCache>
            </c:numRef>
          </c:val>
        </c:ser>
        <c:ser>
          <c:idx val="3"/>
          <c:order val="3"/>
          <c:tx>
            <c:strRef>
              <c:f>'Graf IV.24'!$N$3</c:f>
              <c:strCache>
                <c:ptCount val="1"/>
                <c:pt idx="0">
                  <c:v>Large banks</c:v>
                </c:pt>
              </c:strCache>
            </c:strRef>
          </c:tx>
          <c:spPr>
            <a:solidFill>
              <a:srgbClr val="800080"/>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IV.24'!$N$5:$N$11</c:f>
              <c:numCache>
                <c:formatCode>0.0_)</c:formatCode>
                <c:ptCount val="7"/>
                <c:pt idx="0">
                  <c:v>15.796951133652964</c:v>
                </c:pt>
                <c:pt idx="1">
                  <c:v>9.5406889410197291</c:v>
                </c:pt>
                <c:pt idx="2">
                  <c:v>13.280479923446025</c:v>
                </c:pt>
                <c:pt idx="3">
                  <c:v>15.975127255956064</c:v>
                </c:pt>
                <c:pt idx="4">
                  <c:v>30.296430122892655</c:v>
                </c:pt>
                <c:pt idx="5">
                  <c:v>9.9855572126553618</c:v>
                </c:pt>
                <c:pt idx="6">
                  <c:v>5.1247654103771998</c:v>
                </c:pt>
              </c:numCache>
            </c:numRef>
          </c:val>
        </c:ser>
        <c:ser>
          <c:idx val="4"/>
          <c:order val="4"/>
          <c:tx>
            <c:strRef>
              <c:f>'Graf IV.24'!$O$3</c:f>
              <c:strCache>
                <c:ptCount val="1"/>
                <c:pt idx="0">
                  <c:v>Building societies</c:v>
                </c:pt>
              </c:strCache>
            </c:strRef>
          </c:tx>
          <c:spPr>
            <a:solidFill>
              <a:srgbClr val="FADE14"/>
            </a:solidFill>
            <a:ln w="25400">
              <a:noFill/>
            </a:ln>
          </c:spPr>
          <c:invertIfNegative val="0"/>
          <c:cat>
            <c:strRef>
              <c:f>'Graf IV.24'!$J$5:$J$11</c:f>
              <c:strCache>
                <c:ptCount val="7"/>
                <c:pt idx="0">
                  <c:v>Pod 50</c:v>
                </c:pt>
                <c:pt idx="1">
                  <c:v>50–60</c:v>
                </c:pt>
                <c:pt idx="2">
                  <c:v>60–70</c:v>
                </c:pt>
                <c:pt idx="3">
                  <c:v>70–80</c:v>
                </c:pt>
                <c:pt idx="4">
                  <c:v>80–90</c:v>
                </c:pt>
                <c:pt idx="5">
                  <c:v>90–100</c:v>
                </c:pt>
                <c:pt idx="6">
                  <c:v>Nad 100</c:v>
                </c:pt>
              </c:strCache>
            </c:strRef>
          </c:cat>
          <c:val>
            <c:numRef>
              <c:f>'Graf IV.24'!$O$5:$O$11</c:f>
              <c:numCache>
                <c:formatCode>0.0_)</c:formatCode>
                <c:ptCount val="7"/>
                <c:pt idx="0">
                  <c:v>13.092810315420625</c:v>
                </c:pt>
                <c:pt idx="1">
                  <c:v>9.9504778892781616</c:v>
                </c:pt>
                <c:pt idx="2">
                  <c:v>10.740700413122998</c:v>
                </c:pt>
                <c:pt idx="3">
                  <c:v>13.872950883527507</c:v>
                </c:pt>
                <c:pt idx="4">
                  <c:v>14.657313099252672</c:v>
                </c:pt>
                <c:pt idx="5">
                  <c:v>18.783560801069989</c:v>
                </c:pt>
                <c:pt idx="6">
                  <c:v>18.902186598328047</c:v>
                </c:pt>
              </c:numCache>
            </c:numRef>
          </c:val>
        </c:ser>
        <c:dLbls>
          <c:showLegendKey val="0"/>
          <c:showVal val="0"/>
          <c:showCatName val="0"/>
          <c:showSerName val="0"/>
          <c:showPercent val="0"/>
          <c:showBubbleSize val="0"/>
        </c:dLbls>
        <c:gapWidth val="150"/>
        <c:axId val="155919872"/>
        <c:axId val="155921408"/>
      </c:barChart>
      <c:catAx>
        <c:axId val="155919872"/>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5921408"/>
        <c:crosses val="autoZero"/>
        <c:auto val="1"/>
        <c:lblAlgn val="ctr"/>
        <c:lblOffset val="100"/>
        <c:noMultiLvlLbl val="0"/>
      </c:catAx>
      <c:valAx>
        <c:axId val="15592140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5919872"/>
        <c:crosses val="autoZero"/>
        <c:crossBetween val="between"/>
      </c:valAx>
      <c:spPr>
        <a:noFill/>
        <a:ln w="25400">
          <a:noFill/>
        </a:ln>
      </c:spPr>
    </c:plotArea>
    <c:legend>
      <c:legendPos val="b"/>
      <c:layout>
        <c:manualLayout>
          <c:xMode val="edge"/>
          <c:yMode val="edge"/>
          <c:x val="2.4475524475524476E-2"/>
          <c:y val="0.86704559273666448"/>
          <c:w val="0.96563239909696608"/>
          <c:h val="0.1329544072633355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0627143111443744E-2"/>
          <c:w val="0.94755244755244761"/>
          <c:h val="0.8457128675691935"/>
        </c:manualLayout>
      </c:layout>
      <c:barChart>
        <c:barDir val="col"/>
        <c:grouping val="clustered"/>
        <c:varyColors val="0"/>
        <c:ser>
          <c:idx val="0"/>
          <c:order val="0"/>
          <c:tx>
            <c:strRef>
              <c:f>'Graf IV.25'!$K$5</c:f>
              <c:strCache>
                <c:ptCount val="1"/>
                <c:pt idx="0">
                  <c:v>LTI pod 3</c:v>
                </c:pt>
              </c:strCache>
            </c:strRef>
          </c:tx>
          <c:spPr>
            <a:solidFill>
              <a:srgbClr val="4880C4"/>
            </a:solidFill>
            <a:ln w="25400">
              <a:noFill/>
            </a:ln>
          </c:spPr>
          <c:invertIfNegative val="0"/>
          <c:cat>
            <c:strRef>
              <c:f>'Graf IV.25'!$L$4:$O$4</c:f>
              <c:strCache>
                <c:ptCount val="4"/>
                <c:pt idx="0">
                  <c:v>Pod 70</c:v>
                </c:pt>
                <c:pt idx="1">
                  <c:v>70–80</c:v>
                </c:pt>
                <c:pt idx="2">
                  <c:v>80–100</c:v>
                </c:pt>
                <c:pt idx="3">
                  <c:v>Nad 100</c:v>
                </c:pt>
              </c:strCache>
            </c:strRef>
          </c:cat>
          <c:val>
            <c:numRef>
              <c:f>'Graf IV.25'!$L$5:$O$5</c:f>
              <c:numCache>
                <c:formatCode>0.00</c:formatCode>
                <c:ptCount val="4"/>
                <c:pt idx="0">
                  <c:v>57.584129643987282</c:v>
                </c:pt>
                <c:pt idx="1">
                  <c:v>11.240473289336538</c:v>
                </c:pt>
                <c:pt idx="2">
                  <c:v>28.349168415631411</c:v>
                </c:pt>
                <c:pt idx="3">
                  <c:v>2.826228651044759</c:v>
                </c:pt>
              </c:numCache>
            </c:numRef>
          </c:val>
        </c:ser>
        <c:ser>
          <c:idx val="1"/>
          <c:order val="1"/>
          <c:tx>
            <c:strRef>
              <c:f>'Graf IV.25'!$K$6</c:f>
              <c:strCache>
                <c:ptCount val="1"/>
                <c:pt idx="0">
                  <c:v>LTI 3–3,5 </c:v>
                </c:pt>
              </c:strCache>
            </c:strRef>
          </c:tx>
          <c:spPr>
            <a:solidFill>
              <a:srgbClr val="E96041"/>
            </a:solidFill>
            <a:ln w="25400">
              <a:noFill/>
            </a:ln>
          </c:spPr>
          <c:invertIfNegative val="0"/>
          <c:cat>
            <c:strRef>
              <c:f>'Graf IV.25'!$L$4:$O$4</c:f>
              <c:strCache>
                <c:ptCount val="4"/>
                <c:pt idx="0">
                  <c:v>Pod 70</c:v>
                </c:pt>
                <c:pt idx="1">
                  <c:v>70–80</c:v>
                </c:pt>
                <c:pt idx="2">
                  <c:v>80–100</c:v>
                </c:pt>
                <c:pt idx="3">
                  <c:v>Nad 100</c:v>
                </c:pt>
              </c:strCache>
            </c:strRef>
          </c:cat>
          <c:val>
            <c:numRef>
              <c:f>'Graf IV.25'!$L$6:$O$6</c:f>
              <c:numCache>
                <c:formatCode>0.00</c:formatCode>
                <c:ptCount val="4"/>
                <c:pt idx="0">
                  <c:v>40.25462138772216</c:v>
                </c:pt>
                <c:pt idx="1">
                  <c:v>15.755832865148989</c:v>
                </c:pt>
                <c:pt idx="2">
                  <c:v>39.530230193802844</c:v>
                </c:pt>
                <c:pt idx="3">
                  <c:v>4.4593155533260012</c:v>
                </c:pt>
              </c:numCache>
            </c:numRef>
          </c:val>
        </c:ser>
        <c:ser>
          <c:idx val="2"/>
          <c:order val="2"/>
          <c:tx>
            <c:strRef>
              <c:f>'Graf IV.25'!$K$7</c:f>
              <c:strCache>
                <c:ptCount val="1"/>
                <c:pt idx="0">
                  <c:v>LTI 3,5–4</c:v>
                </c:pt>
              </c:strCache>
            </c:strRef>
          </c:tx>
          <c:spPr>
            <a:solidFill>
              <a:srgbClr val="00A43D"/>
            </a:solidFill>
            <a:ln w="25400">
              <a:noFill/>
            </a:ln>
          </c:spPr>
          <c:invertIfNegative val="0"/>
          <c:cat>
            <c:strRef>
              <c:f>'Graf IV.25'!$L$4:$O$4</c:f>
              <c:strCache>
                <c:ptCount val="4"/>
                <c:pt idx="0">
                  <c:v>Pod 70</c:v>
                </c:pt>
                <c:pt idx="1">
                  <c:v>70–80</c:v>
                </c:pt>
                <c:pt idx="2">
                  <c:v>80–100</c:v>
                </c:pt>
                <c:pt idx="3">
                  <c:v>Nad 100</c:v>
                </c:pt>
              </c:strCache>
            </c:strRef>
          </c:cat>
          <c:val>
            <c:numRef>
              <c:f>'Graf IV.25'!$L$7:$O$7</c:f>
              <c:numCache>
                <c:formatCode>0.00</c:formatCode>
                <c:ptCount val="4"/>
                <c:pt idx="0">
                  <c:v>38.081021358427783</c:v>
                </c:pt>
                <c:pt idx="1">
                  <c:v>15.348854835182854</c:v>
                </c:pt>
                <c:pt idx="2">
                  <c:v>41.021284426893139</c:v>
                </c:pt>
                <c:pt idx="3">
                  <c:v>5.5488393794962203</c:v>
                </c:pt>
              </c:numCache>
            </c:numRef>
          </c:val>
        </c:ser>
        <c:ser>
          <c:idx val="3"/>
          <c:order val="3"/>
          <c:tx>
            <c:strRef>
              <c:f>'Graf IV.25'!$K$8</c:f>
              <c:strCache>
                <c:ptCount val="1"/>
                <c:pt idx="0">
                  <c:v>LTI 4–4,5 </c:v>
                </c:pt>
              </c:strCache>
            </c:strRef>
          </c:tx>
          <c:spPr>
            <a:solidFill>
              <a:srgbClr val="800080"/>
            </a:solidFill>
            <a:ln w="25400">
              <a:noFill/>
            </a:ln>
          </c:spPr>
          <c:invertIfNegative val="0"/>
          <c:cat>
            <c:strRef>
              <c:f>'Graf IV.25'!$L$4:$O$4</c:f>
              <c:strCache>
                <c:ptCount val="4"/>
                <c:pt idx="0">
                  <c:v>Pod 70</c:v>
                </c:pt>
                <c:pt idx="1">
                  <c:v>70–80</c:v>
                </c:pt>
                <c:pt idx="2">
                  <c:v>80–100</c:v>
                </c:pt>
                <c:pt idx="3">
                  <c:v>Nad 100</c:v>
                </c:pt>
              </c:strCache>
            </c:strRef>
          </c:cat>
          <c:val>
            <c:numRef>
              <c:f>'Graf IV.25'!$L$8:$O$8</c:f>
              <c:numCache>
                <c:formatCode>0.00</c:formatCode>
                <c:ptCount val="4"/>
                <c:pt idx="0">
                  <c:v>36.259910162967444</c:v>
                </c:pt>
                <c:pt idx="1">
                  <c:v>15.774105601179997</c:v>
                </c:pt>
                <c:pt idx="2">
                  <c:v>42.538382149732655</c:v>
                </c:pt>
                <c:pt idx="3">
                  <c:v>5.4276020861199026</c:v>
                </c:pt>
              </c:numCache>
            </c:numRef>
          </c:val>
        </c:ser>
        <c:ser>
          <c:idx val="4"/>
          <c:order val="4"/>
          <c:tx>
            <c:strRef>
              <c:f>'Graf IV.25'!$K$9</c:f>
              <c:strCache>
                <c:ptCount val="1"/>
                <c:pt idx="0">
                  <c:v>LTI 4,5–5 </c:v>
                </c:pt>
              </c:strCache>
            </c:strRef>
          </c:tx>
          <c:spPr>
            <a:solidFill>
              <a:srgbClr val="FADE14"/>
            </a:solidFill>
            <a:ln w="25400">
              <a:noFill/>
            </a:ln>
          </c:spPr>
          <c:invertIfNegative val="0"/>
          <c:cat>
            <c:strRef>
              <c:f>'Graf IV.25'!$L$4:$O$4</c:f>
              <c:strCache>
                <c:ptCount val="4"/>
                <c:pt idx="0">
                  <c:v>Pod 70</c:v>
                </c:pt>
                <c:pt idx="1">
                  <c:v>70–80</c:v>
                </c:pt>
                <c:pt idx="2">
                  <c:v>80–100</c:v>
                </c:pt>
                <c:pt idx="3">
                  <c:v>Nad 100</c:v>
                </c:pt>
              </c:strCache>
            </c:strRef>
          </c:cat>
          <c:val>
            <c:numRef>
              <c:f>'Graf IV.25'!$L$9:$O$9</c:f>
              <c:numCache>
                <c:formatCode>0.00</c:formatCode>
                <c:ptCount val="4"/>
                <c:pt idx="0">
                  <c:v>32.047083325679822</c:v>
                </c:pt>
                <c:pt idx="1">
                  <c:v>15.535919207289107</c:v>
                </c:pt>
                <c:pt idx="2">
                  <c:v>45.716094592875386</c:v>
                </c:pt>
                <c:pt idx="3">
                  <c:v>6.7009028741556937</c:v>
                </c:pt>
              </c:numCache>
            </c:numRef>
          </c:val>
        </c:ser>
        <c:ser>
          <c:idx val="5"/>
          <c:order val="5"/>
          <c:tx>
            <c:strRef>
              <c:f>'Graf IV.25'!$K$10</c:f>
              <c:strCache>
                <c:ptCount val="1"/>
                <c:pt idx="0">
                  <c:v>LTI 5–5,5</c:v>
                </c:pt>
              </c:strCache>
            </c:strRef>
          </c:tx>
          <c:spPr>
            <a:solidFill>
              <a:srgbClr val="B1B1B1"/>
            </a:solidFill>
            <a:ln w="25400">
              <a:noFill/>
            </a:ln>
          </c:spPr>
          <c:invertIfNegative val="0"/>
          <c:cat>
            <c:strRef>
              <c:f>'Graf IV.25'!$L$4:$O$4</c:f>
              <c:strCache>
                <c:ptCount val="4"/>
                <c:pt idx="0">
                  <c:v>Pod 70</c:v>
                </c:pt>
                <c:pt idx="1">
                  <c:v>70–80</c:v>
                </c:pt>
                <c:pt idx="2">
                  <c:v>80–100</c:v>
                </c:pt>
                <c:pt idx="3">
                  <c:v>Nad 100</c:v>
                </c:pt>
              </c:strCache>
            </c:strRef>
          </c:cat>
          <c:val>
            <c:numRef>
              <c:f>'Graf IV.25'!$L$10:$O$10</c:f>
              <c:numCache>
                <c:formatCode>0.00</c:formatCode>
                <c:ptCount val="4"/>
                <c:pt idx="0">
                  <c:v>28.562798304918701</c:v>
                </c:pt>
                <c:pt idx="1">
                  <c:v>15.966780127787949</c:v>
                </c:pt>
                <c:pt idx="2">
                  <c:v>49.055749974984138</c:v>
                </c:pt>
                <c:pt idx="3">
                  <c:v>6.4146715923092081</c:v>
                </c:pt>
              </c:numCache>
            </c:numRef>
          </c:val>
        </c:ser>
        <c:ser>
          <c:idx val="6"/>
          <c:order val="6"/>
          <c:tx>
            <c:strRef>
              <c:f>'Graf IV.25'!$K$11</c:f>
              <c:strCache>
                <c:ptCount val="1"/>
                <c:pt idx="0">
                  <c:v>LTI nad 5,5</c:v>
                </c:pt>
              </c:strCache>
            </c:strRef>
          </c:tx>
          <c:spPr>
            <a:solidFill>
              <a:srgbClr val="5FC1F0"/>
            </a:solidFill>
            <a:ln w="25400">
              <a:noFill/>
            </a:ln>
          </c:spPr>
          <c:invertIfNegative val="0"/>
          <c:cat>
            <c:strRef>
              <c:f>'Graf IV.25'!$L$4:$O$4</c:f>
              <c:strCache>
                <c:ptCount val="4"/>
                <c:pt idx="0">
                  <c:v>Pod 70</c:v>
                </c:pt>
                <c:pt idx="1">
                  <c:v>70–80</c:v>
                </c:pt>
                <c:pt idx="2">
                  <c:v>80–100</c:v>
                </c:pt>
                <c:pt idx="3">
                  <c:v>Nad 100</c:v>
                </c:pt>
              </c:strCache>
            </c:strRef>
          </c:cat>
          <c:val>
            <c:numRef>
              <c:f>'Graf IV.25'!$L$11:$O$11</c:f>
              <c:numCache>
                <c:formatCode>0.00</c:formatCode>
                <c:ptCount val="4"/>
                <c:pt idx="0">
                  <c:v>26.292708711386858</c:v>
                </c:pt>
                <c:pt idx="1">
                  <c:v>16.334612422738193</c:v>
                </c:pt>
                <c:pt idx="2">
                  <c:v>51.089426419864715</c:v>
                </c:pt>
                <c:pt idx="3">
                  <c:v>6.2832524460102537</c:v>
                </c:pt>
              </c:numCache>
            </c:numRef>
          </c:val>
        </c:ser>
        <c:dLbls>
          <c:showLegendKey val="0"/>
          <c:showVal val="0"/>
          <c:showCatName val="0"/>
          <c:showSerName val="0"/>
          <c:showPercent val="0"/>
          <c:showBubbleSize val="0"/>
        </c:dLbls>
        <c:gapWidth val="150"/>
        <c:axId val="156012928"/>
        <c:axId val="156014464"/>
      </c:barChart>
      <c:catAx>
        <c:axId val="156012928"/>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6014464"/>
        <c:crosses val="autoZero"/>
        <c:auto val="1"/>
        <c:lblAlgn val="ctr"/>
        <c:lblOffset val="100"/>
        <c:noMultiLvlLbl val="0"/>
      </c:catAx>
      <c:valAx>
        <c:axId val="156014464"/>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6012928"/>
        <c:crosses val="autoZero"/>
        <c:crossBetween val="between"/>
      </c:valAx>
      <c:spPr>
        <a:noFill/>
        <a:ln w="25400">
          <a:noFill/>
        </a:ln>
      </c:spPr>
    </c:plotArea>
    <c:legend>
      <c:legendPos val="b"/>
      <c:layout>
        <c:manualLayout>
          <c:xMode val="edge"/>
          <c:yMode val="edge"/>
          <c:x val="6.6433566433566432E-2"/>
          <c:y val="0.87459086792521479"/>
          <c:w val="0.80168162546115307"/>
          <c:h val="0.1254091320747852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0627143111443744E-2"/>
          <c:w val="0.94755244755244761"/>
          <c:h val="0.8457128675691935"/>
        </c:manualLayout>
      </c:layout>
      <c:barChart>
        <c:barDir val="col"/>
        <c:grouping val="clustered"/>
        <c:varyColors val="0"/>
        <c:ser>
          <c:idx val="0"/>
          <c:order val="0"/>
          <c:tx>
            <c:strRef>
              <c:f>'Graf IV.25'!$J$5</c:f>
              <c:strCache>
                <c:ptCount val="1"/>
                <c:pt idx="0">
                  <c:v>LTI &lt; 3 </c:v>
                </c:pt>
              </c:strCache>
            </c:strRef>
          </c:tx>
          <c:spPr>
            <a:solidFill>
              <a:srgbClr val="4880C4"/>
            </a:solidFill>
            <a:ln w="25400">
              <a:noFill/>
            </a:ln>
          </c:spPr>
          <c:invertIfNegative val="0"/>
          <c:cat>
            <c:strRef>
              <c:f>'Graf IV.25'!$L$3:$O$3</c:f>
              <c:strCache>
                <c:ptCount val="4"/>
                <c:pt idx="0">
                  <c:v>&lt; 70</c:v>
                </c:pt>
                <c:pt idx="1">
                  <c:v>70–80</c:v>
                </c:pt>
                <c:pt idx="2">
                  <c:v>80–100</c:v>
                </c:pt>
                <c:pt idx="3">
                  <c:v>&gt; 100</c:v>
                </c:pt>
              </c:strCache>
            </c:strRef>
          </c:cat>
          <c:val>
            <c:numRef>
              <c:f>'Graf IV.25'!$L$5:$O$5</c:f>
              <c:numCache>
                <c:formatCode>0.00</c:formatCode>
                <c:ptCount val="4"/>
                <c:pt idx="0">
                  <c:v>57.584129643987282</c:v>
                </c:pt>
                <c:pt idx="1">
                  <c:v>11.240473289336538</c:v>
                </c:pt>
                <c:pt idx="2">
                  <c:v>28.349168415631411</c:v>
                </c:pt>
                <c:pt idx="3">
                  <c:v>2.826228651044759</c:v>
                </c:pt>
              </c:numCache>
            </c:numRef>
          </c:val>
        </c:ser>
        <c:ser>
          <c:idx val="1"/>
          <c:order val="1"/>
          <c:tx>
            <c:strRef>
              <c:f>'Graf IV.25'!$J$6</c:f>
              <c:strCache>
                <c:ptCount val="1"/>
                <c:pt idx="0">
                  <c:v>LTI 3–3.5</c:v>
                </c:pt>
              </c:strCache>
            </c:strRef>
          </c:tx>
          <c:spPr>
            <a:solidFill>
              <a:srgbClr val="E96041"/>
            </a:solidFill>
            <a:ln w="25400">
              <a:noFill/>
            </a:ln>
          </c:spPr>
          <c:invertIfNegative val="0"/>
          <c:cat>
            <c:strRef>
              <c:f>'Graf IV.25'!$L$3:$O$3</c:f>
              <c:strCache>
                <c:ptCount val="4"/>
                <c:pt idx="0">
                  <c:v>&lt; 70</c:v>
                </c:pt>
                <c:pt idx="1">
                  <c:v>70–80</c:v>
                </c:pt>
                <c:pt idx="2">
                  <c:v>80–100</c:v>
                </c:pt>
                <c:pt idx="3">
                  <c:v>&gt; 100</c:v>
                </c:pt>
              </c:strCache>
            </c:strRef>
          </c:cat>
          <c:val>
            <c:numRef>
              <c:f>'Graf IV.25'!$L$6:$O$6</c:f>
              <c:numCache>
                <c:formatCode>0.00</c:formatCode>
                <c:ptCount val="4"/>
                <c:pt idx="0">
                  <c:v>40.25462138772216</c:v>
                </c:pt>
                <c:pt idx="1">
                  <c:v>15.755832865148989</c:v>
                </c:pt>
                <c:pt idx="2">
                  <c:v>39.530230193802844</c:v>
                </c:pt>
                <c:pt idx="3">
                  <c:v>4.4593155533260012</c:v>
                </c:pt>
              </c:numCache>
            </c:numRef>
          </c:val>
        </c:ser>
        <c:ser>
          <c:idx val="2"/>
          <c:order val="2"/>
          <c:tx>
            <c:strRef>
              <c:f>'Graf IV.25'!$J$7</c:f>
              <c:strCache>
                <c:ptCount val="1"/>
                <c:pt idx="0">
                  <c:v>LTI 3.5–4 </c:v>
                </c:pt>
              </c:strCache>
            </c:strRef>
          </c:tx>
          <c:spPr>
            <a:solidFill>
              <a:srgbClr val="00A43D"/>
            </a:solidFill>
            <a:ln w="25400">
              <a:noFill/>
            </a:ln>
          </c:spPr>
          <c:invertIfNegative val="0"/>
          <c:cat>
            <c:strRef>
              <c:f>'Graf IV.25'!$L$3:$O$3</c:f>
              <c:strCache>
                <c:ptCount val="4"/>
                <c:pt idx="0">
                  <c:v>&lt; 70</c:v>
                </c:pt>
                <c:pt idx="1">
                  <c:v>70–80</c:v>
                </c:pt>
                <c:pt idx="2">
                  <c:v>80–100</c:v>
                </c:pt>
                <c:pt idx="3">
                  <c:v>&gt; 100</c:v>
                </c:pt>
              </c:strCache>
            </c:strRef>
          </c:cat>
          <c:val>
            <c:numRef>
              <c:f>'Graf IV.25'!$L$7:$O$7</c:f>
              <c:numCache>
                <c:formatCode>0.00</c:formatCode>
                <c:ptCount val="4"/>
                <c:pt idx="0">
                  <c:v>38.081021358427783</c:v>
                </c:pt>
                <c:pt idx="1">
                  <c:v>15.348854835182854</c:v>
                </c:pt>
                <c:pt idx="2">
                  <c:v>41.021284426893139</c:v>
                </c:pt>
                <c:pt idx="3">
                  <c:v>5.5488393794962203</c:v>
                </c:pt>
              </c:numCache>
            </c:numRef>
          </c:val>
        </c:ser>
        <c:ser>
          <c:idx val="3"/>
          <c:order val="3"/>
          <c:tx>
            <c:strRef>
              <c:f>'Graf IV.25'!$J$8</c:f>
              <c:strCache>
                <c:ptCount val="1"/>
                <c:pt idx="0">
                  <c:v>LTI 4–4.5 </c:v>
                </c:pt>
              </c:strCache>
            </c:strRef>
          </c:tx>
          <c:spPr>
            <a:solidFill>
              <a:srgbClr val="800080"/>
            </a:solidFill>
            <a:ln w="25400">
              <a:noFill/>
            </a:ln>
          </c:spPr>
          <c:invertIfNegative val="0"/>
          <c:cat>
            <c:strRef>
              <c:f>'Graf IV.25'!$L$3:$O$3</c:f>
              <c:strCache>
                <c:ptCount val="4"/>
                <c:pt idx="0">
                  <c:v>&lt; 70</c:v>
                </c:pt>
                <c:pt idx="1">
                  <c:v>70–80</c:v>
                </c:pt>
                <c:pt idx="2">
                  <c:v>80–100</c:v>
                </c:pt>
                <c:pt idx="3">
                  <c:v>&gt; 100</c:v>
                </c:pt>
              </c:strCache>
            </c:strRef>
          </c:cat>
          <c:val>
            <c:numRef>
              <c:f>'Graf IV.25'!$L$8:$O$8</c:f>
              <c:numCache>
                <c:formatCode>0.00</c:formatCode>
                <c:ptCount val="4"/>
                <c:pt idx="0">
                  <c:v>36.259910162967444</c:v>
                </c:pt>
                <c:pt idx="1">
                  <c:v>15.774105601179997</c:v>
                </c:pt>
                <c:pt idx="2">
                  <c:v>42.538382149732655</c:v>
                </c:pt>
                <c:pt idx="3">
                  <c:v>5.4276020861199026</c:v>
                </c:pt>
              </c:numCache>
            </c:numRef>
          </c:val>
        </c:ser>
        <c:ser>
          <c:idx val="4"/>
          <c:order val="4"/>
          <c:tx>
            <c:strRef>
              <c:f>'Graf IV.25'!$J$9</c:f>
              <c:strCache>
                <c:ptCount val="1"/>
                <c:pt idx="0">
                  <c:v>LTI 4.5–5 </c:v>
                </c:pt>
              </c:strCache>
            </c:strRef>
          </c:tx>
          <c:spPr>
            <a:solidFill>
              <a:srgbClr val="FADE14"/>
            </a:solidFill>
            <a:ln w="25400">
              <a:noFill/>
            </a:ln>
          </c:spPr>
          <c:invertIfNegative val="0"/>
          <c:cat>
            <c:strRef>
              <c:f>'Graf IV.25'!$L$3:$O$3</c:f>
              <c:strCache>
                <c:ptCount val="4"/>
                <c:pt idx="0">
                  <c:v>&lt; 70</c:v>
                </c:pt>
                <c:pt idx="1">
                  <c:v>70–80</c:v>
                </c:pt>
                <c:pt idx="2">
                  <c:v>80–100</c:v>
                </c:pt>
                <c:pt idx="3">
                  <c:v>&gt; 100</c:v>
                </c:pt>
              </c:strCache>
            </c:strRef>
          </c:cat>
          <c:val>
            <c:numRef>
              <c:f>'Graf IV.25'!$L$9:$O$9</c:f>
              <c:numCache>
                <c:formatCode>0.00</c:formatCode>
                <c:ptCount val="4"/>
                <c:pt idx="0">
                  <c:v>32.047083325679822</c:v>
                </c:pt>
                <c:pt idx="1">
                  <c:v>15.535919207289107</c:v>
                </c:pt>
                <c:pt idx="2">
                  <c:v>45.716094592875386</c:v>
                </c:pt>
                <c:pt idx="3">
                  <c:v>6.7009028741556937</c:v>
                </c:pt>
              </c:numCache>
            </c:numRef>
          </c:val>
        </c:ser>
        <c:ser>
          <c:idx val="5"/>
          <c:order val="5"/>
          <c:tx>
            <c:strRef>
              <c:f>'Graf IV.25'!$J$10</c:f>
              <c:strCache>
                <c:ptCount val="1"/>
                <c:pt idx="0">
                  <c:v>LTI 5–5.5 </c:v>
                </c:pt>
              </c:strCache>
            </c:strRef>
          </c:tx>
          <c:spPr>
            <a:solidFill>
              <a:srgbClr val="B1B1B1"/>
            </a:solidFill>
            <a:ln w="25400">
              <a:noFill/>
            </a:ln>
          </c:spPr>
          <c:invertIfNegative val="0"/>
          <c:cat>
            <c:strRef>
              <c:f>'Graf IV.25'!$L$3:$O$3</c:f>
              <c:strCache>
                <c:ptCount val="4"/>
                <c:pt idx="0">
                  <c:v>&lt; 70</c:v>
                </c:pt>
                <c:pt idx="1">
                  <c:v>70–80</c:v>
                </c:pt>
                <c:pt idx="2">
                  <c:v>80–100</c:v>
                </c:pt>
                <c:pt idx="3">
                  <c:v>&gt; 100</c:v>
                </c:pt>
              </c:strCache>
            </c:strRef>
          </c:cat>
          <c:val>
            <c:numRef>
              <c:f>'Graf IV.25'!$L$10:$O$10</c:f>
              <c:numCache>
                <c:formatCode>0.00</c:formatCode>
                <c:ptCount val="4"/>
                <c:pt idx="0">
                  <c:v>28.562798304918701</c:v>
                </c:pt>
                <c:pt idx="1">
                  <c:v>15.966780127787949</c:v>
                </c:pt>
                <c:pt idx="2">
                  <c:v>49.055749974984138</c:v>
                </c:pt>
                <c:pt idx="3">
                  <c:v>6.4146715923092081</c:v>
                </c:pt>
              </c:numCache>
            </c:numRef>
          </c:val>
        </c:ser>
        <c:ser>
          <c:idx val="6"/>
          <c:order val="6"/>
          <c:tx>
            <c:strRef>
              <c:f>'Graf IV.25'!$J$11</c:f>
              <c:strCache>
                <c:ptCount val="1"/>
                <c:pt idx="0">
                  <c:v>LTI &gt; 5.5 </c:v>
                </c:pt>
              </c:strCache>
            </c:strRef>
          </c:tx>
          <c:spPr>
            <a:solidFill>
              <a:srgbClr val="5FC1F0"/>
            </a:solidFill>
            <a:ln w="25400">
              <a:noFill/>
            </a:ln>
          </c:spPr>
          <c:invertIfNegative val="0"/>
          <c:cat>
            <c:strRef>
              <c:f>'Graf IV.25'!$L$3:$O$3</c:f>
              <c:strCache>
                <c:ptCount val="4"/>
                <c:pt idx="0">
                  <c:v>&lt; 70</c:v>
                </c:pt>
                <c:pt idx="1">
                  <c:v>70–80</c:v>
                </c:pt>
                <c:pt idx="2">
                  <c:v>80–100</c:v>
                </c:pt>
                <c:pt idx="3">
                  <c:v>&gt; 100</c:v>
                </c:pt>
              </c:strCache>
            </c:strRef>
          </c:cat>
          <c:val>
            <c:numRef>
              <c:f>'Graf IV.25'!$L$11:$O$11</c:f>
              <c:numCache>
                <c:formatCode>0.00</c:formatCode>
                <c:ptCount val="4"/>
                <c:pt idx="0">
                  <c:v>26.292708711386858</c:v>
                </c:pt>
                <c:pt idx="1">
                  <c:v>16.334612422738193</c:v>
                </c:pt>
                <c:pt idx="2">
                  <c:v>51.089426419864715</c:v>
                </c:pt>
                <c:pt idx="3">
                  <c:v>6.2832524460102537</c:v>
                </c:pt>
              </c:numCache>
            </c:numRef>
          </c:val>
        </c:ser>
        <c:dLbls>
          <c:showLegendKey val="0"/>
          <c:showVal val="0"/>
          <c:showCatName val="0"/>
          <c:showSerName val="0"/>
          <c:showPercent val="0"/>
          <c:showBubbleSize val="0"/>
        </c:dLbls>
        <c:gapWidth val="150"/>
        <c:axId val="156068096"/>
        <c:axId val="156073984"/>
      </c:barChart>
      <c:catAx>
        <c:axId val="156068096"/>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6073984"/>
        <c:crosses val="autoZero"/>
        <c:auto val="1"/>
        <c:lblAlgn val="ctr"/>
        <c:lblOffset val="100"/>
        <c:noMultiLvlLbl val="0"/>
      </c:catAx>
      <c:valAx>
        <c:axId val="156073984"/>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6068096"/>
        <c:crosses val="autoZero"/>
        <c:crossBetween val="between"/>
      </c:valAx>
      <c:spPr>
        <a:noFill/>
        <a:ln w="25400">
          <a:noFill/>
        </a:ln>
      </c:spPr>
    </c:plotArea>
    <c:legend>
      <c:legendPos val="b"/>
      <c:layout>
        <c:manualLayout>
          <c:xMode val="edge"/>
          <c:yMode val="edge"/>
          <c:x val="6.6433566433566432E-2"/>
          <c:y val="0.87459086792521479"/>
          <c:w val="0.80168162546115307"/>
          <c:h val="0.12540913207478524"/>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barChart>
        <c:barDir val="bar"/>
        <c:grouping val="stacked"/>
        <c:varyColors val="0"/>
        <c:ser>
          <c:idx val="0"/>
          <c:order val="0"/>
          <c:tx>
            <c:strRef>
              <c:f>'Graf IV.26'!$L$4</c:f>
              <c:strCache>
                <c:ptCount val="1"/>
                <c:pt idx="0">
                  <c:v>Domácí vláda</c:v>
                </c:pt>
              </c:strCache>
            </c:strRef>
          </c:tx>
          <c:spPr>
            <a:solidFill>
              <a:schemeClr val="accent2"/>
            </a:solidFill>
            <a:ln w="25400">
              <a:noFill/>
            </a:ln>
          </c:spPr>
          <c:invertIfNegative val="0"/>
          <c:cat>
            <c:strRef>
              <c:f>'Graf IV.26'!$K$5:$K$23</c:f>
              <c:strCache>
                <c:ptCount val="19"/>
                <c:pt idx="0">
                  <c:v>RO</c:v>
                </c:pt>
                <c:pt idx="1">
                  <c:v>SK</c:v>
                </c:pt>
                <c:pt idx="2">
                  <c:v>SI</c:v>
                </c:pt>
                <c:pt idx="3">
                  <c:v>HU</c:v>
                </c:pt>
                <c:pt idx="4">
                  <c:v>CZ</c:v>
                </c:pt>
                <c:pt idx="5">
                  <c:v>PL</c:v>
                </c:pt>
                <c:pt idx="6">
                  <c:v>IT</c:v>
                </c:pt>
                <c:pt idx="7">
                  <c:v>ES</c:v>
                </c:pt>
                <c:pt idx="8">
                  <c:v>BG</c:v>
                </c:pt>
                <c:pt idx="9">
                  <c:v>BE</c:v>
                </c:pt>
                <c:pt idx="10">
                  <c:v>IE</c:v>
                </c:pt>
                <c:pt idx="11">
                  <c:v>AT</c:v>
                </c:pt>
                <c:pt idx="12">
                  <c:v>Průměr EA</c:v>
                </c:pt>
                <c:pt idx="13">
                  <c:v>DE</c:v>
                </c:pt>
                <c:pt idx="14">
                  <c:v>NL</c:v>
                </c:pt>
                <c:pt idx="15">
                  <c:v>FR</c:v>
                </c:pt>
                <c:pt idx="16">
                  <c:v>LV</c:v>
                </c:pt>
                <c:pt idx="17">
                  <c:v>UK</c:v>
                </c:pt>
                <c:pt idx="18">
                  <c:v>SE</c:v>
                </c:pt>
              </c:strCache>
            </c:strRef>
          </c:cat>
          <c:val>
            <c:numRef>
              <c:f>'Graf IV.26'!$L$5:$L$23</c:f>
              <c:numCache>
                <c:formatCode>0.0</c:formatCode>
                <c:ptCount val="19"/>
                <c:pt idx="0">
                  <c:v>20.065847234416154</c:v>
                </c:pt>
                <c:pt idx="1">
                  <c:v>16.451474069292015</c:v>
                </c:pt>
                <c:pt idx="2">
                  <c:v>13.975349905995404</c:v>
                </c:pt>
                <c:pt idx="3">
                  <c:v>14.664255452824262</c:v>
                </c:pt>
                <c:pt idx="4">
                  <c:v>13.732058841045799</c:v>
                </c:pt>
                <c:pt idx="5">
                  <c:v>12.264257843291817</c:v>
                </c:pt>
                <c:pt idx="6">
                  <c:v>10.609110599088504</c:v>
                </c:pt>
                <c:pt idx="7">
                  <c:v>8.9662324954845971</c:v>
                </c:pt>
                <c:pt idx="8">
                  <c:v>9.3611691022964507</c:v>
                </c:pt>
                <c:pt idx="9">
                  <c:v>4.4877418592181977</c:v>
                </c:pt>
                <c:pt idx="10">
                  <c:v>1.7542584037525382</c:v>
                </c:pt>
                <c:pt idx="11">
                  <c:v>3.949937208084993</c:v>
                </c:pt>
                <c:pt idx="12">
                  <c:v>4.2439821573355809</c:v>
                </c:pt>
                <c:pt idx="13">
                  <c:v>3.1045834004251134</c:v>
                </c:pt>
                <c:pt idx="14">
                  <c:v>1.8133565886393914</c:v>
                </c:pt>
                <c:pt idx="15">
                  <c:v>2.2897496330255462</c:v>
                </c:pt>
                <c:pt idx="16">
                  <c:v>2.5419387885772826</c:v>
                </c:pt>
                <c:pt idx="17">
                  <c:v>1.8225135982060863</c:v>
                </c:pt>
                <c:pt idx="18">
                  <c:v>0.92460338276841458</c:v>
                </c:pt>
              </c:numCache>
            </c:numRef>
          </c:val>
        </c:ser>
        <c:ser>
          <c:idx val="1"/>
          <c:order val="1"/>
          <c:tx>
            <c:strRef>
              <c:f>'Graf IV.26'!$M$4</c:f>
              <c:strCache>
                <c:ptCount val="1"/>
                <c:pt idx="0">
                  <c:v>Vláda dalších zemí eurozóny</c:v>
                </c:pt>
              </c:strCache>
            </c:strRef>
          </c:tx>
          <c:spPr>
            <a:solidFill>
              <a:schemeClr val="accent1"/>
            </a:solidFill>
            <a:ln w="25400">
              <a:noFill/>
            </a:ln>
          </c:spPr>
          <c:invertIfNegative val="0"/>
          <c:cat>
            <c:strRef>
              <c:f>'Graf IV.26'!$K$5:$K$23</c:f>
              <c:strCache>
                <c:ptCount val="19"/>
                <c:pt idx="0">
                  <c:v>RO</c:v>
                </c:pt>
                <c:pt idx="1">
                  <c:v>SK</c:v>
                </c:pt>
                <c:pt idx="2">
                  <c:v>SI</c:v>
                </c:pt>
                <c:pt idx="3">
                  <c:v>HU</c:v>
                </c:pt>
                <c:pt idx="4">
                  <c:v>CZ</c:v>
                </c:pt>
                <c:pt idx="5">
                  <c:v>PL</c:v>
                </c:pt>
                <c:pt idx="6">
                  <c:v>IT</c:v>
                </c:pt>
                <c:pt idx="7">
                  <c:v>ES</c:v>
                </c:pt>
                <c:pt idx="8">
                  <c:v>BG</c:v>
                </c:pt>
                <c:pt idx="9">
                  <c:v>BE</c:v>
                </c:pt>
                <c:pt idx="10">
                  <c:v>IE</c:v>
                </c:pt>
                <c:pt idx="11">
                  <c:v>AT</c:v>
                </c:pt>
                <c:pt idx="12">
                  <c:v>Průměr EA</c:v>
                </c:pt>
                <c:pt idx="13">
                  <c:v>DE</c:v>
                </c:pt>
                <c:pt idx="14">
                  <c:v>NL</c:v>
                </c:pt>
                <c:pt idx="15">
                  <c:v>FR</c:v>
                </c:pt>
                <c:pt idx="16">
                  <c:v>LV</c:v>
                </c:pt>
                <c:pt idx="17">
                  <c:v>UK</c:v>
                </c:pt>
                <c:pt idx="18">
                  <c:v>SE</c:v>
                </c:pt>
              </c:strCache>
            </c:strRef>
          </c:cat>
          <c:val>
            <c:numRef>
              <c:f>'Graf IV.26'!$M$5:$M$23</c:f>
              <c:numCache>
                <c:formatCode>0.0</c:formatCode>
                <c:ptCount val="19"/>
                <c:pt idx="1">
                  <c:v>1.0575179070982816</c:v>
                </c:pt>
                <c:pt idx="2">
                  <c:v>3.4770094933036235</c:v>
                </c:pt>
                <c:pt idx="6">
                  <c:v>0.71688610317661217</c:v>
                </c:pt>
                <c:pt idx="7">
                  <c:v>1.291958059532945</c:v>
                </c:pt>
                <c:pt idx="9">
                  <c:v>2.4784791208420054</c:v>
                </c:pt>
                <c:pt idx="10">
                  <c:v>4.9885171621873257</c:v>
                </c:pt>
                <c:pt idx="11">
                  <c:v>1.9478973133148065</c:v>
                </c:pt>
                <c:pt idx="12">
                  <c:v>1.6371747784006438</c:v>
                </c:pt>
                <c:pt idx="13">
                  <c:v>1.4444839789724166</c:v>
                </c:pt>
                <c:pt idx="14">
                  <c:v>2.0792337195913153</c:v>
                </c:pt>
                <c:pt idx="15">
                  <c:v>1.1832057314524507</c:v>
                </c:pt>
                <c:pt idx="16">
                  <c:v>0.66589832244845693</c:v>
                </c:pt>
              </c:numCache>
            </c:numRef>
          </c:val>
        </c:ser>
        <c:dLbls>
          <c:showLegendKey val="0"/>
          <c:showVal val="0"/>
          <c:showCatName val="0"/>
          <c:showSerName val="0"/>
          <c:showPercent val="0"/>
          <c:showBubbleSize val="0"/>
        </c:dLbls>
        <c:gapWidth val="150"/>
        <c:overlap val="100"/>
        <c:axId val="158164096"/>
        <c:axId val="158165632"/>
      </c:barChart>
      <c:catAx>
        <c:axId val="158164096"/>
        <c:scaling>
          <c:orientation val="minMax"/>
        </c:scaling>
        <c:delete val="0"/>
        <c:axPos val="l"/>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8165632"/>
        <c:crosses val="autoZero"/>
        <c:auto val="1"/>
        <c:lblAlgn val="ctr"/>
        <c:lblOffset val="100"/>
        <c:tickLblSkip val="1"/>
        <c:noMultiLvlLbl val="0"/>
      </c:catAx>
      <c:valAx>
        <c:axId val="158165632"/>
        <c:scaling>
          <c:orientation val="minMax"/>
        </c:scaling>
        <c:delete val="0"/>
        <c:axPos val="b"/>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8164096"/>
        <c:crosses val="autoZero"/>
        <c:crossBetween val="between"/>
      </c:valAx>
      <c:spPr>
        <a:noFill/>
        <a:ln w="25400">
          <a:noFill/>
        </a:ln>
      </c:spPr>
    </c:plotArea>
    <c:legend>
      <c:legendPos val="b"/>
      <c:layout>
        <c:manualLayout>
          <c:xMode val="edge"/>
          <c:yMode val="edge"/>
          <c:x val="6.6433566433566432E-2"/>
          <c:y val="0.9300304425727618"/>
          <c:w val="0.80908760530807777"/>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barChart>
        <c:barDir val="bar"/>
        <c:grouping val="stacked"/>
        <c:varyColors val="0"/>
        <c:ser>
          <c:idx val="0"/>
          <c:order val="0"/>
          <c:tx>
            <c:strRef>
              <c:f>'Graf IV.26'!$L$3</c:f>
              <c:strCache>
                <c:ptCount val="1"/>
                <c:pt idx="0">
                  <c:v>Domestic government</c:v>
                </c:pt>
              </c:strCache>
            </c:strRef>
          </c:tx>
          <c:spPr>
            <a:solidFill>
              <a:schemeClr val="accent2"/>
            </a:solidFill>
            <a:ln w="25400">
              <a:noFill/>
            </a:ln>
          </c:spPr>
          <c:invertIfNegative val="0"/>
          <c:cat>
            <c:strRef>
              <c:f>'Graf IV.26'!$J$5:$J$23</c:f>
              <c:strCache>
                <c:ptCount val="19"/>
                <c:pt idx="0">
                  <c:v>RO</c:v>
                </c:pt>
                <c:pt idx="1">
                  <c:v>SK</c:v>
                </c:pt>
                <c:pt idx="2">
                  <c:v>SI</c:v>
                </c:pt>
                <c:pt idx="3">
                  <c:v>HU</c:v>
                </c:pt>
                <c:pt idx="4">
                  <c:v>CZ</c:v>
                </c:pt>
                <c:pt idx="5">
                  <c:v>PL</c:v>
                </c:pt>
                <c:pt idx="6">
                  <c:v>IT</c:v>
                </c:pt>
                <c:pt idx="7">
                  <c:v>ES</c:v>
                </c:pt>
                <c:pt idx="8">
                  <c:v>BG</c:v>
                </c:pt>
                <c:pt idx="9">
                  <c:v>BE</c:v>
                </c:pt>
                <c:pt idx="10">
                  <c:v>IE</c:v>
                </c:pt>
                <c:pt idx="11">
                  <c:v>AT</c:v>
                </c:pt>
                <c:pt idx="12">
                  <c:v>EA average</c:v>
                </c:pt>
                <c:pt idx="13">
                  <c:v>DE</c:v>
                </c:pt>
                <c:pt idx="14">
                  <c:v>NL</c:v>
                </c:pt>
                <c:pt idx="15">
                  <c:v>FR</c:v>
                </c:pt>
                <c:pt idx="16">
                  <c:v>LV</c:v>
                </c:pt>
                <c:pt idx="17">
                  <c:v>UK</c:v>
                </c:pt>
                <c:pt idx="18">
                  <c:v>SE</c:v>
                </c:pt>
              </c:strCache>
            </c:strRef>
          </c:cat>
          <c:val>
            <c:numRef>
              <c:f>'Graf IV.26'!$L$5:$L$23</c:f>
              <c:numCache>
                <c:formatCode>0.0</c:formatCode>
                <c:ptCount val="19"/>
                <c:pt idx="0">
                  <c:v>20.065847234416154</c:v>
                </c:pt>
                <c:pt idx="1">
                  <c:v>16.451474069292015</c:v>
                </c:pt>
                <c:pt idx="2">
                  <c:v>13.975349905995404</c:v>
                </c:pt>
                <c:pt idx="3">
                  <c:v>14.664255452824262</c:v>
                </c:pt>
                <c:pt idx="4">
                  <c:v>13.732058841045799</c:v>
                </c:pt>
                <c:pt idx="5">
                  <c:v>12.264257843291817</c:v>
                </c:pt>
                <c:pt idx="6">
                  <c:v>10.609110599088504</c:v>
                </c:pt>
                <c:pt idx="7">
                  <c:v>8.9662324954845971</c:v>
                </c:pt>
                <c:pt idx="8">
                  <c:v>9.3611691022964507</c:v>
                </c:pt>
                <c:pt idx="9">
                  <c:v>4.4877418592181977</c:v>
                </c:pt>
                <c:pt idx="10">
                  <c:v>1.7542584037525382</c:v>
                </c:pt>
                <c:pt idx="11">
                  <c:v>3.949937208084993</c:v>
                </c:pt>
                <c:pt idx="12">
                  <c:v>4.2439821573355809</c:v>
                </c:pt>
                <c:pt idx="13">
                  <c:v>3.1045834004251134</c:v>
                </c:pt>
                <c:pt idx="14">
                  <c:v>1.8133565886393914</c:v>
                </c:pt>
                <c:pt idx="15">
                  <c:v>2.2897496330255462</c:v>
                </c:pt>
                <c:pt idx="16">
                  <c:v>2.5419387885772826</c:v>
                </c:pt>
                <c:pt idx="17">
                  <c:v>1.8225135982060863</c:v>
                </c:pt>
                <c:pt idx="18">
                  <c:v>0.92460338276841458</c:v>
                </c:pt>
              </c:numCache>
            </c:numRef>
          </c:val>
        </c:ser>
        <c:ser>
          <c:idx val="1"/>
          <c:order val="1"/>
          <c:tx>
            <c:strRef>
              <c:f>'Graf IV.26'!$M$3</c:f>
              <c:strCache>
                <c:ptCount val="1"/>
                <c:pt idx="0">
                  <c:v>Other EA governments</c:v>
                </c:pt>
              </c:strCache>
            </c:strRef>
          </c:tx>
          <c:spPr>
            <a:solidFill>
              <a:schemeClr val="accent1"/>
            </a:solidFill>
            <a:ln w="25400">
              <a:noFill/>
            </a:ln>
          </c:spPr>
          <c:invertIfNegative val="0"/>
          <c:cat>
            <c:strRef>
              <c:f>'Graf IV.26'!$J$5:$J$23</c:f>
              <c:strCache>
                <c:ptCount val="19"/>
                <c:pt idx="0">
                  <c:v>RO</c:v>
                </c:pt>
                <c:pt idx="1">
                  <c:v>SK</c:v>
                </c:pt>
                <c:pt idx="2">
                  <c:v>SI</c:v>
                </c:pt>
                <c:pt idx="3">
                  <c:v>HU</c:v>
                </c:pt>
                <c:pt idx="4">
                  <c:v>CZ</c:v>
                </c:pt>
                <c:pt idx="5">
                  <c:v>PL</c:v>
                </c:pt>
                <c:pt idx="6">
                  <c:v>IT</c:v>
                </c:pt>
                <c:pt idx="7">
                  <c:v>ES</c:v>
                </c:pt>
                <c:pt idx="8">
                  <c:v>BG</c:v>
                </c:pt>
                <c:pt idx="9">
                  <c:v>BE</c:v>
                </c:pt>
                <c:pt idx="10">
                  <c:v>IE</c:v>
                </c:pt>
                <c:pt idx="11">
                  <c:v>AT</c:v>
                </c:pt>
                <c:pt idx="12">
                  <c:v>EA average</c:v>
                </c:pt>
                <c:pt idx="13">
                  <c:v>DE</c:v>
                </c:pt>
                <c:pt idx="14">
                  <c:v>NL</c:v>
                </c:pt>
                <c:pt idx="15">
                  <c:v>FR</c:v>
                </c:pt>
                <c:pt idx="16">
                  <c:v>LV</c:v>
                </c:pt>
                <c:pt idx="17">
                  <c:v>UK</c:v>
                </c:pt>
                <c:pt idx="18">
                  <c:v>SE</c:v>
                </c:pt>
              </c:strCache>
            </c:strRef>
          </c:cat>
          <c:val>
            <c:numRef>
              <c:f>'Graf IV.26'!$M$5:$M$23</c:f>
              <c:numCache>
                <c:formatCode>0.0</c:formatCode>
                <c:ptCount val="19"/>
                <c:pt idx="1">
                  <c:v>1.0575179070982816</c:v>
                </c:pt>
                <c:pt idx="2">
                  <c:v>3.4770094933036235</c:v>
                </c:pt>
                <c:pt idx="6">
                  <c:v>0.71688610317661217</c:v>
                </c:pt>
                <c:pt idx="7">
                  <c:v>1.291958059532945</c:v>
                </c:pt>
                <c:pt idx="9">
                  <c:v>2.4784791208420054</c:v>
                </c:pt>
                <c:pt idx="10">
                  <c:v>4.9885171621873257</c:v>
                </c:pt>
                <c:pt idx="11">
                  <c:v>1.9478973133148065</c:v>
                </c:pt>
                <c:pt idx="12">
                  <c:v>1.6371747784006438</c:v>
                </c:pt>
                <c:pt idx="13">
                  <c:v>1.4444839789724166</c:v>
                </c:pt>
                <c:pt idx="14">
                  <c:v>2.0792337195913153</c:v>
                </c:pt>
                <c:pt idx="15">
                  <c:v>1.1832057314524507</c:v>
                </c:pt>
                <c:pt idx="16">
                  <c:v>0.66589832244845693</c:v>
                </c:pt>
              </c:numCache>
            </c:numRef>
          </c:val>
        </c:ser>
        <c:dLbls>
          <c:showLegendKey val="0"/>
          <c:showVal val="0"/>
          <c:showCatName val="0"/>
          <c:showSerName val="0"/>
          <c:showPercent val="0"/>
          <c:showBubbleSize val="0"/>
        </c:dLbls>
        <c:gapWidth val="150"/>
        <c:overlap val="100"/>
        <c:axId val="158194688"/>
        <c:axId val="151196416"/>
      </c:barChart>
      <c:catAx>
        <c:axId val="158194688"/>
        <c:scaling>
          <c:orientation val="minMax"/>
        </c:scaling>
        <c:delete val="0"/>
        <c:axPos val="l"/>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1196416"/>
        <c:crosses val="autoZero"/>
        <c:auto val="1"/>
        <c:lblAlgn val="ctr"/>
        <c:lblOffset val="100"/>
        <c:tickLblSkip val="1"/>
        <c:noMultiLvlLbl val="0"/>
      </c:catAx>
      <c:valAx>
        <c:axId val="151196416"/>
        <c:scaling>
          <c:orientation val="minMax"/>
        </c:scaling>
        <c:delete val="0"/>
        <c:axPos val="b"/>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8194688"/>
        <c:crosses val="autoZero"/>
        <c:crossBetween val="between"/>
      </c:valAx>
      <c:spPr>
        <a:noFill/>
        <a:ln w="25400">
          <a:noFill/>
        </a:ln>
      </c:spPr>
    </c:plotArea>
    <c:legend>
      <c:legendPos val="b"/>
      <c:layout>
        <c:manualLayout>
          <c:xMode val="edge"/>
          <c:yMode val="edge"/>
          <c:x val="6.6433566433566432E-2"/>
          <c:y val="0.9300304425727618"/>
          <c:w val="0.84468944441385385"/>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v>1Y</c:v>
          </c:tx>
          <c:spPr>
            <a:ln w="25400">
              <a:solidFill>
                <a:srgbClr val="4880C4"/>
              </a:solidFill>
              <a:prstDash val="solid"/>
            </a:ln>
          </c:spPr>
          <c:marker>
            <c:symbol val="none"/>
          </c:marker>
          <c:cat>
            <c:numRef>
              <c:f>'Graf IV.27'!$J$4:$M$4</c:f>
              <c:numCache>
                <c:formatCode>0</c:formatCode>
                <c:ptCount val="4"/>
                <c:pt idx="0">
                  <c:v>2014</c:v>
                </c:pt>
                <c:pt idx="1">
                  <c:v>2015</c:v>
                </c:pt>
                <c:pt idx="2">
                  <c:v>2016</c:v>
                </c:pt>
                <c:pt idx="3">
                  <c:v>2017</c:v>
                </c:pt>
              </c:numCache>
            </c:numRef>
          </c:cat>
          <c:val>
            <c:numRef>
              <c:f>'Graf IV.27'!$J$5:$M$5</c:f>
              <c:numCache>
                <c:formatCode>0.00</c:formatCode>
                <c:ptCount val="4"/>
                <c:pt idx="0">
                  <c:v>9.4E-2</c:v>
                </c:pt>
                <c:pt idx="1">
                  <c:v>0.51174155373283492</c:v>
                </c:pt>
                <c:pt idx="2">
                  <c:v>-4.7509215726145818E-2</c:v>
                </c:pt>
                <c:pt idx="3">
                  <c:v>0.52030792759994249</c:v>
                </c:pt>
              </c:numCache>
            </c:numRef>
          </c:val>
          <c:smooth val="0"/>
        </c:ser>
        <c:ser>
          <c:idx val="1"/>
          <c:order val="1"/>
          <c:tx>
            <c:v>5Y</c:v>
          </c:tx>
          <c:spPr>
            <a:ln w="25400">
              <a:solidFill>
                <a:srgbClr val="E96041"/>
              </a:solidFill>
              <a:prstDash val="solid"/>
            </a:ln>
          </c:spPr>
          <c:marker>
            <c:symbol val="none"/>
          </c:marker>
          <c:cat>
            <c:numRef>
              <c:f>'Graf IV.27'!$J$4:$M$4</c:f>
              <c:numCache>
                <c:formatCode>0</c:formatCode>
                <c:ptCount val="4"/>
                <c:pt idx="0">
                  <c:v>2014</c:v>
                </c:pt>
                <c:pt idx="1">
                  <c:v>2015</c:v>
                </c:pt>
                <c:pt idx="2">
                  <c:v>2016</c:v>
                </c:pt>
                <c:pt idx="3">
                  <c:v>2017</c:v>
                </c:pt>
              </c:numCache>
            </c:numRef>
          </c:cat>
          <c:val>
            <c:numRef>
              <c:f>'Graf IV.27'!$J$6:$M$6</c:f>
              <c:numCache>
                <c:formatCode>0.00</c:formatCode>
                <c:ptCount val="4"/>
                <c:pt idx="0">
                  <c:v>0.20100000000000001</c:v>
                </c:pt>
                <c:pt idx="1">
                  <c:v>1.1621951348903179</c:v>
                </c:pt>
                <c:pt idx="2">
                  <c:v>1.1669318223242209</c:v>
                </c:pt>
                <c:pt idx="3">
                  <c:v>1.8964894173391376</c:v>
                </c:pt>
              </c:numCache>
            </c:numRef>
          </c:val>
          <c:smooth val="0"/>
        </c:ser>
        <c:ser>
          <c:idx val="2"/>
          <c:order val="2"/>
          <c:tx>
            <c:v>10Y</c:v>
          </c:tx>
          <c:spPr>
            <a:ln w="25400">
              <a:solidFill>
                <a:srgbClr val="00A43D"/>
              </a:solidFill>
              <a:prstDash val="solid"/>
            </a:ln>
          </c:spPr>
          <c:marker>
            <c:symbol val="none"/>
          </c:marker>
          <c:cat>
            <c:numRef>
              <c:f>'Graf IV.27'!$J$4:$M$4</c:f>
              <c:numCache>
                <c:formatCode>0</c:formatCode>
                <c:ptCount val="4"/>
                <c:pt idx="0">
                  <c:v>2014</c:v>
                </c:pt>
                <c:pt idx="1">
                  <c:v>2015</c:v>
                </c:pt>
                <c:pt idx="2">
                  <c:v>2016</c:v>
                </c:pt>
                <c:pt idx="3">
                  <c:v>2017</c:v>
                </c:pt>
              </c:numCache>
            </c:numRef>
          </c:cat>
          <c:val>
            <c:numRef>
              <c:f>'Graf IV.27'!$J$7:$M$7</c:f>
              <c:numCache>
                <c:formatCode>0.00</c:formatCode>
                <c:ptCount val="4"/>
                <c:pt idx="0">
                  <c:v>0.72299999999999998</c:v>
                </c:pt>
                <c:pt idx="1">
                  <c:v>2.385645081752207</c:v>
                </c:pt>
                <c:pt idx="2">
                  <c:v>2.6940229045850153</c:v>
                </c:pt>
                <c:pt idx="3">
                  <c:v>3.7742076009243632</c:v>
                </c:pt>
              </c:numCache>
            </c:numRef>
          </c:val>
          <c:smooth val="0"/>
        </c:ser>
        <c:dLbls>
          <c:showLegendKey val="0"/>
          <c:showVal val="0"/>
          <c:showCatName val="0"/>
          <c:showSerName val="0"/>
          <c:showPercent val="0"/>
          <c:showBubbleSize val="0"/>
        </c:dLbls>
        <c:marker val="1"/>
        <c:smooth val="0"/>
        <c:axId val="158208768"/>
        <c:axId val="158210304"/>
      </c:lineChart>
      <c:catAx>
        <c:axId val="158208768"/>
        <c:scaling>
          <c:orientation val="minMax"/>
        </c:scaling>
        <c:delete val="0"/>
        <c:axPos val="b"/>
        <c:numFmt formatCode="0"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8210304"/>
        <c:crosses val="autoZero"/>
        <c:auto val="1"/>
        <c:lblAlgn val="ctr"/>
        <c:lblOffset val="100"/>
        <c:noMultiLvlLbl val="0"/>
      </c:catAx>
      <c:valAx>
        <c:axId val="158210304"/>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8208768"/>
        <c:crosses val="autoZero"/>
        <c:crossBetween val="between"/>
        <c:majorUnit val="1"/>
      </c:valAx>
      <c:spPr>
        <a:noFill/>
        <a:ln w="25400">
          <a:noFill/>
        </a:ln>
      </c:spPr>
    </c:plotArea>
    <c:legend>
      <c:legendPos val="b"/>
      <c:layout>
        <c:manualLayout>
          <c:xMode val="edge"/>
          <c:yMode val="edge"/>
          <c:x val="6.6433566433566432E-2"/>
          <c:y val="0.9300304425727618"/>
          <c:w val="0.47916882330268157"/>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v>1Y</c:v>
          </c:tx>
          <c:spPr>
            <a:ln w="25400">
              <a:solidFill>
                <a:srgbClr val="4880C4"/>
              </a:solidFill>
              <a:prstDash val="solid"/>
            </a:ln>
          </c:spPr>
          <c:marker>
            <c:symbol val="none"/>
          </c:marker>
          <c:cat>
            <c:numRef>
              <c:f>'Graf IV.27'!$J$4:$M$4</c:f>
              <c:numCache>
                <c:formatCode>0</c:formatCode>
                <c:ptCount val="4"/>
                <c:pt idx="0">
                  <c:v>2014</c:v>
                </c:pt>
                <c:pt idx="1">
                  <c:v>2015</c:v>
                </c:pt>
                <c:pt idx="2">
                  <c:v>2016</c:v>
                </c:pt>
                <c:pt idx="3">
                  <c:v>2017</c:v>
                </c:pt>
              </c:numCache>
            </c:numRef>
          </c:cat>
          <c:val>
            <c:numRef>
              <c:f>'Graf IV.27'!$J$5:$M$5</c:f>
              <c:numCache>
                <c:formatCode>0.00</c:formatCode>
                <c:ptCount val="4"/>
                <c:pt idx="0">
                  <c:v>9.4E-2</c:v>
                </c:pt>
                <c:pt idx="1">
                  <c:v>0.51174155373283492</c:v>
                </c:pt>
                <c:pt idx="2">
                  <c:v>-4.7509215726145818E-2</c:v>
                </c:pt>
                <c:pt idx="3">
                  <c:v>0.52030792759994249</c:v>
                </c:pt>
              </c:numCache>
            </c:numRef>
          </c:val>
          <c:smooth val="0"/>
        </c:ser>
        <c:ser>
          <c:idx val="1"/>
          <c:order val="1"/>
          <c:tx>
            <c:v>5Y</c:v>
          </c:tx>
          <c:spPr>
            <a:ln w="25400">
              <a:solidFill>
                <a:srgbClr val="E96041"/>
              </a:solidFill>
              <a:prstDash val="solid"/>
            </a:ln>
          </c:spPr>
          <c:marker>
            <c:symbol val="none"/>
          </c:marker>
          <c:cat>
            <c:numRef>
              <c:f>'Graf IV.27'!$J$4:$M$4</c:f>
              <c:numCache>
                <c:formatCode>0</c:formatCode>
                <c:ptCount val="4"/>
                <c:pt idx="0">
                  <c:v>2014</c:v>
                </c:pt>
                <c:pt idx="1">
                  <c:v>2015</c:v>
                </c:pt>
                <c:pt idx="2">
                  <c:v>2016</c:v>
                </c:pt>
                <c:pt idx="3">
                  <c:v>2017</c:v>
                </c:pt>
              </c:numCache>
            </c:numRef>
          </c:cat>
          <c:val>
            <c:numRef>
              <c:f>'Graf IV.27'!$J$6:$M$6</c:f>
              <c:numCache>
                <c:formatCode>0.00</c:formatCode>
                <c:ptCount val="4"/>
                <c:pt idx="0">
                  <c:v>0.20100000000000001</c:v>
                </c:pt>
                <c:pt idx="1">
                  <c:v>1.1621951348903179</c:v>
                </c:pt>
                <c:pt idx="2">
                  <c:v>1.1669318223242209</c:v>
                </c:pt>
                <c:pt idx="3">
                  <c:v>1.8964894173391376</c:v>
                </c:pt>
              </c:numCache>
            </c:numRef>
          </c:val>
          <c:smooth val="0"/>
        </c:ser>
        <c:ser>
          <c:idx val="2"/>
          <c:order val="2"/>
          <c:tx>
            <c:v>10Y</c:v>
          </c:tx>
          <c:spPr>
            <a:ln w="25400">
              <a:solidFill>
                <a:srgbClr val="00A43D"/>
              </a:solidFill>
              <a:prstDash val="solid"/>
            </a:ln>
          </c:spPr>
          <c:marker>
            <c:symbol val="none"/>
          </c:marker>
          <c:cat>
            <c:numRef>
              <c:f>'Graf IV.27'!$J$4:$M$4</c:f>
              <c:numCache>
                <c:formatCode>0</c:formatCode>
                <c:ptCount val="4"/>
                <c:pt idx="0">
                  <c:v>2014</c:v>
                </c:pt>
                <c:pt idx="1">
                  <c:v>2015</c:v>
                </c:pt>
                <c:pt idx="2">
                  <c:v>2016</c:v>
                </c:pt>
                <c:pt idx="3">
                  <c:v>2017</c:v>
                </c:pt>
              </c:numCache>
            </c:numRef>
          </c:cat>
          <c:val>
            <c:numRef>
              <c:f>'Graf IV.27'!$J$7:$M$7</c:f>
              <c:numCache>
                <c:formatCode>0.00</c:formatCode>
                <c:ptCount val="4"/>
                <c:pt idx="0">
                  <c:v>0.72299999999999998</c:v>
                </c:pt>
                <c:pt idx="1">
                  <c:v>2.385645081752207</c:v>
                </c:pt>
                <c:pt idx="2">
                  <c:v>2.6940229045850153</c:v>
                </c:pt>
                <c:pt idx="3">
                  <c:v>3.7742076009243632</c:v>
                </c:pt>
              </c:numCache>
            </c:numRef>
          </c:val>
          <c:smooth val="0"/>
        </c:ser>
        <c:dLbls>
          <c:showLegendKey val="0"/>
          <c:showVal val="0"/>
          <c:showCatName val="0"/>
          <c:showSerName val="0"/>
          <c:showPercent val="0"/>
          <c:showBubbleSize val="0"/>
        </c:dLbls>
        <c:marker val="1"/>
        <c:smooth val="0"/>
        <c:axId val="158240128"/>
        <c:axId val="158254208"/>
      </c:lineChart>
      <c:catAx>
        <c:axId val="158240128"/>
        <c:scaling>
          <c:orientation val="minMax"/>
        </c:scaling>
        <c:delete val="0"/>
        <c:axPos val="b"/>
        <c:numFmt formatCode="0" sourceLinked="0"/>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58254208"/>
        <c:crosses val="autoZero"/>
        <c:auto val="1"/>
        <c:lblAlgn val="ctr"/>
        <c:lblOffset val="100"/>
        <c:noMultiLvlLbl val="0"/>
      </c:catAx>
      <c:valAx>
        <c:axId val="158254208"/>
        <c:scaling>
          <c:orientation val="minMax"/>
        </c:scaling>
        <c:delete val="0"/>
        <c:axPos val="l"/>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58240128"/>
        <c:crosses val="autoZero"/>
        <c:crossBetween val="between"/>
        <c:majorUnit val="1"/>
      </c:valAx>
      <c:spPr>
        <a:noFill/>
        <a:ln w="25400">
          <a:noFill/>
        </a:ln>
      </c:spPr>
    </c:plotArea>
    <c:legend>
      <c:legendPos val="b"/>
      <c:layout>
        <c:manualLayout>
          <c:xMode val="edge"/>
          <c:yMode val="edge"/>
          <c:x val="6.6433566433566432E-2"/>
          <c:y val="0.9300304425727618"/>
          <c:w val="0.47916882330268157"/>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barChart>
        <c:barDir val="col"/>
        <c:grouping val="clustered"/>
        <c:varyColors val="0"/>
        <c:ser>
          <c:idx val="0"/>
          <c:order val="0"/>
          <c:tx>
            <c:strRef>
              <c:f>'Graf IV.2 Box'!$L$4</c:f>
              <c:strCache>
                <c:ptCount val="1"/>
                <c:pt idx="0">
                  <c:v>MREL jako % celkových aktiv</c:v>
                </c:pt>
              </c:strCache>
            </c:strRef>
          </c:tx>
          <c:spPr>
            <a:solidFill>
              <a:srgbClr val="4880C4"/>
            </a:solidFill>
            <a:ln w="25400">
              <a:noFill/>
            </a:ln>
          </c:spPr>
          <c:invertIfNegative val="0"/>
          <c:cat>
            <c:strRef>
              <c:f>'Graf IV.2 Box'!$K$5:$K$7</c:f>
              <c:strCache>
                <c:ptCount val="3"/>
                <c:pt idx="0">
                  <c:v>Banka A</c:v>
                </c:pt>
                <c:pt idx="1">
                  <c:v>Banka B</c:v>
                </c:pt>
                <c:pt idx="2">
                  <c:v>Banka C</c:v>
                </c:pt>
              </c:strCache>
            </c:strRef>
          </c:cat>
          <c:val>
            <c:numRef>
              <c:f>'Graf IV.2 Box'!$L$5:$L$7</c:f>
              <c:numCache>
                <c:formatCode>General</c:formatCode>
                <c:ptCount val="3"/>
                <c:pt idx="0">
                  <c:v>4.2</c:v>
                </c:pt>
                <c:pt idx="1">
                  <c:v>6.3</c:v>
                </c:pt>
                <c:pt idx="2">
                  <c:v>12</c:v>
                </c:pt>
              </c:numCache>
            </c:numRef>
          </c:val>
        </c:ser>
        <c:ser>
          <c:idx val="1"/>
          <c:order val="1"/>
          <c:tx>
            <c:strRef>
              <c:f>'Graf IV.2 Box'!$M$4</c:f>
              <c:strCache>
                <c:ptCount val="1"/>
                <c:pt idx="0">
                  <c:v>MREL jako % RWA</c:v>
                </c:pt>
              </c:strCache>
            </c:strRef>
          </c:tx>
          <c:spPr>
            <a:solidFill>
              <a:srgbClr val="E96041"/>
            </a:solidFill>
            <a:ln w="25400">
              <a:noFill/>
            </a:ln>
          </c:spPr>
          <c:invertIfNegative val="0"/>
          <c:cat>
            <c:strRef>
              <c:f>'Graf IV.2 Box'!$K$5:$K$7</c:f>
              <c:strCache>
                <c:ptCount val="3"/>
                <c:pt idx="0">
                  <c:v>Banka A</c:v>
                </c:pt>
                <c:pt idx="1">
                  <c:v>Banka B</c:v>
                </c:pt>
                <c:pt idx="2">
                  <c:v>Banka C</c:v>
                </c:pt>
              </c:strCache>
            </c:strRef>
          </c:cat>
          <c:val>
            <c:numRef>
              <c:f>'Graf IV.2 Box'!$M$5:$M$7</c:f>
              <c:numCache>
                <c:formatCode>General</c:formatCode>
                <c:ptCount val="3"/>
                <c:pt idx="0">
                  <c:v>10.500000000000002</c:v>
                </c:pt>
                <c:pt idx="1">
                  <c:v>15.725</c:v>
                </c:pt>
                <c:pt idx="2">
                  <c:v>30</c:v>
                </c:pt>
              </c:numCache>
            </c:numRef>
          </c:val>
        </c:ser>
        <c:dLbls>
          <c:showLegendKey val="0"/>
          <c:showVal val="0"/>
          <c:showCatName val="0"/>
          <c:showSerName val="0"/>
          <c:showPercent val="0"/>
          <c:showBubbleSize val="0"/>
        </c:dLbls>
        <c:gapWidth val="150"/>
        <c:axId val="161454720"/>
        <c:axId val="161476992"/>
      </c:barChart>
      <c:catAx>
        <c:axId val="161454720"/>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61476992"/>
        <c:crosses val="autoZero"/>
        <c:auto val="1"/>
        <c:lblAlgn val="ctr"/>
        <c:lblOffset val="100"/>
        <c:noMultiLvlLbl val="0"/>
      </c:catAx>
      <c:valAx>
        <c:axId val="161476992"/>
        <c:scaling>
          <c:orientation val="minMax"/>
          <c:max val="30"/>
          <c:min val="0"/>
        </c:scaling>
        <c:delete val="0"/>
        <c:axPos val="l"/>
        <c:numFmt formatCode="General" sourceLinked="1"/>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61454720"/>
        <c:crosses val="autoZero"/>
        <c:crossBetween val="between"/>
      </c:valAx>
      <c:spPr>
        <a:noFill/>
        <a:ln w="25400">
          <a:noFill/>
        </a:ln>
      </c:spPr>
    </c:plotArea>
    <c:legend>
      <c:legendPos val="b"/>
      <c:layout>
        <c:manualLayout>
          <c:xMode val="edge"/>
          <c:yMode val="edge"/>
          <c:x val="6.578877815098283E-2"/>
          <c:y val="0.9300304425727618"/>
          <c:w val="0.91387698915257987"/>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barChart>
        <c:barDir val="col"/>
        <c:grouping val="clustered"/>
        <c:varyColors val="0"/>
        <c:ser>
          <c:idx val="0"/>
          <c:order val="0"/>
          <c:tx>
            <c:strRef>
              <c:f>'Graf IV.2 Box'!$L$3</c:f>
              <c:strCache>
                <c:ptCount val="1"/>
                <c:pt idx="0">
                  <c:v>MREL as % of total assets</c:v>
                </c:pt>
              </c:strCache>
            </c:strRef>
          </c:tx>
          <c:spPr>
            <a:solidFill>
              <a:srgbClr val="4880C4"/>
            </a:solidFill>
            <a:ln w="25400">
              <a:noFill/>
            </a:ln>
          </c:spPr>
          <c:invertIfNegative val="0"/>
          <c:cat>
            <c:strRef>
              <c:f>'Graf IV.2 Box'!$J$5:$J$7</c:f>
              <c:strCache>
                <c:ptCount val="3"/>
                <c:pt idx="0">
                  <c:v>Bank A</c:v>
                </c:pt>
                <c:pt idx="1">
                  <c:v>Bank B</c:v>
                </c:pt>
                <c:pt idx="2">
                  <c:v>Bank C</c:v>
                </c:pt>
              </c:strCache>
            </c:strRef>
          </c:cat>
          <c:val>
            <c:numRef>
              <c:f>'Graf IV.2 Box'!$L$5:$L$7</c:f>
              <c:numCache>
                <c:formatCode>General</c:formatCode>
                <c:ptCount val="3"/>
                <c:pt idx="0">
                  <c:v>4.2</c:v>
                </c:pt>
                <c:pt idx="1">
                  <c:v>6.3</c:v>
                </c:pt>
                <c:pt idx="2">
                  <c:v>12</c:v>
                </c:pt>
              </c:numCache>
            </c:numRef>
          </c:val>
        </c:ser>
        <c:ser>
          <c:idx val="1"/>
          <c:order val="1"/>
          <c:tx>
            <c:strRef>
              <c:f>'Graf IV.2 Box'!$M$3</c:f>
              <c:strCache>
                <c:ptCount val="1"/>
                <c:pt idx="0">
                  <c:v>MREL as % of RWA</c:v>
                </c:pt>
              </c:strCache>
            </c:strRef>
          </c:tx>
          <c:spPr>
            <a:solidFill>
              <a:srgbClr val="E96041"/>
            </a:solidFill>
            <a:ln w="25400">
              <a:noFill/>
            </a:ln>
          </c:spPr>
          <c:invertIfNegative val="0"/>
          <c:cat>
            <c:strRef>
              <c:f>'Graf IV.2 Box'!$J$5:$J$7</c:f>
              <c:strCache>
                <c:ptCount val="3"/>
                <c:pt idx="0">
                  <c:v>Bank A</c:v>
                </c:pt>
                <c:pt idx="1">
                  <c:v>Bank B</c:v>
                </c:pt>
                <c:pt idx="2">
                  <c:v>Bank C</c:v>
                </c:pt>
              </c:strCache>
            </c:strRef>
          </c:cat>
          <c:val>
            <c:numRef>
              <c:f>'Graf IV.2 Box'!$M$5:$M$7</c:f>
              <c:numCache>
                <c:formatCode>General</c:formatCode>
                <c:ptCount val="3"/>
                <c:pt idx="0">
                  <c:v>10.500000000000002</c:v>
                </c:pt>
                <c:pt idx="1">
                  <c:v>15.725</c:v>
                </c:pt>
                <c:pt idx="2">
                  <c:v>30</c:v>
                </c:pt>
              </c:numCache>
            </c:numRef>
          </c:val>
        </c:ser>
        <c:dLbls>
          <c:showLegendKey val="0"/>
          <c:showVal val="0"/>
          <c:showCatName val="0"/>
          <c:showSerName val="0"/>
          <c:showPercent val="0"/>
          <c:showBubbleSize val="0"/>
        </c:dLbls>
        <c:gapWidth val="150"/>
        <c:axId val="161501952"/>
        <c:axId val="161503488"/>
      </c:barChart>
      <c:catAx>
        <c:axId val="161501952"/>
        <c:scaling>
          <c:orientation val="minMax"/>
        </c:scaling>
        <c:delete val="0"/>
        <c:axPos val="b"/>
        <c:majorTickMark val="none"/>
        <c:minorTickMark val="none"/>
        <c:tickLblPos val="low"/>
        <c:spPr>
          <a:ln w="6350">
            <a:solidFill>
              <a:srgbClr val="000000"/>
            </a:solidFill>
            <a:prstDash val="solid"/>
          </a:ln>
        </c:spPr>
        <c:txPr>
          <a:bodyPr rot="0" vert="horz"/>
          <a:lstStyle/>
          <a:p>
            <a:pPr>
              <a:defRPr sz="900">
                <a:latin typeface="Arial"/>
                <a:ea typeface="Arial"/>
                <a:cs typeface="Arial"/>
              </a:defRPr>
            </a:pPr>
            <a:endParaRPr lang="cs-CZ"/>
          </a:p>
        </c:txPr>
        <c:crossAx val="161503488"/>
        <c:crosses val="autoZero"/>
        <c:auto val="1"/>
        <c:lblAlgn val="ctr"/>
        <c:lblOffset val="100"/>
        <c:noMultiLvlLbl val="0"/>
      </c:catAx>
      <c:valAx>
        <c:axId val="161503488"/>
        <c:scaling>
          <c:orientation val="minMax"/>
          <c:max val="30"/>
          <c:min val="0"/>
        </c:scaling>
        <c:delete val="0"/>
        <c:axPos val="l"/>
        <c:numFmt formatCode="General" sourceLinked="1"/>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61501952"/>
        <c:crosses val="autoZero"/>
        <c:crossBetween val="between"/>
      </c:valAx>
      <c:spPr>
        <a:noFill/>
        <a:ln w="25400">
          <a:noFill/>
        </a:ln>
      </c:spPr>
    </c:plotArea>
    <c:legend>
      <c:legendPos val="b"/>
      <c:layout>
        <c:manualLayout>
          <c:xMode val="edge"/>
          <c:yMode val="edge"/>
          <c:x val="6.6433566433566432E-2"/>
          <c:y val="0.9300304425727618"/>
          <c:w val="0.87611475139034189"/>
          <c:h val="6.9969557427238177E-2"/>
        </c:manualLayout>
      </c:layout>
      <c:overlay val="0"/>
      <c:spPr>
        <a:ln w="25400">
          <a:noFill/>
        </a:ln>
      </c:spPr>
      <c:txPr>
        <a:bodyPr/>
        <a:lstStyle/>
        <a:p>
          <a:pPr>
            <a:defRPr sz="900">
              <a:latin typeface="Arial"/>
              <a:ea typeface="Arial"/>
              <a:cs typeface="Arial"/>
            </a:defRPr>
          </a:pPr>
          <a:endParaRPr lang="cs-CZ"/>
        </a:p>
      </c:txPr>
    </c:legend>
    <c:plotVisOnly val="1"/>
    <c:dispBlanksAs val="gap"/>
    <c:showDLblsOverMax val="0"/>
  </c:chart>
  <c:spPr>
    <a:ln w="25400">
      <a:noFill/>
    </a:ln>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6462474533340675E-2"/>
          <c:y val="2.0627143111443744E-2"/>
          <c:w val="0.98353752546665929"/>
          <c:h val="0.8457128675691935"/>
        </c:manualLayout>
      </c:layout>
      <c:lineChart>
        <c:grouping val="standard"/>
        <c:varyColors val="0"/>
        <c:ser>
          <c:idx val="0"/>
          <c:order val="0"/>
          <c:tx>
            <c:strRef>
              <c:f>'Graf IV.3'!$K$3</c:f>
              <c:strCache>
                <c:ptCount val="1"/>
                <c:pt idx="0">
                  <c:v>Y-o-y change in loan volume (3MMA)</c:v>
                </c:pt>
              </c:strCache>
            </c:strRef>
          </c:tx>
          <c:spPr>
            <a:ln w="25400">
              <a:solidFill>
                <a:srgbClr val="4880C4"/>
              </a:solidFill>
              <a:prstDash val="solid"/>
            </a:ln>
          </c:spPr>
          <c:marker>
            <c:symbol val="none"/>
          </c:marker>
          <c:cat>
            <c:numRef>
              <c:f>'Graf IV.3'!$J$5:$J$54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IV.3'!$K$5:$K$54</c:f>
              <c:numCache>
                <c:formatCode>0.0</c:formatCode>
                <c:ptCount val="50"/>
                <c:pt idx="0">
                  <c:v>6.9091214730205808</c:v>
                </c:pt>
                <c:pt idx="1">
                  <c:v>10.380174587665143</c:v>
                </c:pt>
                <c:pt idx="2">
                  <c:v>10.342020815032098</c:v>
                </c:pt>
                <c:pt idx="3">
                  <c:v>17.337484550108869</c:v>
                </c:pt>
                <c:pt idx="4">
                  <c:v>19.471478577812928</c:v>
                </c:pt>
                <c:pt idx="5">
                  <c:v>15.096626856083885</c:v>
                </c:pt>
                <c:pt idx="6">
                  <c:v>12.774339942861465</c:v>
                </c:pt>
                <c:pt idx="7">
                  <c:v>11.514404601674945</c:v>
                </c:pt>
                <c:pt idx="8">
                  <c:v>17.037867897486379</c:v>
                </c:pt>
                <c:pt idx="9">
                  <c:v>22.628093308348099</c:v>
                </c:pt>
                <c:pt idx="10">
                  <c:v>34.779066107414813</c:v>
                </c:pt>
                <c:pt idx="11">
                  <c:v>41.804371519060297</c:v>
                </c:pt>
                <c:pt idx="12">
                  <c:v>39.722336551869212</c:v>
                </c:pt>
                <c:pt idx="13">
                  <c:v>23.686200321748288</c:v>
                </c:pt>
                <c:pt idx="14">
                  <c:v>8.9712862650682492</c:v>
                </c:pt>
                <c:pt idx="15">
                  <c:v>-1.8856392515617213</c:v>
                </c:pt>
                <c:pt idx="16">
                  <c:v>-0.75797210489837463</c:v>
                </c:pt>
                <c:pt idx="17">
                  <c:v>2.8378981149406997</c:v>
                </c:pt>
                <c:pt idx="18">
                  <c:v>5.4541273704348399</c:v>
                </c:pt>
                <c:pt idx="19">
                  <c:v>0.72005125055013153</c:v>
                </c:pt>
                <c:pt idx="20">
                  <c:v>-0.80195478306853352</c:v>
                </c:pt>
                <c:pt idx="21">
                  <c:v>-3.6114974598982168</c:v>
                </c:pt>
                <c:pt idx="22">
                  <c:v>-3.0406012168475787</c:v>
                </c:pt>
                <c:pt idx="23">
                  <c:v>-7.7931101521659265</c:v>
                </c:pt>
                <c:pt idx="24">
                  <c:v>-7.4664630094923963</c:v>
                </c:pt>
                <c:pt idx="25">
                  <c:v>-1.0120015747986599E-2</c:v>
                </c:pt>
                <c:pt idx="26">
                  <c:v>10.300665934381707</c:v>
                </c:pt>
                <c:pt idx="27">
                  <c:v>21.85257105898491</c:v>
                </c:pt>
                <c:pt idx="28">
                  <c:v>26.493497735815101</c:v>
                </c:pt>
                <c:pt idx="29">
                  <c:v>34.5641665542041</c:v>
                </c:pt>
                <c:pt idx="30">
                  <c:v>30.323762470147049</c:v>
                </c:pt>
                <c:pt idx="31">
                  <c:v>35.045685002916329</c:v>
                </c:pt>
                <c:pt idx="32">
                  <c:v>29.225489708851395</c:v>
                </c:pt>
                <c:pt idx="33">
                  <c:v>27.036008823905188</c:v>
                </c:pt>
                <c:pt idx="34">
                  <c:v>16.13467485411535</c:v>
                </c:pt>
                <c:pt idx="35">
                  <c:v>10.206343298639121</c:v>
                </c:pt>
                <c:pt idx="36">
                  <c:v>17.309367878476653</c:v>
                </c:pt>
                <c:pt idx="37">
                  <c:v>25.913368935519383</c:v>
                </c:pt>
                <c:pt idx="38">
                  <c:v>30.637792133885807</c:v>
                </c:pt>
                <c:pt idx="39">
                  <c:v>22.249160507147469</c:v>
                </c:pt>
                <c:pt idx="40">
                  <c:v>15.628644625940458</c:v>
                </c:pt>
                <c:pt idx="41">
                  <c:v>12.660596974733984</c:v>
                </c:pt>
                <c:pt idx="42">
                  <c:v>13.712026468209068</c:v>
                </c:pt>
                <c:pt idx="43">
                  <c:v>17.360519158591689</c:v>
                </c:pt>
                <c:pt idx="44">
                  <c:v>16.977883327354192</c:v>
                </c:pt>
                <c:pt idx="45">
                  <c:v>16.729166170038965</c:v>
                </c:pt>
                <c:pt idx="46">
                  <c:v>12.713000179486414</c:v>
                </c:pt>
                <c:pt idx="47">
                  <c:v>18.063593598105321</c:v>
                </c:pt>
                <c:pt idx="48">
                  <c:v>19.367054697703235</c:v>
                </c:pt>
                <c:pt idx="49">
                  <c:v>19.704511250917118</c:v>
                </c:pt>
              </c:numCache>
            </c:numRef>
          </c:val>
          <c:smooth val="0"/>
        </c:ser>
        <c:dLbls>
          <c:showLegendKey val="0"/>
          <c:showVal val="0"/>
          <c:showCatName val="0"/>
          <c:showSerName val="0"/>
          <c:showPercent val="0"/>
          <c:showBubbleSize val="0"/>
        </c:dLbls>
        <c:marker val="1"/>
        <c:smooth val="0"/>
        <c:axId val="130717568"/>
        <c:axId val="130719104"/>
      </c:lineChart>
      <c:lineChart>
        <c:grouping val="standard"/>
        <c:varyColors val="0"/>
        <c:ser>
          <c:idx val="1"/>
          <c:order val="1"/>
          <c:tx>
            <c:strRef>
              <c:f>'Graf IV.3'!$L$3</c:f>
              <c:strCache>
                <c:ptCount val="1"/>
                <c:pt idx="0">
                  <c:v>Interest rate (rhs)</c:v>
                </c:pt>
              </c:strCache>
            </c:strRef>
          </c:tx>
          <c:spPr>
            <a:ln w="25400">
              <a:solidFill>
                <a:srgbClr val="E96041"/>
              </a:solidFill>
              <a:prstDash val="solid"/>
            </a:ln>
          </c:spPr>
          <c:marker>
            <c:symbol val="none"/>
          </c:marker>
          <c:cat>
            <c:numRef>
              <c:f>'Graf IV.3'!$J$5:$J$54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IV.3'!$L$5:$L$54</c:f>
              <c:numCache>
                <c:formatCode>0.0</c:formatCode>
                <c:ptCount val="50"/>
                <c:pt idx="0">
                  <c:v>4.5199999999999996</c:v>
                </c:pt>
                <c:pt idx="1">
                  <c:v>4.55</c:v>
                </c:pt>
                <c:pt idx="2">
                  <c:v>4.5199999999999996</c:v>
                </c:pt>
                <c:pt idx="3">
                  <c:v>4.49</c:v>
                </c:pt>
                <c:pt idx="4">
                  <c:v>4.43</c:v>
                </c:pt>
                <c:pt idx="5">
                  <c:v>4.42</c:v>
                </c:pt>
                <c:pt idx="6">
                  <c:v>4.3899999999999997</c:v>
                </c:pt>
                <c:pt idx="7">
                  <c:v>4.38</c:v>
                </c:pt>
                <c:pt idx="8">
                  <c:v>4.24</c:v>
                </c:pt>
                <c:pt idx="9">
                  <c:v>4.1100000000000003</c:v>
                </c:pt>
                <c:pt idx="10">
                  <c:v>3.98</c:v>
                </c:pt>
                <c:pt idx="11">
                  <c:v>3.94</c:v>
                </c:pt>
                <c:pt idx="12">
                  <c:v>3.95</c:v>
                </c:pt>
                <c:pt idx="13">
                  <c:v>3.94</c:v>
                </c:pt>
                <c:pt idx="14">
                  <c:v>3.98</c:v>
                </c:pt>
                <c:pt idx="15">
                  <c:v>4.01</c:v>
                </c:pt>
                <c:pt idx="16">
                  <c:v>3.97</c:v>
                </c:pt>
                <c:pt idx="17">
                  <c:v>3.91</c:v>
                </c:pt>
                <c:pt idx="18">
                  <c:v>3.88</c:v>
                </c:pt>
                <c:pt idx="19">
                  <c:v>3.83</c:v>
                </c:pt>
                <c:pt idx="20">
                  <c:v>3.78</c:v>
                </c:pt>
                <c:pt idx="21">
                  <c:v>3.78</c:v>
                </c:pt>
                <c:pt idx="22">
                  <c:v>3.63</c:v>
                </c:pt>
                <c:pt idx="23">
                  <c:v>3.51</c:v>
                </c:pt>
                <c:pt idx="24">
                  <c:v>3.62</c:v>
                </c:pt>
                <c:pt idx="25">
                  <c:v>3.65</c:v>
                </c:pt>
                <c:pt idx="26">
                  <c:v>3.54</c:v>
                </c:pt>
                <c:pt idx="27">
                  <c:v>3.46</c:v>
                </c:pt>
                <c:pt idx="28">
                  <c:v>3.35</c:v>
                </c:pt>
                <c:pt idx="29">
                  <c:v>3.3</c:v>
                </c:pt>
                <c:pt idx="30">
                  <c:v>3.37</c:v>
                </c:pt>
                <c:pt idx="31">
                  <c:v>3.4</c:v>
                </c:pt>
                <c:pt idx="32">
                  <c:v>3.35</c:v>
                </c:pt>
                <c:pt idx="33">
                  <c:v>3.41</c:v>
                </c:pt>
                <c:pt idx="34">
                  <c:v>3.42</c:v>
                </c:pt>
                <c:pt idx="35">
                  <c:v>3.41</c:v>
                </c:pt>
                <c:pt idx="36">
                  <c:v>3.49</c:v>
                </c:pt>
                <c:pt idx="37">
                  <c:v>3.45</c:v>
                </c:pt>
                <c:pt idx="38">
                  <c:v>3.34</c:v>
                </c:pt>
                <c:pt idx="39">
                  <c:v>3.31</c:v>
                </c:pt>
                <c:pt idx="40">
                  <c:v>3.23</c:v>
                </c:pt>
                <c:pt idx="41">
                  <c:v>3.19</c:v>
                </c:pt>
                <c:pt idx="42">
                  <c:v>3.14</c:v>
                </c:pt>
                <c:pt idx="43">
                  <c:v>3.13</c:v>
                </c:pt>
                <c:pt idx="44">
                  <c:v>3.04</c:v>
                </c:pt>
                <c:pt idx="45">
                  <c:v>3.01</c:v>
                </c:pt>
                <c:pt idx="46">
                  <c:v>2.93</c:v>
                </c:pt>
                <c:pt idx="47">
                  <c:v>2.85</c:v>
                </c:pt>
                <c:pt idx="48">
                  <c:v>2.88</c:v>
                </c:pt>
                <c:pt idx="49">
                  <c:v>2.79</c:v>
                </c:pt>
              </c:numCache>
            </c:numRef>
          </c:val>
          <c:smooth val="0"/>
        </c:ser>
        <c:dLbls>
          <c:showLegendKey val="0"/>
          <c:showVal val="0"/>
          <c:showCatName val="0"/>
          <c:showSerName val="0"/>
          <c:showPercent val="0"/>
          <c:showBubbleSize val="0"/>
        </c:dLbls>
        <c:marker val="1"/>
        <c:smooth val="0"/>
        <c:axId val="130726528"/>
        <c:axId val="130724992"/>
      </c:lineChart>
      <c:dateAx>
        <c:axId val="130717568"/>
        <c:scaling>
          <c:orientation val="minMax"/>
          <c:min val="40575"/>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0719104"/>
        <c:crosses val="autoZero"/>
        <c:auto val="1"/>
        <c:lblOffset val="100"/>
        <c:baseTimeUnit val="months"/>
        <c:majorUnit val="12"/>
        <c:majorTimeUnit val="months"/>
      </c:dateAx>
      <c:valAx>
        <c:axId val="130719104"/>
        <c:scaling>
          <c:orientation val="minMax"/>
          <c:max val="60"/>
          <c:min val="-4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0717568"/>
        <c:crosses val="autoZero"/>
        <c:crossBetween val="between"/>
        <c:majorUnit val="20"/>
      </c:valAx>
      <c:valAx>
        <c:axId val="130724992"/>
        <c:scaling>
          <c:orientation val="minMax"/>
          <c:max val="5"/>
          <c:min val="2"/>
        </c:scaling>
        <c:delete val="0"/>
        <c:axPos val="r"/>
        <c:numFmt formatCode="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0726528"/>
        <c:crosses val="max"/>
        <c:crossBetween val="between"/>
        <c:majorUnit val="1"/>
      </c:valAx>
      <c:dateAx>
        <c:axId val="130726528"/>
        <c:scaling>
          <c:orientation val="minMax"/>
        </c:scaling>
        <c:delete val="1"/>
        <c:axPos val="b"/>
        <c:numFmt formatCode="m/d/yyyy" sourceLinked="1"/>
        <c:majorTickMark val="out"/>
        <c:minorTickMark val="none"/>
        <c:tickLblPos val="nextTo"/>
        <c:crossAx val="130724992"/>
        <c:crosses val="autoZero"/>
        <c:auto val="1"/>
        <c:lblOffset val="100"/>
        <c:baseTimeUnit val="months"/>
      </c:dateAx>
      <c:spPr>
        <a:noFill/>
        <a:ln w="25400">
          <a:noFill/>
        </a:ln>
      </c:spPr>
    </c:plotArea>
    <c:legend>
      <c:legendPos val="b"/>
      <c:layout>
        <c:manualLayout>
          <c:xMode val="edge"/>
          <c:yMode val="edge"/>
          <c:x val="6.6433566433566432E-2"/>
          <c:y val="0.87459086792521479"/>
          <c:w val="0.66094735972688734"/>
          <c:h val="0.12540913207478524"/>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0627143111443744E-2"/>
          <c:w val="1"/>
          <c:h val="0.8457128675691935"/>
        </c:manualLayout>
      </c:layout>
      <c:lineChart>
        <c:grouping val="standard"/>
        <c:varyColors val="0"/>
        <c:ser>
          <c:idx val="0"/>
          <c:order val="0"/>
          <c:tx>
            <c:strRef>
              <c:f>'Graf IV.4'!$K$4</c:f>
              <c:strCache>
                <c:ptCount val="1"/>
                <c:pt idx="0">
                  <c:v>Meziroční změna objemu úvěrů (3MMA)</c:v>
                </c:pt>
              </c:strCache>
            </c:strRef>
          </c:tx>
          <c:spPr>
            <a:ln w="25400">
              <a:solidFill>
                <a:srgbClr val="4880C4"/>
              </a:solidFill>
              <a:prstDash val="solid"/>
            </a:ln>
          </c:spPr>
          <c:marker>
            <c:symbol val="none"/>
          </c:marker>
          <c:cat>
            <c:numRef>
              <c:f>'Graf IV.4'!$J$5:$J$54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IV.4'!$K$5:$K$54</c:f>
              <c:numCache>
                <c:formatCode>0.0</c:formatCode>
                <c:ptCount val="50"/>
                <c:pt idx="0">
                  <c:v>3.6356955595789038</c:v>
                </c:pt>
                <c:pt idx="1">
                  <c:v>5.9521460429745821</c:v>
                </c:pt>
                <c:pt idx="2">
                  <c:v>1.4941296349767335</c:v>
                </c:pt>
                <c:pt idx="3">
                  <c:v>2.8581500451370681</c:v>
                </c:pt>
                <c:pt idx="4">
                  <c:v>1.202008943774846</c:v>
                </c:pt>
                <c:pt idx="5">
                  <c:v>0.80153326008111847</c:v>
                </c:pt>
                <c:pt idx="6">
                  <c:v>-2.83066803288385</c:v>
                </c:pt>
                <c:pt idx="7">
                  <c:v>-3.7568038404338346</c:v>
                </c:pt>
                <c:pt idx="8">
                  <c:v>-1.801596971739994</c:v>
                </c:pt>
                <c:pt idx="9">
                  <c:v>-1.6823614716545514</c:v>
                </c:pt>
                <c:pt idx="10">
                  <c:v>-0.95660682778022277</c:v>
                </c:pt>
                <c:pt idx="11">
                  <c:v>2.1663289076987784</c:v>
                </c:pt>
                <c:pt idx="12">
                  <c:v>5.3793609315581934</c:v>
                </c:pt>
                <c:pt idx="13">
                  <c:v>6.6658082950680289</c:v>
                </c:pt>
                <c:pt idx="14">
                  <c:v>10.43260177865959</c:v>
                </c:pt>
                <c:pt idx="15">
                  <c:v>9.6811593849611608</c:v>
                </c:pt>
                <c:pt idx="16">
                  <c:v>8.7394403870705286</c:v>
                </c:pt>
                <c:pt idx="17">
                  <c:v>3.9094327395092114</c:v>
                </c:pt>
                <c:pt idx="18">
                  <c:v>3.7333082333957566</c:v>
                </c:pt>
                <c:pt idx="19">
                  <c:v>5.1456999404671118</c:v>
                </c:pt>
                <c:pt idx="20">
                  <c:v>7.5197455765372583</c:v>
                </c:pt>
                <c:pt idx="21">
                  <c:v>8.9777415459700638</c:v>
                </c:pt>
                <c:pt idx="22">
                  <c:v>8.6020723321176487</c:v>
                </c:pt>
                <c:pt idx="23">
                  <c:v>2.690674880566394</c:v>
                </c:pt>
                <c:pt idx="24">
                  <c:v>-1.2892404518247174</c:v>
                </c:pt>
                <c:pt idx="25">
                  <c:v>-4.1081084253821398</c:v>
                </c:pt>
                <c:pt idx="26">
                  <c:v>-6.390740704555383</c:v>
                </c:pt>
                <c:pt idx="27">
                  <c:v>-9.2280293437482666</c:v>
                </c:pt>
                <c:pt idx="28">
                  <c:v>-10.585205873107851</c:v>
                </c:pt>
                <c:pt idx="29">
                  <c:v>-10.480963361656356</c:v>
                </c:pt>
                <c:pt idx="30">
                  <c:v>-9.5891647275081855</c:v>
                </c:pt>
                <c:pt idx="31">
                  <c:v>-9.3651563080656803</c:v>
                </c:pt>
                <c:pt idx="32">
                  <c:v>-12.138883086254969</c:v>
                </c:pt>
                <c:pt idx="33">
                  <c:v>-14.060458699976296</c:v>
                </c:pt>
                <c:pt idx="34">
                  <c:v>-15.143212371182512</c:v>
                </c:pt>
                <c:pt idx="35">
                  <c:v>-12.126550591621012</c:v>
                </c:pt>
                <c:pt idx="36">
                  <c:v>-10.095785352468512</c:v>
                </c:pt>
                <c:pt idx="37">
                  <c:v>-6.8068861476147058</c:v>
                </c:pt>
                <c:pt idx="38">
                  <c:v>-4.5985545322207964</c:v>
                </c:pt>
                <c:pt idx="39">
                  <c:v>-2.9748112236229383</c:v>
                </c:pt>
                <c:pt idx="40">
                  <c:v>0.44231011143215387</c:v>
                </c:pt>
                <c:pt idx="41">
                  <c:v>1.7090878589787939</c:v>
                </c:pt>
                <c:pt idx="42">
                  <c:v>3.07076774015056</c:v>
                </c:pt>
                <c:pt idx="43">
                  <c:v>1.0702055459928046</c:v>
                </c:pt>
                <c:pt idx="44">
                  <c:v>3.3207791233328989</c:v>
                </c:pt>
                <c:pt idx="45">
                  <c:v>3.2875000488431354</c:v>
                </c:pt>
                <c:pt idx="46">
                  <c:v>9.8288907420590306</c:v>
                </c:pt>
                <c:pt idx="47">
                  <c:v>11.821062223653632</c:v>
                </c:pt>
                <c:pt idx="48">
                  <c:v>14.510767233082584</c:v>
                </c:pt>
                <c:pt idx="49">
                  <c:v>9.2659497314808785</c:v>
                </c:pt>
              </c:numCache>
            </c:numRef>
          </c:val>
          <c:smooth val="0"/>
        </c:ser>
        <c:dLbls>
          <c:showLegendKey val="0"/>
          <c:showVal val="0"/>
          <c:showCatName val="0"/>
          <c:showSerName val="0"/>
          <c:showPercent val="0"/>
          <c:showBubbleSize val="0"/>
        </c:dLbls>
        <c:marker val="1"/>
        <c:smooth val="0"/>
        <c:axId val="130749184"/>
        <c:axId val="130750720"/>
      </c:lineChart>
      <c:lineChart>
        <c:grouping val="standard"/>
        <c:varyColors val="0"/>
        <c:ser>
          <c:idx val="1"/>
          <c:order val="1"/>
          <c:tx>
            <c:strRef>
              <c:f>'Graf IV.4'!$L$4</c:f>
              <c:strCache>
                <c:ptCount val="1"/>
                <c:pt idx="0">
                  <c:v>Úroková sazba (pravá osa)</c:v>
                </c:pt>
              </c:strCache>
            </c:strRef>
          </c:tx>
          <c:spPr>
            <a:ln w="25400">
              <a:solidFill>
                <a:srgbClr val="E96041"/>
              </a:solidFill>
              <a:prstDash val="solid"/>
            </a:ln>
          </c:spPr>
          <c:marker>
            <c:symbol val="none"/>
          </c:marker>
          <c:cat>
            <c:numRef>
              <c:f>'Graf IV.4'!$J$5:$J$54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IV.4'!$L$5:$L$54</c:f>
              <c:numCache>
                <c:formatCode>0.0</c:formatCode>
                <c:ptCount val="50"/>
                <c:pt idx="0">
                  <c:v>3.6908245850104122</c:v>
                </c:pt>
                <c:pt idx="1">
                  <c:v>3.6527258990213669</c:v>
                </c:pt>
                <c:pt idx="2">
                  <c:v>3.5999546794731492</c:v>
                </c:pt>
                <c:pt idx="3">
                  <c:v>3.6076161297145299</c:v>
                </c:pt>
                <c:pt idx="4">
                  <c:v>3.6084632285210985</c:v>
                </c:pt>
                <c:pt idx="5">
                  <c:v>3.6154131172673405</c:v>
                </c:pt>
                <c:pt idx="6">
                  <c:v>3.4791999379179011</c:v>
                </c:pt>
                <c:pt idx="7">
                  <c:v>3.3471705636996143</c:v>
                </c:pt>
                <c:pt idx="8">
                  <c:v>3.3798479619091855</c:v>
                </c:pt>
                <c:pt idx="9">
                  <c:v>3.3210106497161664</c:v>
                </c:pt>
                <c:pt idx="10">
                  <c:v>3.3607843590018733</c:v>
                </c:pt>
                <c:pt idx="11">
                  <c:v>3.4243766578073664</c:v>
                </c:pt>
                <c:pt idx="12">
                  <c:v>3.3134270395107848</c:v>
                </c:pt>
                <c:pt idx="13">
                  <c:v>3.2878974128194152</c:v>
                </c:pt>
                <c:pt idx="14">
                  <c:v>3.3522025302857412</c:v>
                </c:pt>
                <c:pt idx="15">
                  <c:v>3.3075830168504563</c:v>
                </c:pt>
                <c:pt idx="16">
                  <c:v>3.3444470406796447</c:v>
                </c:pt>
                <c:pt idx="17">
                  <c:v>3.3822567920816877</c:v>
                </c:pt>
                <c:pt idx="18">
                  <c:v>3.1699010085671726</c:v>
                </c:pt>
                <c:pt idx="19">
                  <c:v>3.1013956020942404</c:v>
                </c:pt>
                <c:pt idx="20">
                  <c:v>3.0395908289799678</c:v>
                </c:pt>
                <c:pt idx="21">
                  <c:v>2.8312258979123337</c:v>
                </c:pt>
                <c:pt idx="22">
                  <c:v>2.793320883774701</c:v>
                </c:pt>
                <c:pt idx="23">
                  <c:v>2.9039777590357909</c:v>
                </c:pt>
                <c:pt idx="24">
                  <c:v>2.7896707626702577</c:v>
                </c:pt>
                <c:pt idx="25">
                  <c:v>2.706675319932287</c:v>
                </c:pt>
                <c:pt idx="26">
                  <c:v>2.7115288873244472</c:v>
                </c:pt>
                <c:pt idx="27">
                  <c:v>2.7578675053226167</c:v>
                </c:pt>
                <c:pt idx="28">
                  <c:v>2.9440075556139398</c:v>
                </c:pt>
                <c:pt idx="29">
                  <c:v>2.7981887291392251</c:v>
                </c:pt>
                <c:pt idx="30">
                  <c:v>2.789229053245994</c:v>
                </c:pt>
                <c:pt idx="31">
                  <c:v>2.8176026122410689</c:v>
                </c:pt>
                <c:pt idx="32">
                  <c:v>2.7094754623178816</c:v>
                </c:pt>
                <c:pt idx="33">
                  <c:v>2.7332192922672149</c:v>
                </c:pt>
                <c:pt idx="34">
                  <c:v>2.704839907411364</c:v>
                </c:pt>
                <c:pt idx="35">
                  <c:v>2.6903165771518136</c:v>
                </c:pt>
                <c:pt idx="36">
                  <c:v>2.7184008395230239</c:v>
                </c:pt>
                <c:pt idx="37">
                  <c:v>2.7199279892587844</c:v>
                </c:pt>
                <c:pt idx="38">
                  <c:v>2.667014861512647</c:v>
                </c:pt>
                <c:pt idx="39">
                  <c:v>2.7684761545692496</c:v>
                </c:pt>
                <c:pt idx="40">
                  <c:v>2.6748935870475421</c:v>
                </c:pt>
                <c:pt idx="41">
                  <c:v>2.6886736069374653</c:v>
                </c:pt>
                <c:pt idx="42">
                  <c:v>2.597494250466589</c:v>
                </c:pt>
                <c:pt idx="43">
                  <c:v>2.6121220629482331</c:v>
                </c:pt>
                <c:pt idx="44">
                  <c:v>2.5858651387124558</c:v>
                </c:pt>
                <c:pt idx="45">
                  <c:v>2.5775474384959463</c:v>
                </c:pt>
                <c:pt idx="46">
                  <c:v>2.707688670828301</c:v>
                </c:pt>
                <c:pt idx="47">
                  <c:v>2.5576465234940891</c:v>
                </c:pt>
                <c:pt idx="48">
                  <c:v>2.6999994149104234</c:v>
                </c:pt>
                <c:pt idx="49">
                  <c:v>2.6099774907693511</c:v>
                </c:pt>
              </c:numCache>
            </c:numRef>
          </c:val>
          <c:smooth val="0"/>
        </c:ser>
        <c:dLbls>
          <c:showLegendKey val="0"/>
          <c:showVal val="0"/>
          <c:showCatName val="0"/>
          <c:showSerName val="0"/>
          <c:showPercent val="0"/>
          <c:showBubbleSize val="0"/>
        </c:dLbls>
        <c:marker val="1"/>
        <c:smooth val="0"/>
        <c:axId val="130762240"/>
        <c:axId val="130760704"/>
      </c:lineChart>
      <c:dateAx>
        <c:axId val="130749184"/>
        <c:scaling>
          <c:orientation val="minMax"/>
          <c:min val="40575"/>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0750720"/>
        <c:crosses val="autoZero"/>
        <c:auto val="1"/>
        <c:lblOffset val="100"/>
        <c:baseTimeUnit val="months"/>
        <c:majorUnit val="12"/>
        <c:majorTimeUnit val="months"/>
      </c:dateAx>
      <c:valAx>
        <c:axId val="130750720"/>
        <c:scaling>
          <c:orientation val="minMax"/>
          <c:max val="30"/>
          <c:min val="-3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0749184"/>
        <c:crosses val="autoZero"/>
        <c:crossBetween val="between"/>
      </c:valAx>
      <c:valAx>
        <c:axId val="130760704"/>
        <c:scaling>
          <c:orientation val="minMax"/>
          <c:max val="4"/>
          <c:min val="2"/>
        </c:scaling>
        <c:delete val="0"/>
        <c:axPos val="r"/>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0762240"/>
        <c:crosses val="max"/>
        <c:crossBetween val="between"/>
        <c:majorUnit val="0.5"/>
      </c:valAx>
      <c:dateAx>
        <c:axId val="130762240"/>
        <c:scaling>
          <c:orientation val="minMax"/>
        </c:scaling>
        <c:delete val="1"/>
        <c:axPos val="b"/>
        <c:numFmt formatCode="m/d/yyyy" sourceLinked="1"/>
        <c:majorTickMark val="out"/>
        <c:minorTickMark val="none"/>
        <c:tickLblPos val="nextTo"/>
        <c:crossAx val="130760704"/>
        <c:crosses val="autoZero"/>
        <c:auto val="1"/>
        <c:lblOffset val="100"/>
        <c:baseTimeUnit val="months"/>
      </c:dateAx>
      <c:spPr>
        <a:noFill/>
        <a:ln w="25400">
          <a:noFill/>
        </a:ln>
      </c:spPr>
    </c:plotArea>
    <c:legend>
      <c:legendPos val="b"/>
      <c:layout>
        <c:manualLayout>
          <c:xMode val="edge"/>
          <c:yMode val="edge"/>
          <c:x val="6.6433566433566432E-2"/>
          <c:y val="0.87459086792521479"/>
          <c:w val="0.66094735972688734"/>
          <c:h val="0.12540913207478524"/>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2.0627143111443744E-2"/>
          <c:w val="1"/>
          <c:h val="0.8457128675691935"/>
        </c:manualLayout>
      </c:layout>
      <c:lineChart>
        <c:grouping val="standard"/>
        <c:varyColors val="0"/>
        <c:ser>
          <c:idx val="0"/>
          <c:order val="0"/>
          <c:tx>
            <c:strRef>
              <c:f>'Graf IV.4'!$K$3</c:f>
              <c:strCache>
                <c:ptCount val="1"/>
                <c:pt idx="0">
                  <c:v>Y-o-y change in loan volume (3MMA)</c:v>
                </c:pt>
              </c:strCache>
            </c:strRef>
          </c:tx>
          <c:spPr>
            <a:ln w="25400">
              <a:solidFill>
                <a:srgbClr val="4880C4"/>
              </a:solidFill>
              <a:prstDash val="solid"/>
            </a:ln>
          </c:spPr>
          <c:marker>
            <c:symbol val="none"/>
          </c:marker>
          <c:cat>
            <c:numRef>
              <c:f>'Graf IV.4'!$J$5:$J$54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IV.4'!$K$5:$K$54</c:f>
              <c:numCache>
                <c:formatCode>0.0</c:formatCode>
                <c:ptCount val="50"/>
                <c:pt idx="0">
                  <c:v>3.6356955595789038</c:v>
                </c:pt>
                <c:pt idx="1">
                  <c:v>5.9521460429745821</c:v>
                </c:pt>
                <c:pt idx="2">
                  <c:v>1.4941296349767335</c:v>
                </c:pt>
                <c:pt idx="3">
                  <c:v>2.8581500451370681</c:v>
                </c:pt>
                <c:pt idx="4">
                  <c:v>1.202008943774846</c:v>
                </c:pt>
                <c:pt idx="5">
                  <c:v>0.80153326008111847</c:v>
                </c:pt>
                <c:pt idx="6">
                  <c:v>-2.83066803288385</c:v>
                </c:pt>
                <c:pt idx="7">
                  <c:v>-3.7568038404338346</c:v>
                </c:pt>
                <c:pt idx="8">
                  <c:v>-1.801596971739994</c:v>
                </c:pt>
                <c:pt idx="9">
                  <c:v>-1.6823614716545514</c:v>
                </c:pt>
                <c:pt idx="10">
                  <c:v>-0.95660682778022277</c:v>
                </c:pt>
                <c:pt idx="11">
                  <c:v>2.1663289076987784</c:v>
                </c:pt>
                <c:pt idx="12">
                  <c:v>5.3793609315581934</c:v>
                </c:pt>
                <c:pt idx="13">
                  <c:v>6.6658082950680289</c:v>
                </c:pt>
                <c:pt idx="14">
                  <c:v>10.43260177865959</c:v>
                </c:pt>
                <c:pt idx="15">
                  <c:v>9.6811593849611608</c:v>
                </c:pt>
                <c:pt idx="16">
                  <c:v>8.7394403870705286</c:v>
                </c:pt>
                <c:pt idx="17">
                  <c:v>3.9094327395092114</c:v>
                </c:pt>
                <c:pt idx="18">
                  <c:v>3.7333082333957566</c:v>
                </c:pt>
                <c:pt idx="19">
                  <c:v>5.1456999404671118</c:v>
                </c:pt>
                <c:pt idx="20">
                  <c:v>7.5197455765372583</c:v>
                </c:pt>
                <c:pt idx="21">
                  <c:v>8.9777415459700638</c:v>
                </c:pt>
                <c:pt idx="22">
                  <c:v>8.6020723321176487</c:v>
                </c:pt>
                <c:pt idx="23">
                  <c:v>2.690674880566394</c:v>
                </c:pt>
                <c:pt idx="24">
                  <c:v>-1.2892404518247174</c:v>
                </c:pt>
                <c:pt idx="25">
                  <c:v>-4.1081084253821398</c:v>
                </c:pt>
                <c:pt idx="26">
                  <c:v>-6.390740704555383</c:v>
                </c:pt>
                <c:pt idx="27">
                  <c:v>-9.2280293437482666</c:v>
                </c:pt>
                <c:pt idx="28">
                  <c:v>-10.585205873107851</c:v>
                </c:pt>
                <c:pt idx="29">
                  <c:v>-10.480963361656356</c:v>
                </c:pt>
                <c:pt idx="30">
                  <c:v>-9.5891647275081855</c:v>
                </c:pt>
                <c:pt idx="31">
                  <c:v>-9.3651563080656803</c:v>
                </c:pt>
                <c:pt idx="32">
                  <c:v>-12.138883086254969</c:v>
                </c:pt>
                <c:pt idx="33">
                  <c:v>-14.060458699976296</c:v>
                </c:pt>
                <c:pt idx="34">
                  <c:v>-15.143212371182512</c:v>
                </c:pt>
                <c:pt idx="35">
                  <c:v>-12.126550591621012</c:v>
                </c:pt>
                <c:pt idx="36">
                  <c:v>-10.095785352468512</c:v>
                </c:pt>
                <c:pt idx="37">
                  <c:v>-6.8068861476147058</c:v>
                </c:pt>
                <c:pt idx="38">
                  <c:v>-4.5985545322207964</c:v>
                </c:pt>
                <c:pt idx="39">
                  <c:v>-2.9748112236229383</c:v>
                </c:pt>
                <c:pt idx="40">
                  <c:v>0.44231011143215387</c:v>
                </c:pt>
                <c:pt idx="41">
                  <c:v>1.7090878589787939</c:v>
                </c:pt>
                <c:pt idx="42">
                  <c:v>3.07076774015056</c:v>
                </c:pt>
                <c:pt idx="43">
                  <c:v>1.0702055459928046</c:v>
                </c:pt>
                <c:pt idx="44">
                  <c:v>3.3207791233328989</c:v>
                </c:pt>
                <c:pt idx="45">
                  <c:v>3.2875000488431354</c:v>
                </c:pt>
                <c:pt idx="46">
                  <c:v>9.8288907420590306</c:v>
                </c:pt>
                <c:pt idx="47">
                  <c:v>11.821062223653632</c:v>
                </c:pt>
                <c:pt idx="48">
                  <c:v>14.510767233082584</c:v>
                </c:pt>
                <c:pt idx="49">
                  <c:v>9.2659497314808785</c:v>
                </c:pt>
              </c:numCache>
            </c:numRef>
          </c:val>
          <c:smooth val="0"/>
        </c:ser>
        <c:dLbls>
          <c:showLegendKey val="0"/>
          <c:showVal val="0"/>
          <c:showCatName val="0"/>
          <c:showSerName val="0"/>
          <c:showPercent val="0"/>
          <c:showBubbleSize val="0"/>
        </c:dLbls>
        <c:marker val="1"/>
        <c:smooth val="0"/>
        <c:axId val="130788352"/>
        <c:axId val="130790144"/>
      </c:lineChart>
      <c:lineChart>
        <c:grouping val="standard"/>
        <c:varyColors val="0"/>
        <c:ser>
          <c:idx val="1"/>
          <c:order val="1"/>
          <c:tx>
            <c:strRef>
              <c:f>'Graf IV.4'!$L$3</c:f>
              <c:strCache>
                <c:ptCount val="1"/>
                <c:pt idx="0">
                  <c:v>Interest rate (rhs)</c:v>
                </c:pt>
              </c:strCache>
            </c:strRef>
          </c:tx>
          <c:spPr>
            <a:ln w="25400">
              <a:solidFill>
                <a:srgbClr val="E96041"/>
              </a:solidFill>
              <a:prstDash val="solid"/>
            </a:ln>
          </c:spPr>
          <c:marker>
            <c:symbol val="none"/>
          </c:marker>
          <c:cat>
            <c:numRef>
              <c:f>'Graf IV.4'!$J$5:$J$54</c:f>
              <c:numCache>
                <c:formatCode>m/d/yyyy</c:formatCode>
                <c:ptCount val="50"/>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numCache>
            </c:numRef>
          </c:cat>
          <c:val>
            <c:numRef>
              <c:f>'Graf IV.4'!$L$5:$L$54</c:f>
              <c:numCache>
                <c:formatCode>0.0</c:formatCode>
                <c:ptCount val="50"/>
                <c:pt idx="0">
                  <c:v>3.6908245850104122</c:v>
                </c:pt>
                <c:pt idx="1">
                  <c:v>3.6527258990213669</c:v>
                </c:pt>
                <c:pt idx="2">
                  <c:v>3.5999546794731492</c:v>
                </c:pt>
                <c:pt idx="3">
                  <c:v>3.6076161297145299</c:v>
                </c:pt>
                <c:pt idx="4">
                  <c:v>3.6084632285210985</c:v>
                </c:pt>
                <c:pt idx="5">
                  <c:v>3.6154131172673405</c:v>
                </c:pt>
                <c:pt idx="6">
                  <c:v>3.4791999379179011</c:v>
                </c:pt>
                <c:pt idx="7">
                  <c:v>3.3471705636996143</c:v>
                </c:pt>
                <c:pt idx="8">
                  <c:v>3.3798479619091855</c:v>
                </c:pt>
                <c:pt idx="9">
                  <c:v>3.3210106497161664</c:v>
                </c:pt>
                <c:pt idx="10">
                  <c:v>3.3607843590018733</c:v>
                </c:pt>
                <c:pt idx="11">
                  <c:v>3.4243766578073664</c:v>
                </c:pt>
                <c:pt idx="12">
                  <c:v>3.3134270395107848</c:v>
                </c:pt>
                <c:pt idx="13">
                  <c:v>3.2878974128194152</c:v>
                </c:pt>
                <c:pt idx="14">
                  <c:v>3.3522025302857412</c:v>
                </c:pt>
                <c:pt idx="15">
                  <c:v>3.3075830168504563</c:v>
                </c:pt>
                <c:pt idx="16">
                  <c:v>3.3444470406796447</c:v>
                </c:pt>
                <c:pt idx="17">
                  <c:v>3.3822567920816877</c:v>
                </c:pt>
                <c:pt idx="18">
                  <c:v>3.1699010085671726</c:v>
                </c:pt>
                <c:pt idx="19">
                  <c:v>3.1013956020942404</c:v>
                </c:pt>
                <c:pt idx="20">
                  <c:v>3.0395908289799678</c:v>
                </c:pt>
                <c:pt idx="21">
                  <c:v>2.8312258979123337</c:v>
                </c:pt>
                <c:pt idx="22">
                  <c:v>2.793320883774701</c:v>
                </c:pt>
                <c:pt idx="23">
                  <c:v>2.9039777590357909</c:v>
                </c:pt>
                <c:pt idx="24">
                  <c:v>2.7896707626702577</c:v>
                </c:pt>
                <c:pt idx="25">
                  <c:v>2.706675319932287</c:v>
                </c:pt>
                <c:pt idx="26">
                  <c:v>2.7115288873244472</c:v>
                </c:pt>
                <c:pt idx="27">
                  <c:v>2.7578675053226167</c:v>
                </c:pt>
                <c:pt idx="28">
                  <c:v>2.9440075556139398</c:v>
                </c:pt>
                <c:pt idx="29">
                  <c:v>2.7981887291392251</c:v>
                </c:pt>
                <c:pt idx="30">
                  <c:v>2.789229053245994</c:v>
                </c:pt>
                <c:pt idx="31">
                  <c:v>2.8176026122410689</c:v>
                </c:pt>
                <c:pt idx="32">
                  <c:v>2.7094754623178816</c:v>
                </c:pt>
                <c:pt idx="33">
                  <c:v>2.7332192922672149</c:v>
                </c:pt>
                <c:pt idx="34">
                  <c:v>2.704839907411364</c:v>
                </c:pt>
                <c:pt idx="35">
                  <c:v>2.6903165771518136</c:v>
                </c:pt>
                <c:pt idx="36">
                  <c:v>2.7184008395230239</c:v>
                </c:pt>
                <c:pt idx="37">
                  <c:v>2.7199279892587844</c:v>
                </c:pt>
                <c:pt idx="38">
                  <c:v>2.667014861512647</c:v>
                </c:pt>
                <c:pt idx="39">
                  <c:v>2.7684761545692496</c:v>
                </c:pt>
                <c:pt idx="40">
                  <c:v>2.6748935870475421</c:v>
                </c:pt>
                <c:pt idx="41">
                  <c:v>2.6886736069374653</c:v>
                </c:pt>
                <c:pt idx="42">
                  <c:v>2.597494250466589</c:v>
                </c:pt>
                <c:pt idx="43">
                  <c:v>2.6121220629482331</c:v>
                </c:pt>
                <c:pt idx="44">
                  <c:v>2.5858651387124558</c:v>
                </c:pt>
                <c:pt idx="45">
                  <c:v>2.5775474384959463</c:v>
                </c:pt>
                <c:pt idx="46">
                  <c:v>2.707688670828301</c:v>
                </c:pt>
                <c:pt idx="47">
                  <c:v>2.5576465234940891</c:v>
                </c:pt>
                <c:pt idx="48">
                  <c:v>2.6999994149104234</c:v>
                </c:pt>
                <c:pt idx="49">
                  <c:v>2.6099774907693511</c:v>
                </c:pt>
              </c:numCache>
            </c:numRef>
          </c:val>
          <c:smooth val="0"/>
        </c:ser>
        <c:dLbls>
          <c:showLegendKey val="0"/>
          <c:showVal val="0"/>
          <c:showCatName val="0"/>
          <c:showSerName val="0"/>
          <c:showPercent val="0"/>
          <c:showBubbleSize val="0"/>
        </c:dLbls>
        <c:marker val="1"/>
        <c:smooth val="0"/>
        <c:axId val="130797568"/>
        <c:axId val="130791680"/>
      </c:lineChart>
      <c:dateAx>
        <c:axId val="130788352"/>
        <c:scaling>
          <c:orientation val="minMax"/>
          <c:min val="40575"/>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0790144"/>
        <c:crosses val="autoZero"/>
        <c:auto val="1"/>
        <c:lblOffset val="100"/>
        <c:baseTimeUnit val="months"/>
        <c:majorUnit val="12"/>
        <c:majorTimeUnit val="months"/>
      </c:dateAx>
      <c:valAx>
        <c:axId val="130790144"/>
        <c:scaling>
          <c:orientation val="minMax"/>
          <c:max val="30"/>
          <c:min val="-3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0788352"/>
        <c:crosses val="autoZero"/>
        <c:crossBetween val="between"/>
      </c:valAx>
      <c:valAx>
        <c:axId val="130791680"/>
        <c:scaling>
          <c:orientation val="minMax"/>
          <c:max val="4"/>
          <c:min val="2"/>
        </c:scaling>
        <c:delete val="0"/>
        <c:axPos val="r"/>
        <c:numFmt formatCode="0.0" sourceLinked="0"/>
        <c:majorTickMark val="out"/>
        <c:minorTickMark val="none"/>
        <c:tickLblPos val="nextTo"/>
        <c:spPr>
          <a:ln w="6350">
            <a:solidFill>
              <a:srgbClr val="000000"/>
            </a:solidFill>
          </a:ln>
        </c:spPr>
        <c:txPr>
          <a:bodyPr rot="0" vert="horz"/>
          <a:lstStyle/>
          <a:p>
            <a:pPr>
              <a:defRPr sz="900">
                <a:latin typeface="Arial"/>
                <a:ea typeface="Arial"/>
                <a:cs typeface="Arial"/>
              </a:defRPr>
            </a:pPr>
            <a:endParaRPr lang="cs-CZ"/>
          </a:p>
        </c:txPr>
        <c:crossAx val="130797568"/>
        <c:crosses val="max"/>
        <c:crossBetween val="between"/>
        <c:majorUnit val="0.5"/>
      </c:valAx>
      <c:dateAx>
        <c:axId val="130797568"/>
        <c:scaling>
          <c:orientation val="minMax"/>
        </c:scaling>
        <c:delete val="1"/>
        <c:axPos val="b"/>
        <c:numFmt formatCode="m/d/yyyy" sourceLinked="1"/>
        <c:majorTickMark val="out"/>
        <c:minorTickMark val="none"/>
        <c:tickLblPos val="nextTo"/>
        <c:crossAx val="130791680"/>
        <c:crosses val="autoZero"/>
        <c:auto val="1"/>
        <c:lblOffset val="100"/>
        <c:baseTimeUnit val="months"/>
      </c:dateAx>
      <c:spPr>
        <a:noFill/>
        <a:ln w="25400">
          <a:noFill/>
        </a:ln>
      </c:spPr>
    </c:plotArea>
    <c:legend>
      <c:legendPos val="b"/>
      <c:layout>
        <c:manualLayout>
          <c:xMode val="edge"/>
          <c:yMode val="edge"/>
          <c:x val="6.6433566433566432E-2"/>
          <c:y val="0.87459086792521479"/>
          <c:w val="0.66094735972688734"/>
          <c:h val="0.12540913207478524"/>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7482517482517484E-2"/>
          <c:y val="2.1934680249357592E-2"/>
          <c:w val="0.94755244755244761"/>
          <c:h val="0.89932189022366116"/>
        </c:manualLayout>
      </c:layout>
      <c:lineChart>
        <c:grouping val="standard"/>
        <c:varyColors val="0"/>
        <c:ser>
          <c:idx val="0"/>
          <c:order val="0"/>
          <c:tx>
            <c:strRef>
              <c:f>'Graf IV.5'!$K$4</c:f>
              <c:strCache>
                <c:ptCount val="1"/>
                <c:pt idx="0">
                  <c:v>Domácnosti</c:v>
                </c:pt>
              </c:strCache>
            </c:strRef>
          </c:tx>
          <c:spPr>
            <a:ln w="25400">
              <a:solidFill>
                <a:srgbClr val="4880C4"/>
              </a:solidFill>
              <a:prstDash val="solid"/>
            </a:ln>
          </c:spPr>
          <c:marker>
            <c:symbol val="none"/>
          </c:marker>
          <c:cat>
            <c:numRef>
              <c:f>'Graf IV.5'!$J$5:$J$45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IV.5'!$K$5:$K$45</c:f>
              <c:numCache>
                <c:formatCode>0.0</c:formatCode>
                <c:ptCount val="41"/>
                <c:pt idx="0">
                  <c:v>19.888634</c:v>
                </c:pt>
                <c:pt idx="1">
                  <c:v>20.993054000000001</c:v>
                </c:pt>
                <c:pt idx="2">
                  <c:v>22.063666999999995</c:v>
                </c:pt>
                <c:pt idx="3">
                  <c:v>23.041853</c:v>
                </c:pt>
                <c:pt idx="4">
                  <c:v>23.720703999999998</c:v>
                </c:pt>
                <c:pt idx="5">
                  <c:v>24.722714</c:v>
                </c:pt>
                <c:pt idx="6">
                  <c:v>26.037800999999998</c:v>
                </c:pt>
                <c:pt idx="7">
                  <c:v>27.385255000000001</c:v>
                </c:pt>
                <c:pt idx="8">
                  <c:v>28.952198000000003</c:v>
                </c:pt>
                <c:pt idx="9">
                  <c:v>30.561960999999997</c:v>
                </c:pt>
                <c:pt idx="10">
                  <c:v>32.154736</c:v>
                </c:pt>
                <c:pt idx="11">
                  <c:v>34.116779999999999</c:v>
                </c:pt>
                <c:pt idx="12">
                  <c:v>36.771923000000001</c:v>
                </c:pt>
                <c:pt idx="13">
                  <c:v>39.719172</c:v>
                </c:pt>
                <c:pt idx="14">
                  <c:v>43.161940999999999</c:v>
                </c:pt>
                <c:pt idx="15">
                  <c:v>45.995393999999997</c:v>
                </c:pt>
                <c:pt idx="16">
                  <c:v>47.111575000000002</c:v>
                </c:pt>
                <c:pt idx="17">
                  <c:v>48.954290999999998</c:v>
                </c:pt>
                <c:pt idx="18">
                  <c:v>49.691434999999998</c:v>
                </c:pt>
                <c:pt idx="19">
                  <c:v>51.698655000000002</c:v>
                </c:pt>
                <c:pt idx="20">
                  <c:v>55.699999999999996</c:v>
                </c:pt>
                <c:pt idx="21">
                  <c:v>57.800000000000004</c:v>
                </c:pt>
                <c:pt idx="22">
                  <c:v>60.1</c:v>
                </c:pt>
                <c:pt idx="23">
                  <c:v>61.7</c:v>
                </c:pt>
                <c:pt idx="24">
                  <c:v>62.8</c:v>
                </c:pt>
                <c:pt idx="25">
                  <c:v>63.6</c:v>
                </c:pt>
                <c:pt idx="26">
                  <c:v>64.2</c:v>
                </c:pt>
                <c:pt idx="27">
                  <c:v>64.600000000000009</c:v>
                </c:pt>
                <c:pt idx="28">
                  <c:v>64.300000000000011</c:v>
                </c:pt>
                <c:pt idx="29">
                  <c:v>64.900000000000006</c:v>
                </c:pt>
                <c:pt idx="30">
                  <c:v>65.399999999999991</c:v>
                </c:pt>
                <c:pt idx="31">
                  <c:v>65.300000000000011</c:v>
                </c:pt>
                <c:pt idx="32">
                  <c:v>64.900000000000006</c:v>
                </c:pt>
                <c:pt idx="33">
                  <c:v>64.300000000000011</c:v>
                </c:pt>
                <c:pt idx="34">
                  <c:v>63.3</c:v>
                </c:pt>
                <c:pt idx="35">
                  <c:v>62.7</c:v>
                </c:pt>
                <c:pt idx="36">
                  <c:v>61.2</c:v>
                </c:pt>
                <c:pt idx="37">
                  <c:v>59.8</c:v>
                </c:pt>
                <c:pt idx="38">
                  <c:v>59.7</c:v>
                </c:pt>
                <c:pt idx="39">
                  <c:v>57.6</c:v>
                </c:pt>
                <c:pt idx="40">
                  <c:v>56.400000000000006</c:v>
                </c:pt>
              </c:numCache>
            </c:numRef>
          </c:val>
          <c:smooth val="0"/>
        </c:ser>
        <c:ser>
          <c:idx val="1"/>
          <c:order val="1"/>
          <c:tx>
            <c:strRef>
              <c:f>'Graf IV.5'!$L$4</c:f>
              <c:strCache>
                <c:ptCount val="1"/>
                <c:pt idx="0">
                  <c:v>Nefinanční podniky</c:v>
                </c:pt>
              </c:strCache>
            </c:strRef>
          </c:tx>
          <c:spPr>
            <a:ln w="25400">
              <a:solidFill>
                <a:srgbClr val="E96041"/>
              </a:solidFill>
              <a:prstDash val="solid"/>
            </a:ln>
          </c:spPr>
          <c:marker>
            <c:symbol val="none"/>
          </c:marker>
          <c:cat>
            <c:numRef>
              <c:f>'Graf IV.5'!$J$5:$J$45</c:f>
              <c:numCache>
                <c:formatCode>m/d/yyyy</c:formatCode>
                <c:ptCount val="41"/>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numCache>
            </c:numRef>
          </c:cat>
          <c:val>
            <c:numRef>
              <c:f>'Graf IV.5'!$L$5:$L$45</c:f>
              <c:numCache>
                <c:formatCode>0.0</c:formatCode>
                <c:ptCount val="41"/>
                <c:pt idx="0">
                  <c:v>20.299999999999997</c:v>
                </c:pt>
                <c:pt idx="1">
                  <c:v>21.2</c:v>
                </c:pt>
                <c:pt idx="2">
                  <c:v>21.799999999999997</c:v>
                </c:pt>
                <c:pt idx="3">
                  <c:v>22</c:v>
                </c:pt>
                <c:pt idx="4">
                  <c:v>22.799999999999997</c:v>
                </c:pt>
                <c:pt idx="5">
                  <c:v>23.1</c:v>
                </c:pt>
                <c:pt idx="6">
                  <c:v>23.6</c:v>
                </c:pt>
                <c:pt idx="7">
                  <c:v>25.200000000000003</c:v>
                </c:pt>
                <c:pt idx="8">
                  <c:v>27.599999999999998</c:v>
                </c:pt>
                <c:pt idx="9">
                  <c:v>29.7</c:v>
                </c:pt>
                <c:pt idx="10">
                  <c:v>32</c:v>
                </c:pt>
                <c:pt idx="11">
                  <c:v>34.799999999999997</c:v>
                </c:pt>
                <c:pt idx="12">
                  <c:v>37</c:v>
                </c:pt>
                <c:pt idx="13">
                  <c:v>39.799999999999997</c:v>
                </c:pt>
                <c:pt idx="14">
                  <c:v>42.599999999999994</c:v>
                </c:pt>
                <c:pt idx="15">
                  <c:v>45.400000000000006</c:v>
                </c:pt>
                <c:pt idx="16">
                  <c:v>48.099999999999994</c:v>
                </c:pt>
                <c:pt idx="17">
                  <c:v>48.099999999999994</c:v>
                </c:pt>
                <c:pt idx="18">
                  <c:v>46.8</c:v>
                </c:pt>
                <c:pt idx="19">
                  <c:v>42.900000000000006</c:v>
                </c:pt>
                <c:pt idx="20">
                  <c:v>38.5</c:v>
                </c:pt>
                <c:pt idx="21">
                  <c:v>35.900000000000006</c:v>
                </c:pt>
                <c:pt idx="22">
                  <c:v>34.299999999999997</c:v>
                </c:pt>
                <c:pt idx="23">
                  <c:v>34.800000000000004</c:v>
                </c:pt>
                <c:pt idx="24">
                  <c:v>33.900000000000006</c:v>
                </c:pt>
                <c:pt idx="25">
                  <c:v>33.6</c:v>
                </c:pt>
                <c:pt idx="26">
                  <c:v>34.200000000000003</c:v>
                </c:pt>
                <c:pt idx="27">
                  <c:v>34</c:v>
                </c:pt>
                <c:pt idx="28">
                  <c:v>35.299999999999997</c:v>
                </c:pt>
                <c:pt idx="29">
                  <c:v>35.9</c:v>
                </c:pt>
                <c:pt idx="30">
                  <c:v>35.699999999999996</c:v>
                </c:pt>
                <c:pt idx="31">
                  <c:v>34.5</c:v>
                </c:pt>
                <c:pt idx="32">
                  <c:v>33.5</c:v>
                </c:pt>
                <c:pt idx="33">
                  <c:v>32</c:v>
                </c:pt>
                <c:pt idx="34">
                  <c:v>30.9</c:v>
                </c:pt>
                <c:pt idx="35">
                  <c:v>30.3</c:v>
                </c:pt>
                <c:pt idx="36">
                  <c:v>29.700000000000003</c:v>
                </c:pt>
                <c:pt idx="37">
                  <c:v>30.3</c:v>
                </c:pt>
                <c:pt idx="38">
                  <c:v>30</c:v>
                </c:pt>
                <c:pt idx="39">
                  <c:v>30.6</c:v>
                </c:pt>
                <c:pt idx="40">
                  <c:v>30.2</c:v>
                </c:pt>
              </c:numCache>
            </c:numRef>
          </c:val>
          <c:smooth val="0"/>
        </c:ser>
        <c:dLbls>
          <c:showLegendKey val="0"/>
          <c:showVal val="0"/>
          <c:showCatName val="0"/>
          <c:showSerName val="0"/>
          <c:showPercent val="0"/>
          <c:showBubbleSize val="0"/>
        </c:dLbls>
        <c:marker val="1"/>
        <c:smooth val="0"/>
        <c:axId val="130873600"/>
        <c:axId val="131018752"/>
      </c:lineChart>
      <c:dateAx>
        <c:axId val="130873600"/>
        <c:scaling>
          <c:orientation val="minMax"/>
          <c:min val="39783"/>
        </c:scaling>
        <c:delete val="0"/>
        <c:axPos val="b"/>
        <c:numFmt formatCode="mm\/yy" sourceLinked="0"/>
        <c:majorTickMark val="none"/>
        <c:minorTickMark val="none"/>
        <c:tickLblPos val="low"/>
        <c:spPr>
          <a:ln w="635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s-CZ"/>
          </a:p>
        </c:txPr>
        <c:crossAx val="131018752"/>
        <c:crosses val="autoZero"/>
        <c:auto val="1"/>
        <c:lblOffset val="100"/>
        <c:baseTimeUnit val="months"/>
        <c:majorUnit val="12"/>
        <c:majorTimeUnit val="months"/>
      </c:dateAx>
      <c:valAx>
        <c:axId val="131018752"/>
        <c:scaling>
          <c:orientation val="minMax"/>
          <c:min val="20"/>
        </c:scaling>
        <c:delete val="0"/>
        <c:axPos val="l"/>
        <c:numFmt formatCode="0" sourceLinked="0"/>
        <c:majorTickMark val="out"/>
        <c:minorTickMark val="none"/>
        <c:tickLblPos val="nextTo"/>
        <c:spPr>
          <a:ln w="6350">
            <a:solidFill>
              <a:srgbClr val="000000"/>
            </a:solidFill>
          </a:ln>
        </c:spPr>
        <c:txPr>
          <a:bodyPr rot="0" vert="horz"/>
          <a:lstStyle/>
          <a:p>
            <a:pPr>
              <a:defRPr sz="900" b="0" i="0" u="none" strike="noStrike" baseline="0">
                <a:solidFill>
                  <a:srgbClr val="000000"/>
                </a:solidFill>
                <a:latin typeface="Arial"/>
                <a:ea typeface="Arial"/>
                <a:cs typeface="Arial"/>
              </a:defRPr>
            </a:pPr>
            <a:endParaRPr lang="cs-CZ"/>
          </a:p>
        </c:txPr>
        <c:crossAx val="130873600"/>
        <c:crosses val="autoZero"/>
        <c:crossBetween val="between"/>
        <c:majorUnit val="10"/>
      </c:valAx>
      <c:spPr>
        <a:noFill/>
        <a:ln w="25400">
          <a:noFill/>
        </a:ln>
      </c:spPr>
    </c:plotArea>
    <c:legend>
      <c:legendPos val="b"/>
      <c:layout>
        <c:manualLayout>
          <c:xMode val="edge"/>
          <c:yMode val="edge"/>
          <c:x val="6.6433566433566432E-2"/>
          <c:y val="0.9300304425727618"/>
          <c:w val="0.7394146798083806"/>
          <c:h val="6.996955742723817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cs-CZ"/>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31.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32.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22</xdr:row>
      <xdr:rowOff>154934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33</xdr:row>
      <xdr:rowOff>12700</xdr:rowOff>
    </xdr:from>
    <xdr:to>
      <xdr:col>6</xdr:col>
      <xdr:colOff>596900</xdr:colOff>
      <xdr:row>50</xdr:row>
      <xdr:rowOff>154934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4523814</xdr:colOff>
      <xdr:row>8</xdr:row>
      <xdr:rowOff>20731</xdr:rowOff>
    </xdr:from>
    <xdr:to>
      <xdr:col>1</xdr:col>
      <xdr:colOff>5866839</xdr:colOff>
      <xdr:row>39</xdr:row>
      <xdr:rowOff>11206</xdr:rowOff>
    </xdr:to>
    <xdr:graphicFrame macro="">
      <xdr:nvGraphicFramePr>
        <xdr:cNvPr id="2"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4605618</xdr:colOff>
      <xdr:row>58</xdr:row>
      <xdr:rowOff>22412</xdr:rowOff>
    </xdr:from>
    <xdr:to>
      <xdr:col>1</xdr:col>
      <xdr:colOff>5948643</xdr:colOff>
      <xdr:row>90</xdr:row>
      <xdr:rowOff>11206</xdr:rowOff>
    </xdr:to>
    <xdr:graphicFrame macro="">
      <xdr:nvGraphicFramePr>
        <xdr:cNvPr id="3" name="graf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0.45524</cdr:x>
      <cdr:y>0.03774</cdr:y>
    </cdr:from>
    <cdr:to>
      <cdr:x>0.45524</cdr:x>
      <cdr:y>0.03774</cdr:y>
    </cdr:to>
    <cdr:sp macro="" textlink="">
      <cdr:nvSpPr>
        <cdr:cNvPr id="5123" name="Line 1027"/>
        <cdr:cNvSpPr>
          <a:spLocks xmlns:a="http://schemas.openxmlformats.org/drawingml/2006/main" noChangeShapeType="1"/>
        </cdr:cNvSpPr>
      </cdr:nvSpPr>
      <cdr:spPr bwMode="auto">
        <a:xfrm xmlns:a="http://schemas.openxmlformats.org/drawingml/2006/main" flipV="1">
          <a:off x="575199" y="228577"/>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a:extLst xmlns:a="http://schemas.openxmlformats.org/drawingml/2006/main"/>
      </cdr:spPr>
      <cdr:txBody>
        <a:bodyPr xmlns:a="http://schemas.openxmlformats.org/drawingml/2006/main"/>
        <a:lstStyle xmlns:a="http://schemas.openxmlformats.org/drawingml/2006/main"/>
        <a:p xmlns:a="http://schemas.openxmlformats.org/drawingml/2006/main">
          <a:endParaRPr lang="cs-CZ"/>
        </a:p>
      </cdr:txBody>
    </cdr:sp>
  </cdr:relSizeAnchor>
</c:userShapes>
</file>

<file path=xl/drawings/drawing12.xml><?xml version="1.0" encoding="utf-8"?>
<c:userShapes xmlns:c="http://schemas.openxmlformats.org/drawingml/2006/chart">
  <cdr:relSizeAnchor xmlns:cdr="http://schemas.openxmlformats.org/drawingml/2006/chartDrawing">
    <cdr:from>
      <cdr:x>0.45524</cdr:x>
      <cdr:y>0.03774</cdr:y>
    </cdr:from>
    <cdr:to>
      <cdr:x>0.45524</cdr:x>
      <cdr:y>0.03774</cdr:y>
    </cdr:to>
    <cdr:sp macro="" textlink="">
      <cdr:nvSpPr>
        <cdr:cNvPr id="5123" name="Line 1027"/>
        <cdr:cNvSpPr>
          <a:spLocks xmlns:a="http://schemas.openxmlformats.org/drawingml/2006/main" noChangeShapeType="1"/>
        </cdr:cNvSpPr>
      </cdr:nvSpPr>
      <cdr:spPr bwMode="auto">
        <a:xfrm xmlns:a="http://schemas.openxmlformats.org/drawingml/2006/main" flipV="1">
          <a:off x="575199" y="228577"/>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a:extLst xmlns:a="http://schemas.openxmlformats.org/drawingml/2006/main"/>
      </cdr:spPr>
      <cdr:txBody>
        <a:bodyPr xmlns:a="http://schemas.openxmlformats.org/drawingml/2006/main"/>
        <a:lstStyle xmlns:a="http://schemas.openxmlformats.org/drawingml/2006/main"/>
        <a:p xmlns:a="http://schemas.openxmlformats.org/drawingml/2006/main">
          <a:endParaRPr lang="cs-CZ"/>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28575</xdr:colOff>
      <xdr:row>5</xdr:row>
      <xdr:rowOff>23812</xdr:rowOff>
    </xdr:from>
    <xdr:to>
      <xdr:col>7</xdr:col>
      <xdr:colOff>3175</xdr:colOff>
      <xdr:row>21</xdr:row>
      <xdr:rowOff>74612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32</xdr:row>
      <xdr:rowOff>23812</xdr:rowOff>
    </xdr:from>
    <xdr:to>
      <xdr:col>7</xdr:col>
      <xdr:colOff>3175</xdr:colOff>
      <xdr:row>48</xdr:row>
      <xdr:rowOff>74612</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12699</xdr:colOff>
      <xdr:row>5</xdr:row>
      <xdr:rowOff>12700</xdr:rowOff>
    </xdr:from>
    <xdr:to>
      <xdr:col>6</xdr:col>
      <xdr:colOff>596899</xdr:colOff>
      <xdr:row>22</xdr:row>
      <xdr:rowOff>154934</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32</xdr:row>
      <xdr:rowOff>12700</xdr:rowOff>
    </xdr:from>
    <xdr:to>
      <xdr:col>6</xdr:col>
      <xdr:colOff>596900</xdr:colOff>
      <xdr:row>49</xdr:row>
      <xdr:rowOff>154934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21</xdr:row>
      <xdr:rowOff>63500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31</xdr:row>
      <xdr:rowOff>12700</xdr:rowOff>
    </xdr:from>
    <xdr:to>
      <xdr:col>6</xdr:col>
      <xdr:colOff>596900</xdr:colOff>
      <xdr:row>47</xdr:row>
      <xdr:rowOff>63500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5</xdr:row>
      <xdr:rowOff>33337</xdr:rowOff>
    </xdr:from>
    <xdr:to>
      <xdr:col>6</xdr:col>
      <xdr:colOff>593725</xdr:colOff>
      <xdr:row>21</xdr:row>
      <xdr:rowOff>84137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32</xdr:row>
      <xdr:rowOff>33337</xdr:rowOff>
    </xdr:from>
    <xdr:to>
      <xdr:col>6</xdr:col>
      <xdr:colOff>593725</xdr:colOff>
      <xdr:row>48</xdr:row>
      <xdr:rowOff>84137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19050</xdr:colOff>
      <xdr:row>5</xdr:row>
      <xdr:rowOff>14287</xdr:rowOff>
    </xdr:from>
    <xdr:to>
      <xdr:col>6</xdr:col>
      <xdr:colOff>603250</xdr:colOff>
      <xdr:row>21</xdr:row>
      <xdr:rowOff>65087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32</xdr:row>
      <xdr:rowOff>14287</xdr:rowOff>
    </xdr:from>
    <xdr:to>
      <xdr:col>6</xdr:col>
      <xdr:colOff>603250</xdr:colOff>
      <xdr:row>48</xdr:row>
      <xdr:rowOff>65087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10583</xdr:colOff>
      <xdr:row>4</xdr:row>
      <xdr:rowOff>10583</xdr:rowOff>
    </xdr:from>
    <xdr:to>
      <xdr:col>11</xdr:col>
      <xdr:colOff>401108</xdr:colOff>
      <xdr:row>47</xdr:row>
      <xdr:rowOff>10583</xdr:rowOff>
    </xdr:to>
    <xdr:pic>
      <xdr:nvPicPr>
        <xdr:cNvPr id="7" name="Obrázek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416" y="645583"/>
          <a:ext cx="6613525" cy="6826250"/>
        </a:xfrm>
        <a:prstGeom prst="rect">
          <a:avLst/>
        </a:prstGeom>
        <a:solidFill>
          <a:schemeClr val="bg1"/>
        </a:solidFill>
      </xdr:spPr>
    </xdr:pic>
    <xdr:clientData/>
  </xdr:twoCellAnchor>
  <xdr:twoCellAnchor editAs="oneCell">
    <xdr:from>
      <xdr:col>1</xdr:col>
      <xdr:colOff>10583</xdr:colOff>
      <xdr:row>54</xdr:row>
      <xdr:rowOff>10583</xdr:rowOff>
    </xdr:from>
    <xdr:to>
      <xdr:col>11</xdr:col>
      <xdr:colOff>401108</xdr:colOff>
      <xdr:row>97</xdr:row>
      <xdr:rowOff>10583</xdr:rowOff>
    </xdr:to>
    <xdr:pic>
      <xdr:nvPicPr>
        <xdr:cNvPr id="9" name="Obrázek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416" y="8583083"/>
          <a:ext cx="6613525" cy="6826250"/>
        </a:xfrm>
        <a:prstGeom prst="rect">
          <a:avLst/>
        </a:prstGeom>
        <a:solidFill>
          <a:schemeClr val="bg1"/>
        </a:solidFill>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26</xdr:row>
      <xdr:rowOff>2117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38</xdr:row>
      <xdr:rowOff>12700</xdr:rowOff>
    </xdr:from>
    <xdr:to>
      <xdr:col>6</xdr:col>
      <xdr:colOff>596900</xdr:colOff>
      <xdr:row>59</xdr:row>
      <xdr:rowOff>2117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26</xdr:row>
      <xdr:rowOff>95861</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39</xdr:row>
      <xdr:rowOff>12700</xdr:rowOff>
    </xdr:from>
    <xdr:to>
      <xdr:col>6</xdr:col>
      <xdr:colOff>596900</xdr:colOff>
      <xdr:row>60</xdr:row>
      <xdr:rowOff>95861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593725</xdr:colOff>
      <xdr:row>24</xdr:row>
      <xdr:rowOff>3175</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32</xdr:row>
      <xdr:rowOff>12700</xdr:rowOff>
    </xdr:from>
    <xdr:to>
      <xdr:col>6</xdr:col>
      <xdr:colOff>593725</xdr:colOff>
      <xdr:row>51</xdr:row>
      <xdr:rowOff>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xdr:colOff>
      <xdr:row>6</xdr:row>
      <xdr:rowOff>12699</xdr:rowOff>
    </xdr:from>
    <xdr:to>
      <xdr:col>6</xdr:col>
      <xdr:colOff>596900</xdr:colOff>
      <xdr:row>26</xdr:row>
      <xdr:rowOff>24117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40</xdr:row>
      <xdr:rowOff>12699</xdr:rowOff>
    </xdr:from>
    <xdr:to>
      <xdr:col>6</xdr:col>
      <xdr:colOff>596900</xdr:colOff>
      <xdr:row>60</xdr:row>
      <xdr:rowOff>24117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52917</xdr:colOff>
      <xdr:row>4</xdr:row>
      <xdr:rowOff>52917</xdr:rowOff>
    </xdr:from>
    <xdr:to>
      <xdr:col>8</xdr:col>
      <xdr:colOff>491913</xdr:colOff>
      <xdr:row>24</xdr:row>
      <xdr:rowOff>125942</xdr:rowOff>
    </xdr:to>
    <xdr:pic>
      <xdr:nvPicPr>
        <xdr:cNvPr id="2" name="Obrázek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38" y="706060"/>
          <a:ext cx="4725246" cy="3338739"/>
        </a:xfrm>
        <a:prstGeom prst="rect">
          <a:avLst/>
        </a:prstGeom>
        <a:noFill/>
        <a:ln>
          <a:noFill/>
        </a:ln>
      </xdr:spPr>
    </xdr:pic>
    <xdr:clientData/>
  </xdr:twoCellAnchor>
  <xdr:twoCellAnchor editAs="oneCell">
    <xdr:from>
      <xdr:col>1</xdr:col>
      <xdr:colOff>52917</xdr:colOff>
      <xdr:row>31</xdr:row>
      <xdr:rowOff>10583</xdr:rowOff>
    </xdr:from>
    <xdr:to>
      <xdr:col>9</xdr:col>
      <xdr:colOff>430530</xdr:colOff>
      <xdr:row>51</xdr:row>
      <xdr:rowOff>83608</xdr:rowOff>
    </xdr:to>
    <xdr:pic>
      <xdr:nvPicPr>
        <xdr:cNvPr id="3" name="Obrázek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5238" y="5072440"/>
          <a:ext cx="5276185" cy="3338739"/>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9525</xdr:colOff>
      <xdr:row>5</xdr:row>
      <xdr:rowOff>23812</xdr:rowOff>
    </xdr:from>
    <xdr:to>
      <xdr:col>6</xdr:col>
      <xdr:colOff>593725</xdr:colOff>
      <xdr:row>23</xdr:row>
      <xdr:rowOff>46037</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33</xdr:row>
      <xdr:rowOff>23812</xdr:rowOff>
    </xdr:from>
    <xdr:to>
      <xdr:col>6</xdr:col>
      <xdr:colOff>593725</xdr:colOff>
      <xdr:row>51</xdr:row>
      <xdr:rowOff>46037</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27</xdr:row>
      <xdr:rowOff>136495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36</xdr:row>
      <xdr:rowOff>12700</xdr:rowOff>
    </xdr:from>
    <xdr:to>
      <xdr:col>6</xdr:col>
      <xdr:colOff>596900</xdr:colOff>
      <xdr:row>58</xdr:row>
      <xdr:rowOff>136495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12700</xdr:colOff>
      <xdr:row>6</xdr:row>
      <xdr:rowOff>12700</xdr:rowOff>
    </xdr:from>
    <xdr:to>
      <xdr:col>6</xdr:col>
      <xdr:colOff>596900</xdr:colOff>
      <xdr:row>22</xdr:row>
      <xdr:rowOff>63500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37</xdr:row>
      <xdr:rowOff>12700</xdr:rowOff>
    </xdr:from>
    <xdr:to>
      <xdr:col>6</xdr:col>
      <xdr:colOff>596900</xdr:colOff>
      <xdr:row>53</xdr:row>
      <xdr:rowOff>63500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23</xdr:row>
      <xdr:rowOff>132292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31</xdr:row>
      <xdr:rowOff>12700</xdr:rowOff>
    </xdr:from>
    <xdr:to>
      <xdr:col>6</xdr:col>
      <xdr:colOff>596900</xdr:colOff>
      <xdr:row>49</xdr:row>
      <xdr:rowOff>133350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22</xdr:row>
      <xdr:rowOff>154934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30</xdr:row>
      <xdr:rowOff>12700</xdr:rowOff>
    </xdr:from>
    <xdr:to>
      <xdr:col>6</xdr:col>
      <xdr:colOff>596900</xdr:colOff>
      <xdr:row>47</xdr:row>
      <xdr:rowOff>154934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23</xdr:row>
      <xdr:rowOff>132042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33</xdr:row>
      <xdr:rowOff>12700</xdr:rowOff>
    </xdr:from>
    <xdr:to>
      <xdr:col>6</xdr:col>
      <xdr:colOff>596900</xdr:colOff>
      <xdr:row>51</xdr:row>
      <xdr:rowOff>132042</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12700</xdr:colOff>
      <xdr:row>5</xdr:row>
      <xdr:rowOff>12701</xdr:rowOff>
    </xdr:from>
    <xdr:to>
      <xdr:col>6</xdr:col>
      <xdr:colOff>596900</xdr:colOff>
      <xdr:row>23</xdr:row>
      <xdr:rowOff>127001</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31</xdr:row>
      <xdr:rowOff>12700</xdr:rowOff>
    </xdr:from>
    <xdr:to>
      <xdr:col>6</xdr:col>
      <xdr:colOff>596900</xdr:colOff>
      <xdr:row>49</xdr:row>
      <xdr:rowOff>105833</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24</xdr:row>
      <xdr:rowOff>14593</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34</xdr:row>
      <xdr:rowOff>12700</xdr:rowOff>
    </xdr:from>
    <xdr:to>
      <xdr:col>6</xdr:col>
      <xdr:colOff>596900</xdr:colOff>
      <xdr:row>53</xdr:row>
      <xdr:rowOff>14593</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22</xdr:row>
      <xdr:rowOff>154934</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34</xdr:row>
      <xdr:rowOff>12701</xdr:rowOff>
    </xdr:from>
    <xdr:to>
      <xdr:col>6</xdr:col>
      <xdr:colOff>596900</xdr:colOff>
      <xdr:row>51</xdr:row>
      <xdr:rowOff>154935</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1049</xdr:colOff>
      <xdr:row>24</xdr:row>
      <xdr:rowOff>49433</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647700"/>
          <a:ext cx="3287174" cy="3287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6</xdr:col>
      <xdr:colOff>1049</xdr:colOff>
      <xdr:row>50</xdr:row>
      <xdr:rowOff>49433</xdr:rowOff>
    </xdr:to>
    <xdr:pic>
      <xdr:nvPicPr>
        <xdr:cNvPr id="3"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857750"/>
          <a:ext cx="3287174" cy="3287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12700</xdr:colOff>
      <xdr:row>35</xdr:row>
      <xdr:rowOff>12700</xdr:rowOff>
    </xdr:from>
    <xdr:to>
      <xdr:col>6</xdr:col>
      <xdr:colOff>592667</xdr:colOff>
      <xdr:row>52</xdr:row>
      <xdr:rowOff>158109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6</xdr:row>
      <xdr:rowOff>12700</xdr:rowOff>
    </xdr:from>
    <xdr:to>
      <xdr:col>6</xdr:col>
      <xdr:colOff>592667</xdr:colOff>
      <xdr:row>23</xdr:row>
      <xdr:rowOff>158109</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22</xdr:row>
      <xdr:rowOff>126359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30</xdr:row>
      <xdr:rowOff>12700</xdr:rowOff>
    </xdr:from>
    <xdr:to>
      <xdr:col>6</xdr:col>
      <xdr:colOff>596900</xdr:colOff>
      <xdr:row>47</xdr:row>
      <xdr:rowOff>154934</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12699</xdr:colOff>
      <xdr:row>5</xdr:row>
      <xdr:rowOff>12700</xdr:rowOff>
    </xdr:from>
    <xdr:to>
      <xdr:col>6</xdr:col>
      <xdr:colOff>596899</xdr:colOff>
      <xdr:row>24</xdr:row>
      <xdr:rowOff>14593</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12699</xdr:colOff>
      <xdr:row>33</xdr:row>
      <xdr:rowOff>12700</xdr:rowOff>
    </xdr:from>
    <xdr:to>
      <xdr:col>6</xdr:col>
      <xdr:colOff>596899</xdr:colOff>
      <xdr:row>52</xdr:row>
      <xdr:rowOff>14593</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12699</xdr:colOff>
      <xdr:row>5</xdr:row>
      <xdr:rowOff>12701</xdr:rowOff>
    </xdr:from>
    <xdr:to>
      <xdr:col>6</xdr:col>
      <xdr:colOff>596899</xdr:colOff>
      <xdr:row>22</xdr:row>
      <xdr:rowOff>154935</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103</xdr:row>
      <xdr:rowOff>9525</xdr:rowOff>
    </xdr:from>
    <xdr:to>
      <xdr:col>5</xdr:col>
      <xdr:colOff>161925</xdr:colOff>
      <xdr:row>118</xdr:row>
      <xdr:rowOff>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127</xdr:row>
      <xdr:rowOff>0</xdr:rowOff>
    </xdr:from>
    <xdr:to>
      <xdr:col>5</xdr:col>
      <xdr:colOff>152400</xdr:colOff>
      <xdr:row>142</xdr:row>
      <xdr:rowOff>9525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12699</xdr:colOff>
      <xdr:row>30</xdr:row>
      <xdr:rowOff>12701</xdr:rowOff>
    </xdr:from>
    <xdr:to>
      <xdr:col>6</xdr:col>
      <xdr:colOff>596899</xdr:colOff>
      <xdr:row>47</xdr:row>
      <xdr:rowOff>154935</xdr:rowOff>
    </xdr:to>
    <xdr:graphicFrame macro="">
      <xdr:nvGraphicFramePr>
        <xdr:cNvPr id="5"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22</xdr:row>
      <xdr:rowOff>154934</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33</xdr:row>
      <xdr:rowOff>12700</xdr:rowOff>
    </xdr:from>
    <xdr:to>
      <xdr:col>6</xdr:col>
      <xdr:colOff>596900</xdr:colOff>
      <xdr:row>50</xdr:row>
      <xdr:rowOff>154934</xdr:rowOff>
    </xdr:to>
    <xdr:graphicFrame macro="">
      <xdr:nvGraphicFramePr>
        <xdr:cNvPr id="3"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22</xdr:row>
      <xdr:rowOff>154934</xdr:rowOff>
    </xdr:to>
    <xdr:graphicFrame macro="">
      <xdr:nvGraphicFramePr>
        <xdr:cNvPr id="2"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33</xdr:row>
      <xdr:rowOff>12700</xdr:rowOff>
    </xdr:from>
    <xdr:to>
      <xdr:col>6</xdr:col>
      <xdr:colOff>596900</xdr:colOff>
      <xdr:row>50</xdr:row>
      <xdr:rowOff>154934</xdr:rowOff>
    </xdr:to>
    <xdr:graphicFrame macro="">
      <xdr:nvGraphicFramePr>
        <xdr:cNvPr id="3"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12699</xdr:colOff>
      <xdr:row>6</xdr:row>
      <xdr:rowOff>12701</xdr:rowOff>
    </xdr:from>
    <xdr:to>
      <xdr:col>6</xdr:col>
      <xdr:colOff>596899</xdr:colOff>
      <xdr:row>26</xdr:row>
      <xdr:rowOff>1</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12699</xdr:colOff>
      <xdr:row>38</xdr:row>
      <xdr:rowOff>12701</xdr:rowOff>
    </xdr:from>
    <xdr:to>
      <xdr:col>6</xdr:col>
      <xdr:colOff>596899</xdr:colOff>
      <xdr:row>57</xdr:row>
      <xdr:rowOff>142876</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xdr:colOff>
      <xdr:row>5</xdr:row>
      <xdr:rowOff>12700</xdr:rowOff>
    </xdr:from>
    <xdr:to>
      <xdr:col>6</xdr:col>
      <xdr:colOff>596900</xdr:colOff>
      <xdr:row>26</xdr:row>
      <xdr:rowOff>95861</xdr:rowOff>
    </xdr:to>
    <xdr:graphicFrame macro="">
      <xdr:nvGraphicFramePr>
        <xdr:cNvPr id="2" name="graf 20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34</xdr:row>
      <xdr:rowOff>12700</xdr:rowOff>
    </xdr:from>
    <xdr:to>
      <xdr:col>6</xdr:col>
      <xdr:colOff>596900</xdr:colOff>
      <xdr:row>55</xdr:row>
      <xdr:rowOff>95861</xdr:rowOff>
    </xdr:to>
    <xdr:graphicFrame macro="">
      <xdr:nvGraphicFramePr>
        <xdr:cNvPr id="3" name="graf 20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Cnb_barvy">
  <a:themeElements>
    <a:clrScheme name="Cnb_barvy2">
      <a:dk1>
        <a:sysClr val="windowText" lastClr="000000"/>
      </a:dk1>
      <a:lt1>
        <a:sysClr val="window" lastClr="FFFFFF"/>
      </a:lt1>
      <a:dk2>
        <a:srgbClr val="4880C4"/>
      </a:dk2>
      <a:lt2>
        <a:srgbClr val="B1B1B1"/>
      </a:lt2>
      <a:accent1>
        <a:srgbClr val="4880C4"/>
      </a:accent1>
      <a:accent2>
        <a:srgbClr val="E96041"/>
      </a:accent2>
      <a:accent3>
        <a:srgbClr val="00A43D"/>
      </a:accent3>
      <a:accent4>
        <a:srgbClr val="800080"/>
      </a:accent4>
      <a:accent5>
        <a:srgbClr val="5BC5F2"/>
      </a:accent5>
      <a:accent6>
        <a:srgbClr val="FADE14"/>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Cnb_barvy2">
    <a:dk1>
      <a:sysClr val="windowText" lastClr="000000"/>
    </a:dk1>
    <a:lt1>
      <a:sysClr val="window" lastClr="FFFFFF"/>
    </a:lt1>
    <a:dk2>
      <a:srgbClr val="4880C4"/>
    </a:dk2>
    <a:lt2>
      <a:srgbClr val="B1B1B1"/>
    </a:lt2>
    <a:accent1>
      <a:srgbClr val="4880C4"/>
    </a:accent1>
    <a:accent2>
      <a:srgbClr val="E96041"/>
    </a:accent2>
    <a:accent3>
      <a:srgbClr val="00A43D"/>
    </a:accent3>
    <a:accent4>
      <a:srgbClr val="800080"/>
    </a:accent4>
    <a:accent5>
      <a:srgbClr val="5BC5F2"/>
    </a:accent5>
    <a:accent6>
      <a:srgbClr val="FADE14"/>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Cnb_barvy2">
    <a:dk1>
      <a:sysClr val="windowText" lastClr="000000"/>
    </a:dk1>
    <a:lt1>
      <a:sysClr val="window" lastClr="FFFFFF"/>
    </a:lt1>
    <a:dk2>
      <a:srgbClr val="4880C4"/>
    </a:dk2>
    <a:lt2>
      <a:srgbClr val="B1B1B1"/>
    </a:lt2>
    <a:accent1>
      <a:srgbClr val="4880C4"/>
    </a:accent1>
    <a:accent2>
      <a:srgbClr val="E96041"/>
    </a:accent2>
    <a:accent3>
      <a:srgbClr val="00A43D"/>
    </a:accent3>
    <a:accent4>
      <a:srgbClr val="800080"/>
    </a:accent4>
    <a:accent5>
      <a:srgbClr val="5BC5F2"/>
    </a:accent5>
    <a:accent6>
      <a:srgbClr val="FADE14"/>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B3:L213"/>
  <sheetViews>
    <sheetView showGridLines="0" tabSelected="1" zoomScale="90" zoomScaleNormal="90" workbookViewId="0"/>
  </sheetViews>
  <sheetFormatPr defaultColWidth="9.140625" defaultRowHeight="12.75" customHeight="1"/>
  <cols>
    <col min="1" max="9" width="9.140625" style="2"/>
    <col min="10" max="10" width="10.42578125" style="3" customWidth="1"/>
    <col min="11" max="12" width="9.140625" style="3"/>
    <col min="13" max="16384" width="9.140625" style="2"/>
  </cols>
  <sheetData>
    <row r="3" spans="2:12" ht="12.75" customHeight="1">
      <c r="B3" s="1" t="s">
        <v>0</v>
      </c>
      <c r="K3" s="3" t="s">
        <v>1</v>
      </c>
      <c r="L3" s="3" t="s">
        <v>2</v>
      </c>
    </row>
    <row r="4" spans="2:12" ht="12.75" customHeight="1">
      <c r="B4" s="1" t="s">
        <v>3</v>
      </c>
      <c r="K4" s="3" t="s">
        <v>4</v>
      </c>
      <c r="L4" s="3" t="s">
        <v>2</v>
      </c>
    </row>
    <row r="5" spans="2:12" ht="12.75" customHeight="1">
      <c r="B5" s="4" t="s">
        <v>5</v>
      </c>
      <c r="J5" s="5">
        <v>35795</v>
      </c>
      <c r="K5" s="3">
        <v>627</v>
      </c>
      <c r="L5" s="3">
        <v>296</v>
      </c>
    </row>
    <row r="6" spans="2:12" ht="12.75" customHeight="1">
      <c r="J6" s="5">
        <v>35826</v>
      </c>
      <c r="K6" s="3">
        <v>554</v>
      </c>
      <c r="L6" s="3">
        <v>300</v>
      </c>
    </row>
    <row r="7" spans="2:12" ht="12.75" customHeight="1">
      <c r="J7" s="5">
        <v>35854</v>
      </c>
      <c r="K7" s="3">
        <v>558</v>
      </c>
      <c r="L7" s="3">
        <v>287</v>
      </c>
    </row>
    <row r="8" spans="2:12" ht="12.75" customHeight="1">
      <c r="J8" s="5">
        <v>35885</v>
      </c>
      <c r="K8" s="3">
        <v>556</v>
      </c>
      <c r="L8" s="3">
        <v>283</v>
      </c>
    </row>
    <row r="9" spans="2:12" ht="12.75" customHeight="1">
      <c r="J9" s="5">
        <v>35915</v>
      </c>
      <c r="K9" s="3">
        <v>524</v>
      </c>
      <c r="L9" s="3">
        <v>298</v>
      </c>
    </row>
    <row r="10" spans="2:12" ht="12.75" customHeight="1">
      <c r="J10" s="5">
        <v>35946</v>
      </c>
      <c r="K10" s="3">
        <v>527</v>
      </c>
      <c r="L10" s="3">
        <v>318</v>
      </c>
    </row>
    <row r="11" spans="2:12" ht="12.75" customHeight="1">
      <c r="J11" s="5">
        <v>35976</v>
      </c>
      <c r="K11" s="3">
        <v>602</v>
      </c>
      <c r="L11" s="3">
        <v>337</v>
      </c>
    </row>
    <row r="12" spans="2:12" ht="12.75" customHeight="1">
      <c r="J12" s="5">
        <v>36007</v>
      </c>
      <c r="K12" s="3">
        <v>572</v>
      </c>
      <c r="L12" s="3">
        <v>338</v>
      </c>
    </row>
    <row r="13" spans="2:12" ht="12.75" customHeight="1">
      <c r="J13" s="5">
        <v>36038</v>
      </c>
      <c r="K13" s="3">
        <v>767</v>
      </c>
      <c r="L13" s="3">
        <v>520</v>
      </c>
    </row>
    <row r="14" spans="2:12" ht="12.75" customHeight="1">
      <c r="J14" s="5">
        <v>36068</v>
      </c>
      <c r="K14" s="3">
        <v>898</v>
      </c>
      <c r="L14" s="3">
        <v>595</v>
      </c>
    </row>
    <row r="15" spans="2:12" ht="12.75" customHeight="1">
      <c r="J15" s="5">
        <v>36099</v>
      </c>
      <c r="K15" s="3">
        <v>925</v>
      </c>
      <c r="L15" s="3">
        <v>652</v>
      </c>
    </row>
    <row r="16" spans="2:12" ht="12.75" customHeight="1">
      <c r="J16" s="5">
        <v>36129</v>
      </c>
      <c r="K16" s="3">
        <v>754</v>
      </c>
      <c r="L16" s="3">
        <v>544</v>
      </c>
    </row>
    <row r="17" spans="2:12" ht="12.75" customHeight="1">
      <c r="J17" s="5">
        <v>36160</v>
      </c>
      <c r="K17" s="3">
        <v>753</v>
      </c>
      <c r="L17" s="3">
        <v>566</v>
      </c>
    </row>
    <row r="18" spans="2:12" ht="12.75" customHeight="1">
      <c r="J18" s="5">
        <v>36191</v>
      </c>
      <c r="K18" s="3">
        <v>795</v>
      </c>
      <c r="L18" s="3">
        <v>560</v>
      </c>
    </row>
    <row r="19" spans="2:12" ht="12.75" customHeight="1">
      <c r="J19" s="5">
        <v>36219</v>
      </c>
      <c r="K19" s="3">
        <v>750</v>
      </c>
      <c r="L19" s="3">
        <v>521</v>
      </c>
    </row>
    <row r="20" spans="2:12" ht="12.75" customHeight="1">
      <c r="J20" s="5">
        <v>36250</v>
      </c>
      <c r="K20" s="3">
        <v>707</v>
      </c>
      <c r="L20" s="3">
        <v>519</v>
      </c>
    </row>
    <row r="21" spans="2:12" ht="12.75" customHeight="1">
      <c r="J21" s="5">
        <v>36280</v>
      </c>
      <c r="K21" s="3">
        <v>683</v>
      </c>
      <c r="L21" s="3">
        <v>476</v>
      </c>
    </row>
    <row r="22" spans="2:12" ht="12.75" customHeight="1">
      <c r="J22" s="5">
        <v>36311</v>
      </c>
      <c r="K22" s="3">
        <v>673</v>
      </c>
      <c r="L22" s="3">
        <v>475</v>
      </c>
    </row>
    <row r="23" spans="2:12" ht="12.75" customHeight="1">
      <c r="J23" s="5">
        <v>36341</v>
      </c>
      <c r="K23" s="3">
        <v>613</v>
      </c>
      <c r="L23" s="3">
        <v>487</v>
      </c>
    </row>
    <row r="24" spans="2:12" ht="12.75" customHeight="1">
      <c r="B24" s="2" t="s">
        <v>6</v>
      </c>
      <c r="J24" s="5">
        <v>36372</v>
      </c>
      <c r="K24" s="3">
        <v>619</v>
      </c>
      <c r="L24" s="3">
        <v>466</v>
      </c>
    </row>
    <row r="25" spans="2:12" ht="12.75" customHeight="1">
      <c r="B25" s="310" t="s">
        <v>7</v>
      </c>
      <c r="C25" s="311"/>
      <c r="D25" s="311"/>
      <c r="E25" s="311"/>
      <c r="F25" s="311"/>
      <c r="G25" s="311"/>
      <c r="J25" s="5">
        <v>36403</v>
      </c>
      <c r="K25" s="3">
        <v>637</v>
      </c>
      <c r="L25" s="3">
        <v>490</v>
      </c>
    </row>
    <row r="26" spans="2:12" ht="12.75" customHeight="1">
      <c r="B26" s="311"/>
      <c r="C26" s="311"/>
      <c r="D26" s="311"/>
      <c r="E26" s="311"/>
      <c r="F26" s="311"/>
      <c r="G26" s="311"/>
      <c r="J26" s="5">
        <v>36433</v>
      </c>
      <c r="K26" s="3">
        <v>627</v>
      </c>
      <c r="L26" s="3">
        <v>507</v>
      </c>
    </row>
    <row r="27" spans="2:12" ht="12.75" customHeight="1">
      <c r="B27" s="311"/>
      <c r="C27" s="311"/>
      <c r="D27" s="311"/>
      <c r="E27" s="311"/>
      <c r="F27" s="311"/>
      <c r="G27" s="311"/>
      <c r="J27" s="5">
        <v>36464</v>
      </c>
      <c r="K27" s="3">
        <v>616</v>
      </c>
      <c r="L27" s="3">
        <v>513</v>
      </c>
    </row>
    <row r="28" spans="2:12" ht="12.75" customHeight="1">
      <c r="B28" s="6"/>
      <c r="C28" s="6"/>
      <c r="D28" s="6"/>
      <c r="E28" s="6"/>
      <c r="F28" s="6"/>
      <c r="G28" s="6"/>
      <c r="J28" s="5">
        <v>36494</v>
      </c>
      <c r="K28" s="3">
        <v>569</v>
      </c>
      <c r="L28" s="3">
        <v>491</v>
      </c>
    </row>
    <row r="29" spans="2:12" ht="12.75" customHeight="1">
      <c r="J29" s="5">
        <v>36525</v>
      </c>
      <c r="K29" s="3">
        <v>542</v>
      </c>
      <c r="L29" s="3">
        <v>476</v>
      </c>
    </row>
    <row r="30" spans="2:12" ht="12.75" customHeight="1">
      <c r="J30" s="5">
        <v>36556</v>
      </c>
      <c r="K30" s="3">
        <v>536</v>
      </c>
      <c r="L30" s="3">
        <v>487</v>
      </c>
    </row>
    <row r="31" spans="2:12" ht="12.75" customHeight="1">
      <c r="B31" s="1" t="s">
        <v>8</v>
      </c>
      <c r="J31" s="5">
        <v>36585</v>
      </c>
      <c r="K31" s="3">
        <v>540</v>
      </c>
      <c r="L31" s="3">
        <v>508</v>
      </c>
    </row>
    <row r="32" spans="2:12" ht="12.75" customHeight="1">
      <c r="B32" s="1" t="s">
        <v>9</v>
      </c>
      <c r="J32" s="5">
        <v>36616</v>
      </c>
      <c r="K32" s="3">
        <v>596</v>
      </c>
      <c r="L32" s="3">
        <v>575</v>
      </c>
    </row>
    <row r="33" spans="2:12" ht="12.75" customHeight="1">
      <c r="B33" s="4" t="s">
        <v>10</v>
      </c>
      <c r="J33" s="5">
        <v>36646</v>
      </c>
      <c r="K33" s="3">
        <v>638</v>
      </c>
      <c r="L33" s="3">
        <v>588</v>
      </c>
    </row>
    <row r="34" spans="2:12" ht="12.75" customHeight="1">
      <c r="J34" s="5">
        <v>36677</v>
      </c>
      <c r="K34" s="3">
        <v>725</v>
      </c>
      <c r="L34" s="3">
        <v>616</v>
      </c>
    </row>
    <row r="35" spans="2:12" ht="12.75" customHeight="1">
      <c r="J35" s="5">
        <v>36707</v>
      </c>
      <c r="K35" s="3">
        <v>725</v>
      </c>
      <c r="L35" s="3">
        <v>617</v>
      </c>
    </row>
    <row r="36" spans="2:12" ht="12.75" customHeight="1">
      <c r="J36" s="5">
        <v>36738</v>
      </c>
      <c r="K36" s="3">
        <v>756</v>
      </c>
      <c r="L36" s="3">
        <v>626</v>
      </c>
    </row>
    <row r="37" spans="2:12" ht="12.75" customHeight="1">
      <c r="J37" s="5">
        <v>36769</v>
      </c>
      <c r="K37" s="3">
        <v>767</v>
      </c>
      <c r="L37" s="3">
        <v>643</v>
      </c>
    </row>
    <row r="38" spans="2:12" ht="12.75" customHeight="1">
      <c r="J38" s="5">
        <v>36799</v>
      </c>
      <c r="K38" s="3">
        <v>859</v>
      </c>
      <c r="L38" s="3">
        <v>677</v>
      </c>
    </row>
    <row r="39" spans="2:12" ht="12.75" customHeight="1">
      <c r="J39" s="5">
        <v>36830</v>
      </c>
      <c r="K39" s="3">
        <v>964</v>
      </c>
      <c r="L39" s="3">
        <v>779</v>
      </c>
    </row>
    <row r="40" spans="2:12" ht="12.75" customHeight="1">
      <c r="J40" s="5">
        <v>36860</v>
      </c>
      <c r="K40" s="3">
        <v>1211</v>
      </c>
      <c r="L40" s="3">
        <v>906</v>
      </c>
    </row>
    <row r="41" spans="2:12" ht="12.75" customHeight="1">
      <c r="J41" s="5">
        <v>36891</v>
      </c>
      <c r="K41" s="3">
        <v>1157</v>
      </c>
      <c r="L41" s="3">
        <v>916</v>
      </c>
    </row>
    <row r="42" spans="2:12" ht="12.75" customHeight="1">
      <c r="J42" s="5">
        <v>36922</v>
      </c>
      <c r="K42" s="3">
        <v>973</v>
      </c>
      <c r="L42" s="3">
        <v>787</v>
      </c>
    </row>
    <row r="43" spans="2:12" ht="12.75" customHeight="1">
      <c r="J43" s="5">
        <v>36950</v>
      </c>
      <c r="K43" s="3">
        <v>996</v>
      </c>
      <c r="L43" s="3">
        <v>770</v>
      </c>
    </row>
    <row r="44" spans="2:12" ht="12.75" customHeight="1">
      <c r="J44" s="5">
        <v>36981</v>
      </c>
      <c r="K44" s="3">
        <v>1143</v>
      </c>
      <c r="L44" s="3">
        <v>818</v>
      </c>
    </row>
    <row r="45" spans="2:12" ht="12.75" customHeight="1">
      <c r="J45" s="5">
        <v>37011</v>
      </c>
      <c r="K45" s="3">
        <v>1056</v>
      </c>
      <c r="L45" s="3">
        <v>806</v>
      </c>
    </row>
    <row r="46" spans="2:12" ht="12.75" customHeight="1">
      <c r="J46" s="5">
        <v>37042</v>
      </c>
      <c r="K46" s="3">
        <v>993</v>
      </c>
      <c r="L46" s="3">
        <v>768</v>
      </c>
    </row>
    <row r="47" spans="2:12" ht="12.75" customHeight="1">
      <c r="J47" s="5">
        <v>37072</v>
      </c>
      <c r="K47" s="3">
        <v>1144</v>
      </c>
      <c r="L47" s="3">
        <v>816</v>
      </c>
    </row>
    <row r="48" spans="2:12" ht="12.75" customHeight="1">
      <c r="J48" s="5">
        <v>37103</v>
      </c>
      <c r="K48" s="3">
        <v>1216</v>
      </c>
      <c r="L48" s="3">
        <v>827</v>
      </c>
    </row>
    <row r="49" spans="2:12" ht="12.75" customHeight="1">
      <c r="J49" s="5">
        <v>37134</v>
      </c>
      <c r="K49" s="3">
        <v>1249</v>
      </c>
      <c r="L49" s="3">
        <v>805</v>
      </c>
    </row>
    <row r="50" spans="2:12" ht="12.75" customHeight="1">
      <c r="J50" s="5">
        <v>37164</v>
      </c>
      <c r="K50" s="3">
        <v>1617</v>
      </c>
      <c r="L50" s="3">
        <v>1018</v>
      </c>
    </row>
    <row r="51" spans="2:12" ht="12.75" customHeight="1">
      <c r="J51" s="5">
        <v>37195</v>
      </c>
      <c r="K51" s="3">
        <v>1483</v>
      </c>
      <c r="L51" s="3">
        <v>961</v>
      </c>
    </row>
    <row r="52" spans="2:12" ht="12.75" customHeight="1">
      <c r="B52" s="2" t="s">
        <v>11</v>
      </c>
      <c r="J52" s="5">
        <v>37225</v>
      </c>
      <c r="K52" s="3">
        <v>1452</v>
      </c>
      <c r="L52" s="3">
        <v>839</v>
      </c>
    </row>
    <row r="53" spans="2:12" ht="12.75" customHeight="1">
      <c r="B53" s="312" t="s">
        <v>12</v>
      </c>
      <c r="C53" s="312"/>
      <c r="D53" s="312"/>
      <c r="E53" s="312"/>
      <c r="F53" s="312"/>
      <c r="G53" s="312"/>
      <c r="J53" s="5">
        <v>37256</v>
      </c>
      <c r="K53" s="3">
        <v>1235</v>
      </c>
      <c r="L53" s="3">
        <v>824</v>
      </c>
    </row>
    <row r="54" spans="2:12" ht="12.75" customHeight="1">
      <c r="B54" s="312"/>
      <c r="C54" s="312"/>
      <c r="D54" s="312"/>
      <c r="E54" s="312"/>
      <c r="F54" s="312"/>
      <c r="G54" s="312"/>
      <c r="J54" s="5">
        <v>37287</v>
      </c>
      <c r="K54" s="3">
        <v>1222</v>
      </c>
      <c r="L54" s="3">
        <v>789</v>
      </c>
    </row>
    <row r="55" spans="2:12" ht="12.75" customHeight="1">
      <c r="B55" s="312"/>
      <c r="C55" s="312"/>
      <c r="D55" s="312"/>
      <c r="E55" s="312"/>
      <c r="F55" s="312"/>
      <c r="G55" s="312"/>
      <c r="J55" s="5">
        <v>37315</v>
      </c>
      <c r="K55" s="3">
        <v>1276</v>
      </c>
      <c r="L55" s="3">
        <v>819</v>
      </c>
    </row>
    <row r="56" spans="2:12" ht="12.75" customHeight="1">
      <c r="B56" s="7"/>
      <c r="C56" s="7"/>
      <c r="D56" s="7"/>
      <c r="E56" s="7"/>
      <c r="F56" s="7"/>
      <c r="G56" s="7"/>
      <c r="J56" s="5">
        <v>37346</v>
      </c>
      <c r="K56" s="3">
        <v>1131</v>
      </c>
      <c r="L56" s="3">
        <v>708</v>
      </c>
    </row>
    <row r="57" spans="2:12" ht="12.75" customHeight="1">
      <c r="J57" s="5">
        <v>37376</v>
      </c>
      <c r="K57" s="3">
        <v>1117</v>
      </c>
      <c r="L57" s="3">
        <v>688</v>
      </c>
    </row>
    <row r="58" spans="2:12" ht="12.75" customHeight="1">
      <c r="J58" s="5">
        <v>37407</v>
      </c>
      <c r="K58" s="3">
        <v>1029</v>
      </c>
      <c r="L58" s="3">
        <v>728</v>
      </c>
    </row>
    <row r="59" spans="2:12" ht="12.75" customHeight="1">
      <c r="J59" s="5">
        <v>37437</v>
      </c>
      <c r="K59" s="3">
        <v>1083</v>
      </c>
      <c r="L59" s="3">
        <v>875</v>
      </c>
    </row>
    <row r="60" spans="2:12" ht="12.75" customHeight="1">
      <c r="J60" s="5">
        <v>37468</v>
      </c>
      <c r="K60" s="3">
        <v>1187</v>
      </c>
      <c r="L60" s="3">
        <v>971</v>
      </c>
    </row>
    <row r="61" spans="2:12" ht="12.75" customHeight="1">
      <c r="J61" s="5">
        <v>37499</v>
      </c>
      <c r="K61" s="3">
        <v>1207</v>
      </c>
      <c r="L61" s="3">
        <v>961</v>
      </c>
    </row>
    <row r="62" spans="2:12" ht="12.75" customHeight="1">
      <c r="J62" s="5">
        <v>37529</v>
      </c>
      <c r="K62" s="3">
        <v>1349</v>
      </c>
      <c r="L62" s="3">
        <v>1033</v>
      </c>
    </row>
    <row r="63" spans="2:12" ht="12.75" customHeight="1">
      <c r="J63" s="5">
        <v>37560</v>
      </c>
      <c r="K63" s="3">
        <v>1141</v>
      </c>
      <c r="L63" s="3">
        <v>1059</v>
      </c>
    </row>
    <row r="64" spans="2:12" ht="12.75" customHeight="1">
      <c r="J64" s="5">
        <v>37590</v>
      </c>
      <c r="K64" s="3">
        <v>1042</v>
      </c>
      <c r="L64" s="3">
        <v>883</v>
      </c>
    </row>
    <row r="65" spans="10:12" ht="12.75" customHeight="1">
      <c r="J65" s="5">
        <v>37621</v>
      </c>
      <c r="K65" s="3">
        <v>1007</v>
      </c>
      <c r="L65" s="3">
        <v>890</v>
      </c>
    </row>
    <row r="66" spans="10:12" ht="12.75" customHeight="1">
      <c r="J66" s="5">
        <v>37652</v>
      </c>
      <c r="K66" s="3">
        <v>797</v>
      </c>
      <c r="L66" s="3">
        <v>829</v>
      </c>
    </row>
    <row r="67" spans="10:12" ht="12.75" customHeight="1">
      <c r="J67" s="5">
        <v>37680</v>
      </c>
      <c r="K67" s="3">
        <v>847</v>
      </c>
      <c r="L67" s="3">
        <v>838</v>
      </c>
    </row>
    <row r="68" spans="10:12" ht="12.75" customHeight="1">
      <c r="J68" s="5">
        <v>37711</v>
      </c>
      <c r="K68" s="3">
        <v>790</v>
      </c>
      <c r="L68" s="3">
        <v>772</v>
      </c>
    </row>
    <row r="69" spans="10:12" ht="12.75" customHeight="1">
      <c r="J69" s="5">
        <v>37741</v>
      </c>
      <c r="K69" s="3">
        <v>594</v>
      </c>
      <c r="L69" s="3">
        <v>644</v>
      </c>
    </row>
    <row r="70" spans="10:12" ht="12.75" customHeight="1">
      <c r="J70" s="5">
        <v>37772</v>
      </c>
      <c r="K70" s="3">
        <v>607</v>
      </c>
      <c r="L70" s="3">
        <v>679</v>
      </c>
    </row>
    <row r="71" spans="10:12" ht="12.75" customHeight="1">
      <c r="J71" s="5">
        <v>37802</v>
      </c>
      <c r="K71" s="3">
        <v>527</v>
      </c>
      <c r="L71" s="3">
        <v>613</v>
      </c>
    </row>
    <row r="72" spans="10:12" ht="12.75" customHeight="1">
      <c r="J72" s="5">
        <v>37833</v>
      </c>
      <c r="K72" s="3">
        <v>510</v>
      </c>
      <c r="L72" s="3">
        <v>567</v>
      </c>
    </row>
    <row r="73" spans="10:12" ht="12.75" customHeight="1">
      <c r="J73" s="5">
        <v>37864</v>
      </c>
      <c r="K73" s="3">
        <v>458</v>
      </c>
      <c r="L73" s="3">
        <v>546</v>
      </c>
    </row>
    <row r="74" spans="10:12" ht="12.75" customHeight="1">
      <c r="J74" s="5">
        <v>37894</v>
      </c>
      <c r="K74" s="3">
        <v>455</v>
      </c>
      <c r="L74" s="3">
        <v>551</v>
      </c>
    </row>
    <row r="75" spans="10:12" ht="12.75" customHeight="1">
      <c r="J75" s="5">
        <v>37925</v>
      </c>
      <c r="K75" s="3">
        <v>387</v>
      </c>
      <c r="L75" s="3">
        <v>473</v>
      </c>
    </row>
    <row r="76" spans="10:12" ht="12.75" customHeight="1">
      <c r="J76" s="5">
        <v>37955</v>
      </c>
      <c r="K76" s="3">
        <v>365</v>
      </c>
      <c r="L76" s="3">
        <v>448</v>
      </c>
    </row>
    <row r="77" spans="10:12" ht="12.75" customHeight="1">
      <c r="J77" s="5">
        <v>37986</v>
      </c>
      <c r="K77" s="3">
        <v>410</v>
      </c>
      <c r="L77" s="3">
        <v>418</v>
      </c>
    </row>
    <row r="78" spans="10:12" ht="12.75" customHeight="1">
      <c r="J78" s="5">
        <v>38017</v>
      </c>
      <c r="K78" s="3">
        <v>373</v>
      </c>
      <c r="L78" s="3">
        <v>405</v>
      </c>
    </row>
    <row r="79" spans="10:12" ht="12.75" customHeight="1">
      <c r="J79" s="5">
        <v>38046</v>
      </c>
      <c r="K79" s="3">
        <v>379</v>
      </c>
      <c r="L79" s="3">
        <v>434</v>
      </c>
    </row>
    <row r="80" spans="10:12" ht="12.75" customHeight="1">
      <c r="J80" s="5">
        <v>38077</v>
      </c>
      <c r="K80" s="3">
        <v>363</v>
      </c>
      <c r="L80" s="3">
        <v>441</v>
      </c>
    </row>
    <row r="81" spans="10:12" ht="12.75" customHeight="1">
      <c r="J81" s="5">
        <v>38107</v>
      </c>
      <c r="K81" s="3">
        <v>329</v>
      </c>
      <c r="L81" s="3">
        <v>391</v>
      </c>
    </row>
    <row r="82" spans="10:12" ht="12.75" customHeight="1">
      <c r="J82" s="5">
        <v>38138</v>
      </c>
      <c r="K82" s="3">
        <v>387</v>
      </c>
      <c r="L82" s="3">
        <v>428</v>
      </c>
    </row>
    <row r="83" spans="10:12" ht="12.75" customHeight="1">
      <c r="J83" s="5">
        <v>38168</v>
      </c>
      <c r="K83" s="3">
        <v>353</v>
      </c>
      <c r="L83" s="3">
        <v>410</v>
      </c>
    </row>
    <row r="84" spans="10:12" ht="12.75" customHeight="1">
      <c r="J84" s="5">
        <v>38199</v>
      </c>
      <c r="K84" s="3">
        <v>363</v>
      </c>
      <c r="L84" s="3">
        <v>402</v>
      </c>
    </row>
    <row r="85" spans="10:12" ht="12.75" customHeight="1">
      <c r="J85" s="5">
        <v>38230</v>
      </c>
      <c r="K85" s="3">
        <v>348</v>
      </c>
      <c r="L85" s="3">
        <v>406</v>
      </c>
    </row>
    <row r="86" spans="10:12" ht="12.75" customHeight="1">
      <c r="J86" s="5">
        <v>38260</v>
      </c>
      <c r="K86" s="3">
        <v>332</v>
      </c>
      <c r="L86" s="3">
        <v>383</v>
      </c>
    </row>
    <row r="87" spans="10:12" ht="12.75" customHeight="1">
      <c r="J87" s="5">
        <v>38291</v>
      </c>
      <c r="K87" s="3">
        <v>323</v>
      </c>
      <c r="L87" s="3">
        <v>363</v>
      </c>
    </row>
    <row r="88" spans="10:12" ht="12.75" customHeight="1">
      <c r="J88" s="5">
        <v>38321</v>
      </c>
      <c r="K88" s="3">
        <v>297</v>
      </c>
      <c r="L88" s="3">
        <v>317</v>
      </c>
    </row>
    <row r="89" spans="10:12" ht="12.75" customHeight="1">
      <c r="J89" s="5">
        <v>38352</v>
      </c>
      <c r="K89" s="3">
        <v>278</v>
      </c>
      <c r="L89" s="3">
        <v>310</v>
      </c>
    </row>
    <row r="90" spans="10:12" ht="12.75" customHeight="1">
      <c r="J90" s="5">
        <v>38383</v>
      </c>
      <c r="K90" s="3">
        <v>285</v>
      </c>
      <c r="L90" s="3">
        <v>329</v>
      </c>
    </row>
    <row r="91" spans="10:12" ht="12.75" customHeight="1">
      <c r="J91" s="5">
        <v>38411</v>
      </c>
      <c r="K91" s="3">
        <v>243</v>
      </c>
      <c r="L91" s="3">
        <v>283</v>
      </c>
    </row>
    <row r="92" spans="10:12" ht="12.75" customHeight="1">
      <c r="J92" s="5">
        <v>38442</v>
      </c>
      <c r="K92" s="3">
        <v>329</v>
      </c>
      <c r="L92" s="3">
        <v>352</v>
      </c>
    </row>
    <row r="93" spans="10:12" ht="12.75" customHeight="1">
      <c r="J93" s="5">
        <v>38472</v>
      </c>
      <c r="K93" s="3">
        <v>398</v>
      </c>
      <c r="L93" s="3">
        <v>419</v>
      </c>
    </row>
    <row r="94" spans="10:12" ht="12.75" customHeight="1">
      <c r="J94" s="5">
        <v>38503</v>
      </c>
      <c r="K94" s="3">
        <v>440</v>
      </c>
      <c r="L94" s="3">
        <v>413</v>
      </c>
    </row>
    <row r="95" spans="10:12" ht="12.75" customHeight="1">
      <c r="J95" s="5">
        <v>38533</v>
      </c>
      <c r="K95" s="3">
        <v>392</v>
      </c>
      <c r="L95" s="3">
        <v>385</v>
      </c>
    </row>
    <row r="96" spans="10:12" ht="12.75" customHeight="1">
      <c r="J96" s="5">
        <v>38564</v>
      </c>
      <c r="K96" s="3">
        <v>338</v>
      </c>
      <c r="L96" s="3">
        <v>330</v>
      </c>
    </row>
    <row r="97" spans="10:12" ht="12.75" customHeight="1">
      <c r="J97" s="5">
        <v>38595</v>
      </c>
      <c r="K97" s="3">
        <v>341</v>
      </c>
      <c r="L97" s="3">
        <v>366</v>
      </c>
    </row>
    <row r="98" spans="10:12" ht="12.75" customHeight="1">
      <c r="J98" s="5">
        <v>38625</v>
      </c>
      <c r="K98" s="3">
        <v>333</v>
      </c>
      <c r="L98" s="3">
        <v>354</v>
      </c>
    </row>
    <row r="99" spans="10:12" ht="12.75" customHeight="1">
      <c r="J99" s="5">
        <v>38656</v>
      </c>
      <c r="K99" s="3">
        <v>335</v>
      </c>
      <c r="L99" s="3">
        <v>361</v>
      </c>
    </row>
    <row r="100" spans="10:12" ht="12.75" customHeight="1">
      <c r="J100" s="5">
        <v>38686</v>
      </c>
      <c r="K100" s="3">
        <v>365</v>
      </c>
      <c r="L100" s="3">
        <v>367</v>
      </c>
    </row>
    <row r="101" spans="10:12" ht="12.75" customHeight="1">
      <c r="J101" s="5">
        <v>38717</v>
      </c>
      <c r="K101" s="3">
        <v>399</v>
      </c>
      <c r="L101" s="3">
        <v>371</v>
      </c>
    </row>
    <row r="102" spans="10:12" ht="12.75" customHeight="1">
      <c r="J102" s="5">
        <v>38748</v>
      </c>
      <c r="K102" s="3">
        <v>328</v>
      </c>
      <c r="L102" s="3">
        <v>342</v>
      </c>
    </row>
    <row r="103" spans="10:12" ht="12.75" customHeight="1">
      <c r="J103" s="5">
        <v>38776</v>
      </c>
      <c r="K103" s="3">
        <v>335</v>
      </c>
      <c r="L103" s="3">
        <v>337</v>
      </c>
    </row>
    <row r="104" spans="10:12" ht="12.75" customHeight="1">
      <c r="J104" s="5">
        <v>38807</v>
      </c>
      <c r="K104" s="3">
        <v>294</v>
      </c>
      <c r="L104" s="3">
        <v>313</v>
      </c>
    </row>
    <row r="105" spans="10:12" ht="12.75" customHeight="1">
      <c r="J105" s="5">
        <v>38837</v>
      </c>
      <c r="K105" s="3">
        <v>279</v>
      </c>
      <c r="L105" s="3">
        <v>304</v>
      </c>
    </row>
    <row r="106" spans="10:12" ht="12.75" customHeight="1">
      <c r="J106" s="5">
        <v>38868</v>
      </c>
      <c r="K106" s="3">
        <v>303</v>
      </c>
      <c r="L106" s="3">
        <v>312</v>
      </c>
    </row>
    <row r="107" spans="10:12" ht="12.75" customHeight="1">
      <c r="J107" s="5">
        <v>38898</v>
      </c>
      <c r="K107" s="3">
        <v>314</v>
      </c>
      <c r="L107" s="3">
        <v>335</v>
      </c>
    </row>
    <row r="108" spans="10:12" ht="12.75" customHeight="1">
      <c r="J108" s="5">
        <v>38929</v>
      </c>
      <c r="K108" s="3">
        <v>302</v>
      </c>
      <c r="L108" s="3">
        <v>345</v>
      </c>
    </row>
    <row r="109" spans="10:12" ht="12.75" customHeight="1">
      <c r="J109" s="5">
        <v>38960</v>
      </c>
      <c r="K109" s="3">
        <v>289</v>
      </c>
      <c r="L109" s="3">
        <v>349</v>
      </c>
    </row>
    <row r="110" spans="10:12" ht="12.75" customHeight="1">
      <c r="J110" s="5">
        <v>38990</v>
      </c>
      <c r="K110" s="3">
        <v>287</v>
      </c>
      <c r="L110" s="3">
        <v>344</v>
      </c>
    </row>
    <row r="111" spans="10:12" ht="12.75" customHeight="1">
      <c r="J111" s="5">
        <v>39021</v>
      </c>
      <c r="K111" s="3">
        <v>253</v>
      </c>
      <c r="L111" s="3">
        <v>329</v>
      </c>
    </row>
    <row r="112" spans="10:12" ht="12.75" customHeight="1">
      <c r="J112" s="5">
        <v>39051</v>
      </c>
      <c r="K112" s="3">
        <v>252</v>
      </c>
      <c r="L112" s="3">
        <v>320</v>
      </c>
    </row>
    <row r="113" spans="10:12" ht="12.75" customHeight="1">
      <c r="J113" s="5">
        <v>39082</v>
      </c>
      <c r="K113" s="3">
        <v>233</v>
      </c>
      <c r="L113" s="3">
        <v>289</v>
      </c>
    </row>
    <row r="114" spans="10:12" ht="12.75" customHeight="1">
      <c r="J114" s="5">
        <v>39113</v>
      </c>
      <c r="K114" s="3">
        <v>208</v>
      </c>
      <c r="L114" s="3">
        <v>272</v>
      </c>
    </row>
    <row r="115" spans="10:12" ht="12.75" customHeight="1">
      <c r="J115" s="5">
        <v>39141</v>
      </c>
      <c r="K115" s="3">
        <v>222</v>
      </c>
      <c r="L115" s="3">
        <v>282</v>
      </c>
    </row>
    <row r="116" spans="10:12" ht="12.75" customHeight="1">
      <c r="J116" s="5">
        <v>39172</v>
      </c>
      <c r="K116" s="3">
        <v>218</v>
      </c>
      <c r="L116" s="3">
        <v>285</v>
      </c>
    </row>
    <row r="117" spans="10:12" ht="12.75" customHeight="1">
      <c r="J117" s="5">
        <v>39202</v>
      </c>
      <c r="K117" s="3">
        <v>205</v>
      </c>
      <c r="L117" s="3">
        <v>274</v>
      </c>
    </row>
    <row r="118" spans="10:12" ht="12.75" customHeight="1">
      <c r="J118" s="5">
        <v>39233</v>
      </c>
      <c r="K118" s="3">
        <v>187</v>
      </c>
      <c r="L118" s="3">
        <v>246</v>
      </c>
    </row>
    <row r="119" spans="10:12" ht="12.75" customHeight="1">
      <c r="J119" s="5">
        <v>39263</v>
      </c>
      <c r="K119" s="3">
        <v>226</v>
      </c>
      <c r="L119" s="3">
        <v>298</v>
      </c>
    </row>
    <row r="120" spans="10:12" ht="12.75" customHeight="1">
      <c r="J120" s="5">
        <v>39294</v>
      </c>
      <c r="K120" s="3">
        <v>350</v>
      </c>
      <c r="L120" s="3">
        <v>419</v>
      </c>
    </row>
    <row r="121" spans="10:12" ht="12.75" customHeight="1">
      <c r="J121" s="5">
        <v>39325</v>
      </c>
      <c r="K121" s="3">
        <v>410</v>
      </c>
      <c r="L121" s="3">
        <v>455</v>
      </c>
    </row>
    <row r="122" spans="10:12" ht="12.75" customHeight="1">
      <c r="J122" s="5">
        <v>39355</v>
      </c>
      <c r="K122" s="3">
        <v>368</v>
      </c>
      <c r="L122" s="3">
        <v>420</v>
      </c>
    </row>
    <row r="123" spans="10:12" ht="12.75" customHeight="1">
      <c r="J123" s="5">
        <v>39386</v>
      </c>
      <c r="K123" s="3">
        <v>370</v>
      </c>
      <c r="L123" s="3">
        <v>436</v>
      </c>
    </row>
    <row r="124" spans="10:12" ht="12.75" customHeight="1">
      <c r="J124" s="5">
        <v>39416</v>
      </c>
      <c r="K124" s="3">
        <v>494</v>
      </c>
      <c r="L124" s="3">
        <v>575</v>
      </c>
    </row>
    <row r="125" spans="10:12" ht="12.75" customHeight="1">
      <c r="J125" s="5">
        <v>39447</v>
      </c>
      <c r="K125" s="3">
        <v>491</v>
      </c>
      <c r="L125" s="3">
        <v>592</v>
      </c>
    </row>
    <row r="126" spans="10:12" ht="12.75" customHeight="1">
      <c r="J126" s="5">
        <v>39478</v>
      </c>
      <c r="K126" s="3">
        <v>663</v>
      </c>
      <c r="L126" s="3">
        <v>695</v>
      </c>
    </row>
    <row r="127" spans="10:12" ht="12.75" customHeight="1">
      <c r="J127" s="5">
        <v>39507</v>
      </c>
      <c r="K127" s="3">
        <v>735</v>
      </c>
      <c r="L127" s="3">
        <v>767</v>
      </c>
    </row>
    <row r="128" spans="10:12" ht="12.75" customHeight="1">
      <c r="J128" s="5">
        <v>39538</v>
      </c>
      <c r="K128" s="3">
        <v>765</v>
      </c>
      <c r="L128" s="3">
        <v>821</v>
      </c>
    </row>
    <row r="129" spans="10:12" ht="12.75" customHeight="1">
      <c r="J129" s="5">
        <v>39568</v>
      </c>
      <c r="K129" s="3">
        <v>622</v>
      </c>
      <c r="L129" s="3">
        <v>686</v>
      </c>
    </row>
    <row r="130" spans="10:12" ht="12.75" customHeight="1">
      <c r="J130" s="5">
        <v>39599</v>
      </c>
      <c r="K130" s="3">
        <v>615</v>
      </c>
      <c r="L130" s="3">
        <v>653</v>
      </c>
    </row>
    <row r="131" spans="10:12" ht="12.75" customHeight="1">
      <c r="J131" s="5">
        <v>39629</v>
      </c>
      <c r="K131" s="3">
        <v>733</v>
      </c>
      <c r="L131" s="3">
        <v>735</v>
      </c>
    </row>
    <row r="132" spans="10:12" ht="12.75" customHeight="1">
      <c r="J132" s="5">
        <v>39660</v>
      </c>
      <c r="K132" s="3">
        <v>835</v>
      </c>
      <c r="L132" s="3">
        <v>800</v>
      </c>
    </row>
    <row r="133" spans="10:12" ht="12.75" customHeight="1">
      <c r="J133" s="5">
        <v>39691</v>
      </c>
      <c r="K133" s="3">
        <v>872</v>
      </c>
      <c r="L133" s="3">
        <v>836</v>
      </c>
    </row>
    <row r="134" spans="10:12" ht="12.75" customHeight="1">
      <c r="J134" s="5">
        <v>39721</v>
      </c>
      <c r="K134" s="3">
        <v>1208</v>
      </c>
      <c r="L134" s="3">
        <v>1096</v>
      </c>
    </row>
    <row r="135" spans="10:12" ht="12.75" customHeight="1">
      <c r="J135" s="5">
        <v>39752</v>
      </c>
      <c r="K135" s="3">
        <v>1919</v>
      </c>
      <c r="L135" s="3">
        <v>1617</v>
      </c>
    </row>
    <row r="136" spans="10:12" ht="12.75" customHeight="1">
      <c r="J136" s="5">
        <v>39782</v>
      </c>
      <c r="K136" s="3">
        <v>2182</v>
      </c>
      <c r="L136" s="3">
        <v>1988</v>
      </c>
    </row>
    <row r="137" spans="10:12" ht="12.75" customHeight="1">
      <c r="J137" s="5">
        <v>39813</v>
      </c>
      <c r="K137" s="3">
        <v>2204</v>
      </c>
      <c r="L137" s="3">
        <v>1812</v>
      </c>
    </row>
    <row r="138" spans="10:12" ht="12.75" customHeight="1">
      <c r="J138" s="5">
        <v>39844</v>
      </c>
      <c r="K138" s="3">
        <v>1954</v>
      </c>
      <c r="L138" s="3">
        <v>1626</v>
      </c>
    </row>
    <row r="139" spans="10:12" ht="12.75" customHeight="1">
      <c r="J139" s="5">
        <v>39872</v>
      </c>
      <c r="K139" s="3">
        <v>2050</v>
      </c>
      <c r="L139" s="3">
        <v>1738</v>
      </c>
    </row>
    <row r="140" spans="10:12" ht="12.75" customHeight="1">
      <c r="J140" s="5">
        <v>39903</v>
      </c>
      <c r="K140" s="3">
        <v>1993</v>
      </c>
      <c r="L140" s="3">
        <v>1703</v>
      </c>
    </row>
    <row r="141" spans="10:12" ht="12.75" customHeight="1">
      <c r="J141" s="5">
        <v>39933</v>
      </c>
      <c r="K141" s="3">
        <v>1887</v>
      </c>
      <c r="L141" s="3">
        <v>1345</v>
      </c>
    </row>
    <row r="142" spans="10:12" ht="12.75" customHeight="1">
      <c r="J142" s="5">
        <v>39964</v>
      </c>
      <c r="K142" s="3">
        <v>1582</v>
      </c>
      <c r="L142" s="3">
        <v>1170</v>
      </c>
    </row>
    <row r="143" spans="10:12" ht="12.75" customHeight="1">
      <c r="J143" s="5">
        <v>39994</v>
      </c>
      <c r="K143" s="3">
        <v>1418</v>
      </c>
      <c r="L143" s="3">
        <v>1055</v>
      </c>
    </row>
    <row r="144" spans="10:12" ht="12.75" customHeight="1">
      <c r="J144" s="5">
        <v>40025</v>
      </c>
      <c r="K144" s="3">
        <v>1159</v>
      </c>
      <c r="L144" s="3">
        <v>922</v>
      </c>
    </row>
    <row r="145" spans="10:12" ht="12.75" customHeight="1">
      <c r="J145" s="5">
        <v>40056</v>
      </c>
      <c r="K145" s="3">
        <v>1055</v>
      </c>
      <c r="L145" s="3">
        <v>912</v>
      </c>
    </row>
    <row r="146" spans="10:12" ht="12.75" customHeight="1">
      <c r="J146" s="5">
        <v>40086</v>
      </c>
      <c r="K146" s="3">
        <v>883</v>
      </c>
      <c r="L146" s="3">
        <v>793</v>
      </c>
    </row>
    <row r="147" spans="10:12" ht="12.75" customHeight="1">
      <c r="J147" s="5">
        <v>40117</v>
      </c>
      <c r="K147" s="3">
        <v>830</v>
      </c>
      <c r="L147" s="3">
        <v>760</v>
      </c>
    </row>
    <row r="148" spans="10:12" ht="12.75" customHeight="1">
      <c r="J148" s="5">
        <v>40147</v>
      </c>
      <c r="K148" s="3">
        <v>813</v>
      </c>
      <c r="L148" s="3">
        <v>765</v>
      </c>
    </row>
    <row r="149" spans="10:12" ht="12.75" customHeight="1">
      <c r="J149" s="5">
        <v>40178</v>
      </c>
      <c r="K149" s="3">
        <v>755</v>
      </c>
      <c r="L149" s="3">
        <v>639</v>
      </c>
    </row>
    <row r="150" spans="10:12" ht="12.75" customHeight="1">
      <c r="J150" s="5">
        <v>40209</v>
      </c>
      <c r="K150" s="3">
        <v>692</v>
      </c>
      <c r="L150" s="3">
        <v>654</v>
      </c>
    </row>
    <row r="151" spans="10:12" ht="12.75" customHeight="1">
      <c r="J151" s="5">
        <v>40237</v>
      </c>
      <c r="K151" s="3">
        <v>764</v>
      </c>
      <c r="L151" s="3">
        <v>671</v>
      </c>
    </row>
    <row r="152" spans="10:12" ht="12.75" customHeight="1">
      <c r="J152" s="5">
        <v>40268</v>
      </c>
      <c r="K152" s="3">
        <v>623</v>
      </c>
      <c r="L152" s="3">
        <v>584</v>
      </c>
    </row>
    <row r="153" spans="10:12" ht="12.75" customHeight="1">
      <c r="J153" s="5">
        <v>40298</v>
      </c>
      <c r="K153" s="3">
        <v>617</v>
      </c>
      <c r="L153" s="3">
        <v>561</v>
      </c>
    </row>
    <row r="154" spans="10:12" ht="12.75" customHeight="1">
      <c r="J154" s="5">
        <v>40329</v>
      </c>
      <c r="K154" s="3">
        <v>799</v>
      </c>
      <c r="L154" s="3">
        <v>698</v>
      </c>
    </row>
    <row r="155" spans="10:12" ht="12.75" customHeight="1">
      <c r="J155" s="5">
        <v>40359</v>
      </c>
      <c r="K155" s="3">
        <v>779</v>
      </c>
      <c r="L155" s="3">
        <v>713</v>
      </c>
    </row>
    <row r="156" spans="10:12" ht="12.75" customHeight="1">
      <c r="J156" s="5">
        <v>40390</v>
      </c>
      <c r="K156" s="3">
        <v>657</v>
      </c>
      <c r="L156" s="3">
        <v>659</v>
      </c>
    </row>
    <row r="157" spans="10:12" ht="12.75" customHeight="1">
      <c r="J157" s="5">
        <v>40421</v>
      </c>
      <c r="K157" s="3">
        <v>683</v>
      </c>
      <c r="L157" s="3">
        <v>692</v>
      </c>
    </row>
    <row r="158" spans="10:12" ht="12.75" customHeight="1">
      <c r="J158" s="5">
        <v>40451</v>
      </c>
      <c r="K158" s="3">
        <v>591</v>
      </c>
      <c r="L158" s="3">
        <v>626</v>
      </c>
    </row>
    <row r="159" spans="10:12" ht="12.75" customHeight="1">
      <c r="J159" s="5">
        <v>40482</v>
      </c>
      <c r="K159" s="3">
        <v>552</v>
      </c>
      <c r="L159" s="3">
        <v>593</v>
      </c>
    </row>
    <row r="160" spans="10:12" ht="12.75" customHeight="1">
      <c r="J160" s="5">
        <v>40512</v>
      </c>
      <c r="K160" s="3">
        <v>653</v>
      </c>
      <c r="L160" s="3">
        <v>622</v>
      </c>
    </row>
    <row r="161" spans="10:12" ht="12.75" customHeight="1">
      <c r="J161" s="5">
        <v>40543</v>
      </c>
      <c r="K161" s="3">
        <v>603</v>
      </c>
      <c r="L161" s="3">
        <v>541</v>
      </c>
    </row>
    <row r="162" spans="10:12" ht="12.75" customHeight="1">
      <c r="J162" s="5">
        <v>40574</v>
      </c>
      <c r="K162" s="3">
        <v>528</v>
      </c>
      <c r="L162" s="3">
        <v>508</v>
      </c>
    </row>
    <row r="163" spans="10:12" ht="12.75" customHeight="1">
      <c r="J163" s="5">
        <v>40602</v>
      </c>
      <c r="K163" s="3">
        <v>501</v>
      </c>
      <c r="L163" s="3">
        <v>478</v>
      </c>
    </row>
    <row r="164" spans="10:12" ht="12.75" customHeight="1">
      <c r="J164" s="5">
        <v>40633</v>
      </c>
      <c r="K164" s="3">
        <v>516</v>
      </c>
      <c r="L164" s="3">
        <v>477</v>
      </c>
    </row>
    <row r="165" spans="10:12" ht="12.75" customHeight="1">
      <c r="J165" s="5">
        <v>40663</v>
      </c>
      <c r="K165" s="3">
        <v>499</v>
      </c>
      <c r="L165" s="3">
        <v>476</v>
      </c>
    </row>
    <row r="166" spans="10:12" ht="12.75" customHeight="1">
      <c r="J166" s="5">
        <v>40694</v>
      </c>
      <c r="K166" s="3">
        <v>505</v>
      </c>
      <c r="L166" s="3">
        <v>509</v>
      </c>
    </row>
    <row r="167" spans="10:12" ht="12.75" customHeight="1">
      <c r="J167" s="5">
        <v>40724</v>
      </c>
      <c r="K167" s="3">
        <v>561</v>
      </c>
      <c r="L167" s="3">
        <v>542</v>
      </c>
    </row>
    <row r="168" spans="10:12" ht="12.75" customHeight="1">
      <c r="J168" s="5">
        <v>40755</v>
      </c>
      <c r="K168" s="3">
        <v>596</v>
      </c>
      <c r="L168" s="3">
        <v>558</v>
      </c>
    </row>
    <row r="169" spans="10:12" ht="12.75" customHeight="1">
      <c r="J169" s="5">
        <v>40786</v>
      </c>
      <c r="K169" s="3">
        <v>827</v>
      </c>
      <c r="L169" s="3">
        <v>730</v>
      </c>
    </row>
    <row r="170" spans="10:12" ht="12.75" customHeight="1">
      <c r="J170" s="5">
        <v>40816</v>
      </c>
      <c r="K170" s="3">
        <v>988</v>
      </c>
      <c r="L170" s="3">
        <v>841</v>
      </c>
    </row>
    <row r="171" spans="10:12" ht="12.75" customHeight="1">
      <c r="J171" s="5">
        <v>40847</v>
      </c>
      <c r="K171" s="3">
        <v>811</v>
      </c>
      <c r="L171" s="3">
        <v>707</v>
      </c>
    </row>
    <row r="172" spans="10:12" ht="12.75" customHeight="1">
      <c r="J172" s="5">
        <v>40877</v>
      </c>
      <c r="K172" s="3">
        <v>993</v>
      </c>
      <c r="L172" s="3">
        <v>779</v>
      </c>
    </row>
    <row r="173" spans="10:12" ht="12.75" customHeight="1">
      <c r="J173" s="5">
        <v>40908</v>
      </c>
      <c r="K173" s="3">
        <v>1042</v>
      </c>
      <c r="L173" s="3">
        <v>723</v>
      </c>
    </row>
    <row r="174" spans="10:12" ht="12.75" customHeight="1">
      <c r="J174" s="5">
        <v>40939</v>
      </c>
      <c r="K174" s="3">
        <v>864</v>
      </c>
      <c r="L174" s="3">
        <v>661</v>
      </c>
    </row>
    <row r="175" spans="10:12" ht="12.75" customHeight="1">
      <c r="J175" s="5">
        <v>40968</v>
      </c>
      <c r="K175" s="3">
        <v>745</v>
      </c>
      <c r="L175" s="3">
        <v>598</v>
      </c>
    </row>
    <row r="176" spans="10:12" ht="12.75" customHeight="1">
      <c r="J176" s="5">
        <v>40999</v>
      </c>
      <c r="K176" s="3">
        <v>723</v>
      </c>
      <c r="L176" s="3">
        <v>599</v>
      </c>
    </row>
    <row r="177" spans="10:12" ht="12.75" customHeight="1">
      <c r="J177" s="5">
        <v>41029</v>
      </c>
      <c r="K177" s="3">
        <v>773</v>
      </c>
      <c r="L177" s="3">
        <v>604</v>
      </c>
    </row>
    <row r="178" spans="10:12" ht="12.75" customHeight="1">
      <c r="J178" s="5">
        <v>41060</v>
      </c>
      <c r="K178" s="3">
        <v>877</v>
      </c>
      <c r="L178" s="3">
        <v>696</v>
      </c>
    </row>
    <row r="179" spans="10:12" ht="12.75" customHeight="1">
      <c r="J179" s="5">
        <v>41090</v>
      </c>
      <c r="K179" s="3">
        <v>820</v>
      </c>
      <c r="L179" s="3">
        <v>644</v>
      </c>
    </row>
    <row r="180" spans="10:12" ht="12.75" customHeight="1">
      <c r="J180" s="5">
        <v>41121</v>
      </c>
      <c r="K180" s="3">
        <v>814</v>
      </c>
      <c r="L180" s="3">
        <v>616</v>
      </c>
    </row>
    <row r="181" spans="10:12" ht="12.75" customHeight="1">
      <c r="J181" s="5">
        <v>41152</v>
      </c>
      <c r="K181" s="3">
        <v>738</v>
      </c>
      <c r="L181" s="3">
        <v>598</v>
      </c>
    </row>
    <row r="182" spans="10:12" ht="12.75" customHeight="1">
      <c r="J182" s="5">
        <v>41182</v>
      </c>
      <c r="K182" s="3">
        <v>692</v>
      </c>
      <c r="L182" s="3">
        <v>574</v>
      </c>
    </row>
    <row r="183" spans="10:12" ht="12.75" customHeight="1">
      <c r="J183" s="5">
        <v>41213</v>
      </c>
      <c r="K183" s="3">
        <v>646</v>
      </c>
      <c r="L183" s="3">
        <v>563</v>
      </c>
    </row>
    <row r="184" spans="10:12" ht="12.75" customHeight="1">
      <c r="J184" s="5">
        <v>41243</v>
      </c>
      <c r="K184" s="3">
        <v>605</v>
      </c>
      <c r="L184" s="3">
        <v>565</v>
      </c>
    </row>
    <row r="185" spans="10:12" ht="12.75" customHeight="1">
      <c r="J185" s="5">
        <v>41274</v>
      </c>
      <c r="K185" s="3">
        <v>555</v>
      </c>
      <c r="L185" s="3">
        <v>534</v>
      </c>
    </row>
    <row r="186" spans="10:12" ht="12.75" customHeight="1">
      <c r="J186" s="5">
        <v>41305</v>
      </c>
      <c r="K186" s="3">
        <v>540</v>
      </c>
      <c r="L186" s="3">
        <v>495</v>
      </c>
    </row>
    <row r="187" spans="10:12" ht="12.75" customHeight="1">
      <c r="J187" s="5">
        <v>41333</v>
      </c>
      <c r="K187" s="3">
        <v>535</v>
      </c>
      <c r="L187" s="3">
        <v>498</v>
      </c>
    </row>
    <row r="188" spans="10:12" ht="12.75" customHeight="1">
      <c r="J188" s="5">
        <v>41364</v>
      </c>
      <c r="K188" s="3">
        <v>542</v>
      </c>
      <c r="L188" s="3">
        <v>486</v>
      </c>
    </row>
    <row r="189" spans="10:12" ht="12.75" customHeight="1">
      <c r="J189" s="5">
        <v>41394</v>
      </c>
      <c r="K189" s="3">
        <v>472</v>
      </c>
      <c r="L189" s="3">
        <v>455</v>
      </c>
    </row>
    <row r="190" spans="10:12" ht="12.75" customHeight="1">
      <c r="J190" s="5">
        <v>41425</v>
      </c>
      <c r="K190" s="3">
        <v>481</v>
      </c>
      <c r="L190" s="3">
        <v>462</v>
      </c>
    </row>
    <row r="191" spans="10:12" ht="12.75" customHeight="1">
      <c r="J191" s="5">
        <v>41455</v>
      </c>
      <c r="K191" s="3">
        <v>542</v>
      </c>
      <c r="L191" s="3">
        <v>521</v>
      </c>
    </row>
    <row r="192" spans="10:12" ht="12.75" customHeight="1">
      <c r="J192" s="5">
        <v>41486</v>
      </c>
      <c r="K192" s="3">
        <v>505</v>
      </c>
      <c r="L192" s="3">
        <v>471</v>
      </c>
    </row>
    <row r="193" spans="10:12" ht="12.75" customHeight="1">
      <c r="J193" s="5">
        <v>41517</v>
      </c>
      <c r="K193" s="3">
        <v>499</v>
      </c>
      <c r="L193" s="3">
        <v>478</v>
      </c>
    </row>
    <row r="194" spans="10:12" ht="12.75" customHeight="1">
      <c r="J194" s="5">
        <v>41547</v>
      </c>
      <c r="K194" s="3">
        <v>491</v>
      </c>
      <c r="L194" s="3">
        <v>483</v>
      </c>
    </row>
    <row r="195" spans="10:12" ht="12.75" customHeight="1">
      <c r="J195" s="5">
        <v>41578</v>
      </c>
      <c r="K195" s="3">
        <v>445</v>
      </c>
      <c r="L195" s="3">
        <v>436</v>
      </c>
    </row>
    <row r="196" spans="10:12" ht="12.75" customHeight="1">
      <c r="J196" s="5">
        <v>41608</v>
      </c>
      <c r="K196" s="3">
        <v>422</v>
      </c>
      <c r="L196" s="3">
        <v>427</v>
      </c>
    </row>
    <row r="197" spans="10:12" ht="12.75" customHeight="1">
      <c r="J197" s="5">
        <v>41639</v>
      </c>
      <c r="K197" s="3">
        <v>360</v>
      </c>
      <c r="L197" s="3">
        <v>400</v>
      </c>
    </row>
    <row r="198" spans="10:12" ht="12.75" customHeight="1">
      <c r="J198" s="5">
        <v>41670</v>
      </c>
      <c r="K198" s="3">
        <v>372</v>
      </c>
      <c r="L198" s="3">
        <v>421</v>
      </c>
    </row>
    <row r="199" spans="10:12" ht="12.75" customHeight="1">
      <c r="J199" s="5">
        <v>41698</v>
      </c>
      <c r="K199" s="3">
        <v>322</v>
      </c>
      <c r="L199" s="3">
        <v>381</v>
      </c>
    </row>
    <row r="200" spans="10:12" ht="12.75" customHeight="1">
      <c r="J200" s="5">
        <v>41729</v>
      </c>
      <c r="K200" s="3">
        <v>313</v>
      </c>
      <c r="L200" s="3">
        <v>377</v>
      </c>
    </row>
    <row r="201" spans="10:12" ht="12.75" customHeight="1">
      <c r="J201" s="5">
        <v>41759</v>
      </c>
      <c r="K201" s="3">
        <v>310</v>
      </c>
      <c r="L201" s="3">
        <v>371</v>
      </c>
    </row>
    <row r="202" spans="10:12" ht="12.75" customHeight="1">
      <c r="J202" s="5">
        <v>41790</v>
      </c>
      <c r="K202" s="3">
        <v>322</v>
      </c>
      <c r="L202" s="3">
        <v>367</v>
      </c>
    </row>
    <row r="203" spans="10:12" ht="12.75" customHeight="1">
      <c r="J203" s="5">
        <v>41820</v>
      </c>
      <c r="K203" s="3">
        <v>326</v>
      </c>
      <c r="L203" s="3">
        <v>353</v>
      </c>
    </row>
    <row r="204" spans="10:12" ht="12.75" customHeight="1">
      <c r="J204" s="5">
        <v>41851</v>
      </c>
      <c r="K204" s="3">
        <v>356</v>
      </c>
      <c r="L204" s="3">
        <v>404</v>
      </c>
    </row>
    <row r="205" spans="10:12" ht="12.75" customHeight="1">
      <c r="J205" s="5">
        <v>41882</v>
      </c>
      <c r="K205" s="3">
        <v>355</v>
      </c>
      <c r="L205" s="3">
        <v>384</v>
      </c>
    </row>
    <row r="206" spans="10:12" ht="12.75" customHeight="1">
      <c r="J206" s="5">
        <v>41912</v>
      </c>
      <c r="K206" s="3">
        <v>396</v>
      </c>
      <c r="L206" s="3">
        <v>440</v>
      </c>
    </row>
    <row r="207" spans="10:12" ht="12.75" customHeight="1">
      <c r="J207" s="5">
        <v>41943</v>
      </c>
      <c r="K207" s="3">
        <v>400</v>
      </c>
      <c r="L207" s="3">
        <v>430</v>
      </c>
    </row>
    <row r="208" spans="10:12" ht="12.75" customHeight="1">
      <c r="J208" s="5">
        <v>41973</v>
      </c>
      <c r="K208" s="3">
        <v>378</v>
      </c>
      <c r="L208" s="3">
        <v>467</v>
      </c>
    </row>
    <row r="209" spans="10:12" ht="12.75" customHeight="1">
      <c r="J209" s="5">
        <v>42004</v>
      </c>
      <c r="K209" s="3">
        <v>409</v>
      </c>
      <c r="L209" s="3">
        <v>504</v>
      </c>
    </row>
    <row r="210" spans="10:12" ht="12.75" customHeight="1">
      <c r="J210" s="5">
        <v>42035</v>
      </c>
      <c r="K210" s="3">
        <v>406</v>
      </c>
      <c r="L210" s="3">
        <v>526</v>
      </c>
    </row>
    <row r="211" spans="10:12" ht="12.75" customHeight="1">
      <c r="J211" s="5">
        <v>42063</v>
      </c>
      <c r="K211" s="3">
        <v>375</v>
      </c>
      <c r="L211" s="3">
        <v>446</v>
      </c>
    </row>
    <row r="212" spans="10:12" ht="12.75" customHeight="1">
      <c r="J212" s="5">
        <v>42094</v>
      </c>
      <c r="K212" s="3">
        <v>399</v>
      </c>
      <c r="L212" s="3">
        <v>482</v>
      </c>
    </row>
    <row r="213" spans="10:12" ht="12.75" customHeight="1">
      <c r="J213" s="5">
        <v>42124</v>
      </c>
      <c r="K213" s="3">
        <v>384</v>
      </c>
      <c r="L213" s="3">
        <v>459</v>
      </c>
    </row>
  </sheetData>
  <mergeCells count="2">
    <mergeCell ref="B25:G27"/>
    <mergeCell ref="B53:G55"/>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AA99"/>
  <sheetViews>
    <sheetView showGridLines="0" zoomScale="90" zoomScaleNormal="90" workbookViewId="0"/>
  </sheetViews>
  <sheetFormatPr defaultColWidth="9" defaultRowHeight="12.75" customHeight="1"/>
  <cols>
    <col min="1" max="1" width="9.140625" style="77" customWidth="1"/>
    <col min="2" max="2" width="90.42578125" style="82" customWidth="1"/>
    <col min="3" max="6" width="9.140625" style="77" customWidth="1"/>
    <col min="7" max="7" width="9.140625" style="78" customWidth="1"/>
    <col min="8" max="9" width="9.140625" style="79" customWidth="1"/>
    <col min="10" max="10" width="10.42578125" style="79" customWidth="1"/>
    <col min="11" max="11" width="9.140625" style="81" customWidth="1"/>
    <col min="12" max="24" width="9.140625" style="79" customWidth="1"/>
    <col min="25" max="31" width="5.85546875" style="81" customWidth="1"/>
    <col min="32" max="78" width="4.85546875" style="81" customWidth="1"/>
    <col min="79" max="80" width="6.5703125" style="81" customWidth="1"/>
    <col min="81" max="16384" width="9" style="81"/>
  </cols>
  <sheetData>
    <row r="1" spans="1:27" ht="12.75" customHeight="1">
      <c r="A1" s="74"/>
      <c r="B1" s="75"/>
      <c r="C1" s="76"/>
      <c r="D1" s="76"/>
      <c r="E1" s="76"/>
      <c r="K1" s="80"/>
    </row>
    <row r="2" spans="1:27" ht="12.75" customHeight="1">
      <c r="E2" s="83"/>
      <c r="F2" s="83"/>
    </row>
    <row r="3" spans="1:27" ht="12.75" customHeight="1">
      <c r="B3" s="84" t="s">
        <v>112</v>
      </c>
      <c r="E3" s="81"/>
      <c r="F3" s="81"/>
      <c r="G3" s="79"/>
      <c r="I3" s="85"/>
      <c r="K3" s="77"/>
      <c r="Y3" s="77"/>
      <c r="Z3" s="77"/>
      <c r="AA3" s="77"/>
    </row>
    <row r="4" spans="1:27" ht="12.75" customHeight="1">
      <c r="B4" s="84" t="s">
        <v>113</v>
      </c>
      <c r="E4" s="86"/>
      <c r="F4" s="86"/>
      <c r="Y4" s="77"/>
      <c r="Z4" s="77"/>
      <c r="AA4" s="77"/>
    </row>
    <row r="5" spans="1:27" s="77" customFormat="1" ht="12.75" customHeight="1">
      <c r="B5" s="82" t="s">
        <v>114</v>
      </c>
      <c r="C5" s="87"/>
      <c r="D5" s="87"/>
      <c r="E5" s="86"/>
      <c r="F5" s="86"/>
      <c r="G5" s="78"/>
    </row>
    <row r="6" spans="1:27" s="76" customFormat="1" ht="12.75" customHeight="1">
      <c r="B6" s="82"/>
      <c r="C6" s="87"/>
      <c r="D6" s="87"/>
      <c r="E6" s="86"/>
      <c r="F6" s="86"/>
      <c r="G6" s="88"/>
    </row>
    <row r="7" spans="1:27" s="76" customFormat="1" ht="12.75" customHeight="1">
      <c r="B7" s="89" t="s">
        <v>115</v>
      </c>
      <c r="C7" s="87"/>
      <c r="D7" s="87"/>
      <c r="E7" s="86"/>
      <c r="F7" s="86"/>
      <c r="G7" s="88"/>
    </row>
    <row r="8" spans="1:27" s="77" customFormat="1" ht="12.75" customHeight="1">
      <c r="A8" s="74"/>
      <c r="B8" s="90" t="s">
        <v>116</v>
      </c>
      <c r="C8" s="87"/>
      <c r="D8" s="87"/>
      <c r="E8" s="86">
        <v>2013</v>
      </c>
      <c r="F8" s="86">
        <v>2014</v>
      </c>
      <c r="G8" s="88"/>
      <c r="H8" s="91"/>
      <c r="J8" s="92"/>
    </row>
    <row r="9" spans="1:27" s="77" customFormat="1" ht="12.75" customHeight="1">
      <c r="A9" s="74"/>
      <c r="B9" s="93" t="s">
        <v>117</v>
      </c>
      <c r="C9" s="87"/>
      <c r="D9" s="87"/>
      <c r="E9" s="94">
        <v>-1.0059477030231641</v>
      </c>
      <c r="F9" s="94">
        <v>-0.12934690731239543</v>
      </c>
      <c r="G9" s="88"/>
      <c r="H9" s="91"/>
      <c r="J9" s="92"/>
    </row>
    <row r="10" spans="1:27" ht="12.75" customHeight="1">
      <c r="A10" s="74"/>
      <c r="B10" s="93" t="s">
        <v>118</v>
      </c>
      <c r="C10" s="87"/>
      <c r="D10" s="87"/>
      <c r="E10" s="94">
        <v>-1.7057015856629407</v>
      </c>
      <c r="F10" s="94">
        <v>0.26619485997489373</v>
      </c>
      <c r="G10" s="88"/>
      <c r="H10" s="95"/>
      <c r="I10" s="77"/>
      <c r="J10" s="92"/>
    </row>
    <row r="11" spans="1:27" s="77" customFormat="1" ht="12.75" customHeight="1">
      <c r="A11" s="74"/>
      <c r="B11" s="93" t="s">
        <v>119</v>
      </c>
      <c r="C11" s="87"/>
      <c r="D11" s="87"/>
      <c r="E11" s="94">
        <v>0.40637096601246525</v>
      </c>
      <c r="F11" s="94">
        <v>0.23993777101643768</v>
      </c>
      <c r="G11" s="88"/>
      <c r="H11" s="91"/>
      <c r="J11" s="92"/>
    </row>
    <row r="12" spans="1:27" s="77" customFormat="1" ht="12.75" customHeight="1">
      <c r="A12" s="74"/>
      <c r="B12" s="93" t="s">
        <v>120</v>
      </c>
      <c r="C12" s="87"/>
      <c r="D12" s="87"/>
      <c r="E12" s="94">
        <v>0.36567356918282873</v>
      </c>
      <c r="F12" s="94">
        <v>0.46262336906695933</v>
      </c>
      <c r="G12" s="88"/>
      <c r="H12" s="91"/>
      <c r="J12" s="92"/>
    </row>
    <row r="13" spans="1:27" ht="12.75" customHeight="1">
      <c r="A13" s="74"/>
      <c r="B13" s="96" t="s">
        <v>121</v>
      </c>
      <c r="C13" s="87"/>
      <c r="D13" s="87"/>
      <c r="E13" s="94">
        <v>-0.14310109104708219</v>
      </c>
      <c r="F13" s="94">
        <v>0.49902351577955933</v>
      </c>
      <c r="G13" s="88"/>
      <c r="H13" s="95"/>
      <c r="I13" s="77"/>
      <c r="J13" s="92"/>
    </row>
    <row r="14" spans="1:27" ht="12.75" customHeight="1">
      <c r="A14" s="74"/>
      <c r="B14" s="93" t="s">
        <v>122</v>
      </c>
      <c r="C14" s="87"/>
      <c r="D14" s="87"/>
      <c r="E14" s="94">
        <v>-1.6424652919090734</v>
      </c>
      <c r="F14" s="94">
        <v>-2.1736642153427943</v>
      </c>
      <c r="G14" s="88"/>
      <c r="H14" s="95"/>
      <c r="I14" s="77"/>
      <c r="J14" s="92"/>
    </row>
    <row r="15" spans="1:27" s="77" customFormat="1" ht="12.75" customHeight="1">
      <c r="A15" s="74"/>
      <c r="B15" s="93" t="s">
        <v>123</v>
      </c>
      <c r="C15" s="87"/>
      <c r="D15" s="87"/>
      <c r="E15" s="94">
        <v>-0.63281723529713307</v>
      </c>
      <c r="F15" s="94">
        <v>-0.21292745020281276</v>
      </c>
      <c r="G15" s="88"/>
      <c r="H15" s="91"/>
      <c r="J15" s="92"/>
    </row>
    <row r="16" spans="1:27" s="76" customFormat="1" ht="12.75" customHeight="1">
      <c r="B16" s="93" t="s">
        <v>124</v>
      </c>
      <c r="C16" s="87"/>
      <c r="D16" s="87"/>
      <c r="E16" s="94">
        <v>0.31526252967687712</v>
      </c>
      <c r="F16" s="94">
        <v>-0.47574871626545995</v>
      </c>
      <c r="G16" s="88"/>
      <c r="H16" s="97"/>
      <c r="J16" s="92"/>
    </row>
    <row r="17" spans="1:10" s="76" customFormat="1" ht="12.75" customHeight="1">
      <c r="A17" s="74"/>
      <c r="B17" s="90" t="s">
        <v>125</v>
      </c>
      <c r="C17" s="87"/>
      <c r="D17" s="87"/>
      <c r="E17" s="94"/>
      <c r="F17" s="94"/>
      <c r="G17" s="88"/>
      <c r="H17" s="97"/>
      <c r="I17" s="77"/>
      <c r="J17" s="92"/>
    </row>
    <row r="18" spans="1:10" s="77" customFormat="1" ht="12.75" customHeight="1">
      <c r="A18" s="74"/>
      <c r="B18" s="93" t="s">
        <v>126</v>
      </c>
      <c r="C18" s="87"/>
      <c r="D18" s="87"/>
      <c r="E18" s="94">
        <v>4.3686998090485707E-2</v>
      </c>
      <c r="F18" s="94">
        <v>-0.22780998481118542</v>
      </c>
      <c r="G18" s="88"/>
      <c r="H18" s="91"/>
      <c r="J18" s="92"/>
    </row>
    <row r="19" spans="1:10" s="77" customFormat="1" ht="12.75" customHeight="1">
      <c r="A19" s="74"/>
      <c r="B19" s="93" t="s">
        <v>127</v>
      </c>
      <c r="C19" s="87"/>
      <c r="D19" s="87"/>
      <c r="E19" s="94">
        <v>-0.49618688445631526</v>
      </c>
      <c r="F19" s="94">
        <v>-0.47528473546333144</v>
      </c>
      <c r="G19" s="88"/>
      <c r="H19" s="91"/>
      <c r="J19" s="92"/>
    </row>
    <row r="20" spans="1:10" ht="12.75" customHeight="1">
      <c r="A20" s="74"/>
      <c r="B20" s="93" t="s">
        <v>128</v>
      </c>
      <c r="C20" s="87"/>
      <c r="D20" s="87"/>
      <c r="E20" s="94">
        <v>1.616866633755315</v>
      </c>
      <c r="F20" s="94">
        <v>1.2640214545049493</v>
      </c>
      <c r="G20" s="88"/>
      <c r="H20" s="95"/>
      <c r="I20" s="77"/>
      <c r="J20" s="92"/>
    </row>
    <row r="21" spans="1:10" s="77" customFormat="1" ht="12.75" customHeight="1">
      <c r="A21" s="74"/>
      <c r="B21" s="93" t="s">
        <v>129</v>
      </c>
      <c r="C21" s="87"/>
      <c r="D21" s="87"/>
      <c r="E21" s="94">
        <v>0.78317041260900144</v>
      </c>
      <c r="F21" s="94">
        <v>0.79517303852996457</v>
      </c>
      <c r="G21" s="88"/>
      <c r="J21" s="92"/>
    </row>
    <row r="22" spans="1:10" s="77" customFormat="1" ht="12.75" customHeight="1">
      <c r="A22" s="74"/>
      <c r="B22" s="93" t="s">
        <v>130</v>
      </c>
      <c r="C22" s="87"/>
      <c r="D22" s="87"/>
      <c r="E22" s="94">
        <v>0.4749974787429862</v>
      </c>
      <c r="F22" s="94">
        <v>0.70322451227551064</v>
      </c>
      <c r="G22" s="88"/>
      <c r="H22" s="91"/>
      <c r="J22" s="92"/>
    </row>
    <row r="23" spans="1:10" ht="12.75" customHeight="1">
      <c r="A23" s="74"/>
      <c r="B23" s="93" t="s">
        <v>131</v>
      </c>
      <c r="C23" s="87"/>
      <c r="D23" s="87"/>
      <c r="E23" s="94">
        <v>-0.90161397476497673</v>
      </c>
      <c r="F23" s="94">
        <v>-0.76231828021255732</v>
      </c>
      <c r="G23" s="88"/>
      <c r="H23" s="91"/>
      <c r="I23" s="77"/>
      <c r="J23" s="92"/>
    </row>
    <row r="24" spans="1:10" s="77" customFormat="1" ht="12.75" customHeight="1">
      <c r="B24" s="96" t="s">
        <v>132</v>
      </c>
      <c r="C24" s="87"/>
      <c r="D24" s="87"/>
      <c r="E24" s="94">
        <v>9.5876506678035017E-2</v>
      </c>
      <c r="F24" s="94">
        <v>-0.16479629752254804</v>
      </c>
      <c r="G24" s="88"/>
      <c r="H24" s="95"/>
      <c r="J24" s="92"/>
    </row>
    <row r="25" spans="1:10" s="77" customFormat="1" ht="12.75" customHeight="1">
      <c r="A25" s="74"/>
      <c r="B25" s="93" t="s">
        <v>133</v>
      </c>
      <c r="C25" s="87"/>
      <c r="D25" s="87"/>
      <c r="E25" s="94">
        <v>-1.1010662360525856</v>
      </c>
      <c r="F25" s="94">
        <v>-1.3715084794705041</v>
      </c>
      <c r="G25" s="88"/>
      <c r="H25" s="91"/>
      <c r="J25" s="92"/>
    </row>
    <row r="26" spans="1:10" s="77" customFormat="1" ht="12.75" customHeight="1">
      <c r="A26" s="74"/>
      <c r="B26" s="98" t="s">
        <v>134</v>
      </c>
      <c r="C26" s="87"/>
      <c r="D26" s="87"/>
      <c r="E26" s="94"/>
      <c r="F26" s="94"/>
      <c r="G26" s="88"/>
      <c r="H26" s="91"/>
      <c r="J26" s="92"/>
    </row>
    <row r="27" spans="1:10" s="77" customFormat="1" ht="12.75" customHeight="1">
      <c r="A27" s="74"/>
      <c r="B27" s="93" t="s">
        <v>135</v>
      </c>
      <c r="C27" s="87"/>
      <c r="D27" s="87"/>
      <c r="E27" s="94">
        <v>-0.548034648257263</v>
      </c>
      <c r="F27" s="94">
        <v>-1.6355030929863346</v>
      </c>
      <c r="G27" s="88"/>
      <c r="H27" s="91"/>
      <c r="J27" s="92"/>
    </row>
    <row r="28" spans="1:10" s="76" customFormat="1" ht="12.75" customHeight="1">
      <c r="B28" s="93" t="s">
        <v>136</v>
      </c>
      <c r="C28" s="87"/>
      <c r="D28" s="87"/>
      <c r="E28" s="94">
        <v>-0.17837339373497565</v>
      </c>
      <c r="F28" s="94">
        <v>-1.3190959787144412</v>
      </c>
      <c r="G28" s="88"/>
      <c r="H28" s="91"/>
      <c r="J28" s="92"/>
    </row>
    <row r="29" spans="1:10" s="77" customFormat="1" ht="12.75" customHeight="1">
      <c r="B29" s="93" t="s">
        <v>137</v>
      </c>
      <c r="C29" s="87"/>
      <c r="D29" s="87"/>
      <c r="E29" s="94">
        <v>0.38740734177395519</v>
      </c>
      <c r="F29" s="94">
        <v>0.71336731421131638</v>
      </c>
      <c r="G29" s="88"/>
      <c r="H29" s="97"/>
      <c r="J29" s="92"/>
    </row>
    <row r="30" spans="1:10" s="77" customFormat="1" ht="12.75" customHeight="1">
      <c r="B30" s="98" t="s">
        <v>138</v>
      </c>
      <c r="C30" s="87"/>
      <c r="D30" s="87"/>
      <c r="E30" s="94"/>
      <c r="F30" s="94"/>
      <c r="G30" s="88"/>
      <c r="H30" s="91"/>
      <c r="J30" s="92"/>
    </row>
    <row r="31" spans="1:10" s="77" customFormat="1" ht="12.75" customHeight="1">
      <c r="A31" s="74"/>
      <c r="B31" s="90" t="s">
        <v>139</v>
      </c>
      <c r="C31" s="87"/>
      <c r="D31" s="87"/>
      <c r="E31" s="94"/>
      <c r="F31" s="94"/>
      <c r="G31" s="88"/>
      <c r="H31" s="91"/>
      <c r="J31" s="92"/>
    </row>
    <row r="32" spans="1:10" s="77" customFormat="1" ht="12.75" customHeight="1">
      <c r="B32" s="93" t="s">
        <v>140</v>
      </c>
      <c r="C32" s="87"/>
      <c r="D32" s="87"/>
      <c r="E32" s="94">
        <v>1.524641521145649</v>
      </c>
      <c r="F32" s="94">
        <v>1.8827597390133324</v>
      </c>
      <c r="G32" s="88"/>
      <c r="H32" s="91"/>
      <c r="J32" s="92"/>
    </row>
    <row r="33" spans="1:10" s="77" customFormat="1" ht="12.75" customHeight="1">
      <c r="A33" s="74"/>
      <c r="B33" s="93" t="s">
        <v>141</v>
      </c>
      <c r="C33" s="87"/>
      <c r="D33" s="87"/>
      <c r="E33" s="94">
        <v>-1.1347695687632684</v>
      </c>
      <c r="F33" s="94">
        <v>-1.6430063830495703</v>
      </c>
      <c r="G33" s="88"/>
      <c r="H33" s="91"/>
      <c r="J33" s="92"/>
    </row>
    <row r="34" spans="1:10" s="77" customFormat="1" ht="12.75" customHeight="1">
      <c r="A34" s="74"/>
      <c r="B34" s="90" t="s">
        <v>142</v>
      </c>
      <c r="C34" s="87"/>
      <c r="D34" s="87"/>
      <c r="E34" s="94"/>
      <c r="F34" s="94"/>
      <c r="G34" s="88"/>
      <c r="H34" s="91"/>
      <c r="J34" s="92"/>
    </row>
    <row r="35" spans="1:10" s="77" customFormat="1" ht="12.75" customHeight="1">
      <c r="B35" s="93" t="s">
        <v>143</v>
      </c>
      <c r="C35" s="87"/>
      <c r="D35" s="87"/>
      <c r="E35" s="94">
        <v>1.0028614266270934</v>
      </c>
      <c r="F35" s="94">
        <v>0.21982061060668795</v>
      </c>
      <c r="G35" s="88"/>
      <c r="H35" s="91"/>
      <c r="J35" s="92"/>
    </row>
    <row r="36" spans="1:10" s="77" customFormat="1" ht="12.75" customHeight="1">
      <c r="A36" s="74"/>
      <c r="B36" s="93" t="s">
        <v>144</v>
      </c>
      <c r="C36" s="87"/>
      <c r="D36" s="87"/>
      <c r="E36" s="94">
        <v>-0.23884507353847251</v>
      </c>
      <c r="F36" s="94">
        <v>-1.4010121908429866E-2</v>
      </c>
      <c r="G36" s="88"/>
      <c r="H36" s="91"/>
      <c r="I36" s="79"/>
      <c r="J36" s="92"/>
    </row>
    <row r="37" spans="1:10" s="77" customFormat="1" ht="12.75" customHeight="1">
      <c r="A37" s="74"/>
      <c r="B37" s="90" t="s">
        <v>145</v>
      </c>
      <c r="C37" s="87"/>
      <c r="D37" s="87"/>
      <c r="E37" s="94"/>
      <c r="F37" s="94"/>
      <c r="G37" s="88"/>
      <c r="H37" s="91"/>
      <c r="I37" s="79"/>
      <c r="J37" s="92"/>
    </row>
    <row r="38" spans="1:10" ht="12.75" customHeight="1">
      <c r="B38" s="93" t="s">
        <v>146</v>
      </c>
      <c r="C38" s="87"/>
      <c r="D38" s="87"/>
      <c r="E38" s="94">
        <v>0.30075980269121289</v>
      </c>
      <c r="F38" s="94">
        <v>0.40270372275700872</v>
      </c>
      <c r="H38" s="91"/>
      <c r="J38" s="92"/>
    </row>
    <row r="39" spans="1:10" ht="12.75" customHeight="1">
      <c r="B39" s="93" t="s">
        <v>147</v>
      </c>
      <c r="C39" s="87"/>
      <c r="D39" s="87"/>
      <c r="E39" s="94">
        <v>-6.1008743890620894E-2</v>
      </c>
      <c r="F39" s="94">
        <v>0.83885945384501004</v>
      </c>
    </row>
    <row r="40" spans="1:10" ht="15" customHeight="1">
      <c r="C40" s="87"/>
      <c r="D40" s="87"/>
    </row>
    <row r="41" spans="1:10">
      <c r="B41" s="99" t="s">
        <v>148</v>
      </c>
      <c r="C41" s="87"/>
      <c r="D41" s="87"/>
    </row>
    <row r="42" spans="1:10" ht="12.75" customHeight="1">
      <c r="B42" s="320" t="s">
        <v>149</v>
      </c>
      <c r="C42" s="87"/>
      <c r="D42" s="87"/>
    </row>
    <row r="43" spans="1:10" ht="12.75" customHeight="1">
      <c r="B43" s="321"/>
      <c r="C43" s="87"/>
      <c r="D43" s="87"/>
    </row>
    <row r="44" spans="1:10" ht="12.75" customHeight="1">
      <c r="B44" s="321"/>
      <c r="C44" s="87"/>
      <c r="D44" s="87"/>
    </row>
    <row r="45" spans="1:10" ht="12.75" customHeight="1">
      <c r="B45" s="320" t="s">
        <v>150</v>
      </c>
    </row>
    <row r="46" spans="1:10" ht="12.75" customHeight="1">
      <c r="B46" s="321"/>
    </row>
    <row r="47" spans="1:10" ht="12.75" customHeight="1">
      <c r="B47" s="320" t="s">
        <v>151</v>
      </c>
    </row>
    <row r="48" spans="1:10" ht="12.75" customHeight="1">
      <c r="B48" s="321"/>
    </row>
    <row r="49" spans="2:9" ht="12.75" customHeight="1">
      <c r="B49" s="100" t="s">
        <v>152</v>
      </c>
    </row>
    <row r="50" spans="2:9" ht="12.75" customHeight="1">
      <c r="B50" s="100"/>
      <c r="E50" s="86"/>
      <c r="F50" s="86"/>
    </row>
    <row r="51" spans="2:9" ht="12.75" customHeight="1">
      <c r="D51" s="87"/>
      <c r="E51" s="81"/>
      <c r="F51" s="81"/>
      <c r="H51" s="94"/>
      <c r="I51" s="94"/>
    </row>
    <row r="52" spans="2:9" ht="12.75" customHeight="1">
      <c r="D52" s="87"/>
      <c r="E52" s="81"/>
      <c r="F52" s="81"/>
      <c r="H52" s="94"/>
      <c r="I52" s="94"/>
    </row>
    <row r="53" spans="2:9" ht="12.75" customHeight="1">
      <c r="B53" s="84" t="s">
        <v>153</v>
      </c>
      <c r="D53" s="87"/>
      <c r="E53" s="81"/>
      <c r="F53" s="81"/>
      <c r="H53" s="94"/>
      <c r="I53" s="94"/>
    </row>
    <row r="54" spans="2:9" ht="12.75" customHeight="1">
      <c r="B54" s="84" t="s">
        <v>154</v>
      </c>
      <c r="D54" s="87"/>
      <c r="E54" s="81"/>
      <c r="F54" s="81"/>
      <c r="H54" s="94"/>
      <c r="I54" s="94"/>
    </row>
    <row r="55" spans="2:9" ht="12.75" customHeight="1">
      <c r="B55" s="82" t="s">
        <v>155</v>
      </c>
      <c r="C55" s="87"/>
      <c r="D55" s="87"/>
      <c r="E55" s="81"/>
      <c r="F55" s="81"/>
      <c r="H55" s="94"/>
      <c r="I55" s="94"/>
    </row>
    <row r="56" spans="2:9" ht="12.75" customHeight="1">
      <c r="C56" s="87"/>
      <c r="D56" s="87"/>
      <c r="E56" s="81"/>
      <c r="F56" s="81"/>
      <c r="H56" s="94"/>
      <c r="I56" s="94"/>
    </row>
    <row r="57" spans="2:9" ht="12.75" customHeight="1">
      <c r="B57" s="89" t="s">
        <v>156</v>
      </c>
      <c r="C57" s="87"/>
      <c r="D57" s="87"/>
      <c r="E57" s="81"/>
      <c r="F57" s="81"/>
      <c r="H57" s="94"/>
      <c r="I57" s="94"/>
    </row>
    <row r="58" spans="2:9" ht="12.75" customHeight="1">
      <c r="B58" s="90" t="s">
        <v>157</v>
      </c>
      <c r="C58" s="87"/>
      <c r="D58" s="87"/>
      <c r="E58" s="86">
        <v>2013</v>
      </c>
      <c r="F58" s="86">
        <v>2014</v>
      </c>
      <c r="H58" s="94"/>
      <c r="I58" s="94"/>
    </row>
    <row r="59" spans="2:9" ht="12.75" customHeight="1">
      <c r="B59" s="93" t="s">
        <v>158</v>
      </c>
      <c r="C59" s="87"/>
      <c r="D59" s="87"/>
      <c r="E59" s="94">
        <v>-1.0059477030231641</v>
      </c>
      <c r="F59" s="94">
        <v>-0.12934690731239543</v>
      </c>
      <c r="H59" s="94"/>
      <c r="I59" s="94"/>
    </row>
    <row r="60" spans="2:9" ht="12.75" customHeight="1">
      <c r="B60" s="93" t="s">
        <v>159</v>
      </c>
      <c r="C60" s="87"/>
      <c r="D60" s="87"/>
      <c r="E60" s="94">
        <v>-1.7057015856629407</v>
      </c>
      <c r="F60" s="94">
        <v>0.26619485997489373</v>
      </c>
      <c r="H60" s="94"/>
      <c r="I60" s="94"/>
    </row>
    <row r="61" spans="2:9" ht="12.75" customHeight="1">
      <c r="B61" s="93" t="s">
        <v>160</v>
      </c>
      <c r="C61" s="87"/>
      <c r="D61" s="87"/>
      <c r="E61" s="94">
        <v>0.40637096601246525</v>
      </c>
      <c r="F61" s="94">
        <v>0.23993777101643768</v>
      </c>
      <c r="H61" s="94"/>
      <c r="I61" s="94"/>
    </row>
    <row r="62" spans="2:9" ht="12.75" customHeight="1">
      <c r="B62" s="93" t="s">
        <v>161</v>
      </c>
      <c r="C62" s="87"/>
      <c r="D62" s="87"/>
      <c r="E62" s="94">
        <v>0.36567356918282873</v>
      </c>
      <c r="F62" s="94">
        <v>0.46262336906695933</v>
      </c>
      <c r="H62" s="94"/>
      <c r="I62" s="94"/>
    </row>
    <row r="63" spans="2:9" ht="12.75" customHeight="1">
      <c r="B63" s="96" t="s">
        <v>162</v>
      </c>
      <c r="C63" s="87"/>
      <c r="D63" s="87"/>
      <c r="E63" s="94">
        <v>-0.14310109104708219</v>
      </c>
      <c r="F63" s="94">
        <v>0.49902351577955933</v>
      </c>
      <c r="H63" s="94"/>
      <c r="I63" s="94"/>
    </row>
    <row r="64" spans="2:9" ht="12.75" customHeight="1">
      <c r="B64" s="93" t="s">
        <v>163</v>
      </c>
      <c r="C64" s="87"/>
      <c r="D64" s="87"/>
      <c r="E64" s="94">
        <v>-1.6424652919090734</v>
      </c>
      <c r="F64" s="94">
        <v>-2.1736642153427943</v>
      </c>
      <c r="H64" s="94"/>
      <c r="I64" s="94"/>
    </row>
    <row r="65" spans="2:9" ht="12.75" customHeight="1">
      <c r="B65" s="93" t="s">
        <v>164</v>
      </c>
      <c r="C65" s="87"/>
      <c r="D65" s="87"/>
      <c r="E65" s="94">
        <v>-0.63281723529713307</v>
      </c>
      <c r="F65" s="94">
        <v>-0.21292745020281276</v>
      </c>
      <c r="H65" s="94"/>
      <c r="I65" s="94"/>
    </row>
    <row r="66" spans="2:9" ht="12.75" customHeight="1">
      <c r="B66" s="93" t="s">
        <v>165</v>
      </c>
      <c r="C66" s="87"/>
      <c r="D66" s="87"/>
      <c r="E66" s="94">
        <v>0.31526252967687712</v>
      </c>
      <c r="F66" s="94">
        <v>-0.47574871626545995</v>
      </c>
      <c r="H66" s="94"/>
      <c r="I66" s="94"/>
    </row>
    <row r="67" spans="2:9" ht="12.75" customHeight="1">
      <c r="B67" s="90" t="s">
        <v>166</v>
      </c>
      <c r="C67" s="87"/>
      <c r="D67" s="87"/>
      <c r="E67" s="94"/>
      <c r="F67" s="94"/>
      <c r="H67" s="94"/>
      <c r="I67" s="94"/>
    </row>
    <row r="68" spans="2:9" ht="12.75" customHeight="1">
      <c r="B68" s="93" t="s">
        <v>167</v>
      </c>
      <c r="C68" s="87"/>
      <c r="D68" s="87"/>
      <c r="E68" s="94">
        <v>4.3686998090485707E-2</v>
      </c>
      <c r="F68" s="94">
        <v>-0.22780998481118542</v>
      </c>
      <c r="H68" s="94"/>
      <c r="I68" s="94"/>
    </row>
    <row r="69" spans="2:9" ht="12.75" customHeight="1">
      <c r="B69" s="93" t="s">
        <v>168</v>
      </c>
      <c r="C69" s="87"/>
      <c r="D69" s="87"/>
      <c r="E69" s="94">
        <v>-0.49618688445631526</v>
      </c>
      <c r="F69" s="94">
        <v>-0.47528473546333144</v>
      </c>
      <c r="H69" s="94"/>
      <c r="I69" s="94"/>
    </row>
    <row r="70" spans="2:9" ht="12.75" customHeight="1">
      <c r="B70" s="93" t="s">
        <v>169</v>
      </c>
      <c r="C70" s="87"/>
      <c r="D70" s="87"/>
      <c r="E70" s="94">
        <v>1.616866633755315</v>
      </c>
      <c r="F70" s="94">
        <v>1.2640214545049493</v>
      </c>
      <c r="H70" s="94"/>
      <c r="I70" s="94"/>
    </row>
    <row r="71" spans="2:9" ht="12.75" customHeight="1">
      <c r="B71" s="93" t="s">
        <v>170</v>
      </c>
      <c r="C71" s="87"/>
      <c r="D71" s="87"/>
      <c r="E71" s="94">
        <v>0.78317041260900144</v>
      </c>
      <c r="F71" s="94">
        <v>0.79517303852996457</v>
      </c>
      <c r="H71" s="94"/>
      <c r="I71" s="94"/>
    </row>
    <row r="72" spans="2:9" ht="12.75" customHeight="1">
      <c r="B72" s="93" t="s">
        <v>171</v>
      </c>
      <c r="C72" s="87"/>
      <c r="D72" s="87"/>
      <c r="E72" s="94">
        <v>0.4749974787429862</v>
      </c>
      <c r="F72" s="94">
        <v>0.70322451227551064</v>
      </c>
      <c r="H72" s="94"/>
      <c r="I72" s="94"/>
    </row>
    <row r="73" spans="2:9" ht="12.75" customHeight="1">
      <c r="B73" s="93" t="s">
        <v>172</v>
      </c>
      <c r="C73" s="87"/>
      <c r="D73" s="87"/>
      <c r="E73" s="94">
        <v>-0.90161397476497673</v>
      </c>
      <c r="F73" s="94">
        <v>-0.76231828021255732</v>
      </c>
      <c r="H73" s="94"/>
      <c r="I73" s="94"/>
    </row>
    <row r="74" spans="2:9" ht="12.75" customHeight="1">
      <c r="B74" s="96" t="s">
        <v>173</v>
      </c>
      <c r="C74" s="87"/>
      <c r="D74" s="87"/>
      <c r="E74" s="94">
        <v>9.5876506678035017E-2</v>
      </c>
      <c r="F74" s="94">
        <v>-0.16479629752254804</v>
      </c>
      <c r="H74" s="94"/>
      <c r="I74" s="94"/>
    </row>
    <row r="75" spans="2:9" ht="12.75" customHeight="1">
      <c r="B75" s="93" t="s">
        <v>174</v>
      </c>
      <c r="C75" s="87"/>
      <c r="D75" s="87"/>
      <c r="E75" s="94">
        <v>-1.1010662360525856</v>
      </c>
      <c r="F75" s="94">
        <v>-1.3715084794705041</v>
      </c>
      <c r="H75" s="94"/>
      <c r="I75" s="94"/>
    </row>
    <row r="76" spans="2:9">
      <c r="B76" s="98" t="s">
        <v>175</v>
      </c>
      <c r="C76" s="87"/>
      <c r="D76" s="87"/>
      <c r="E76" s="94"/>
      <c r="F76" s="94"/>
      <c r="H76" s="94"/>
      <c r="I76" s="94"/>
    </row>
    <row r="77" spans="2:9">
      <c r="B77" s="98" t="s">
        <v>692</v>
      </c>
      <c r="C77" s="87"/>
      <c r="D77" s="87"/>
      <c r="E77" s="94"/>
      <c r="F77" s="94"/>
      <c r="H77" s="94"/>
      <c r="I77" s="94"/>
    </row>
    <row r="78" spans="2:9">
      <c r="B78" s="93" t="s">
        <v>176</v>
      </c>
      <c r="C78" s="87"/>
      <c r="D78" s="87"/>
      <c r="E78" s="94">
        <v>-0.548034648257263</v>
      </c>
      <c r="F78" s="94">
        <v>-1.6355030929863346</v>
      </c>
      <c r="H78" s="94"/>
      <c r="I78" s="94"/>
    </row>
    <row r="79" spans="2:9" ht="12.75" customHeight="1">
      <c r="B79" s="93" t="s">
        <v>177</v>
      </c>
      <c r="C79" s="87"/>
      <c r="D79" s="87"/>
      <c r="E79" s="94">
        <v>-0.17837339373497565</v>
      </c>
      <c r="F79" s="94">
        <v>-1.3190959787144412</v>
      </c>
      <c r="H79" s="94"/>
      <c r="I79" s="94"/>
    </row>
    <row r="80" spans="2:9" ht="12.75" customHeight="1">
      <c r="B80" s="93" t="s">
        <v>178</v>
      </c>
      <c r="C80" s="87"/>
      <c r="D80" s="87"/>
      <c r="E80" s="94">
        <v>0.38740734177395519</v>
      </c>
      <c r="F80" s="94">
        <v>0.71336731421131638</v>
      </c>
      <c r="H80" s="94"/>
      <c r="I80" s="94"/>
    </row>
    <row r="81" spans="2:9" ht="12.75" customHeight="1">
      <c r="B81" s="98" t="s">
        <v>179</v>
      </c>
      <c r="C81" s="87"/>
      <c r="D81" s="87"/>
      <c r="E81" s="94"/>
      <c r="F81" s="94"/>
      <c r="H81" s="94"/>
      <c r="I81" s="94"/>
    </row>
    <row r="82" spans="2:9" ht="12.75" customHeight="1">
      <c r="B82" s="90" t="s">
        <v>180</v>
      </c>
      <c r="C82" s="87"/>
      <c r="D82" s="87"/>
      <c r="E82" s="94"/>
      <c r="F82" s="94"/>
      <c r="H82" s="94"/>
      <c r="I82" s="94"/>
    </row>
    <row r="83" spans="2:9" ht="12.75" customHeight="1">
      <c r="B83" s="93" t="s">
        <v>181</v>
      </c>
      <c r="C83" s="87"/>
      <c r="D83" s="87"/>
      <c r="E83" s="94">
        <v>1.524641521145649</v>
      </c>
      <c r="F83" s="94">
        <v>1.8827597390133324</v>
      </c>
    </row>
    <row r="84" spans="2:9" ht="12.75" customHeight="1">
      <c r="B84" s="93" t="s">
        <v>182</v>
      </c>
      <c r="C84" s="87"/>
      <c r="D84" s="87"/>
      <c r="E84" s="94">
        <v>-1.1347695687632684</v>
      </c>
      <c r="F84" s="94">
        <v>-1.6430063830495703</v>
      </c>
    </row>
    <row r="85" spans="2:9" ht="12.75" customHeight="1">
      <c r="B85" s="90" t="s">
        <v>183</v>
      </c>
      <c r="C85" s="87"/>
      <c r="D85" s="87"/>
      <c r="E85" s="94"/>
      <c r="F85" s="94"/>
    </row>
    <row r="86" spans="2:9" ht="12.75" customHeight="1">
      <c r="B86" s="93" t="s">
        <v>184</v>
      </c>
      <c r="C86" s="87"/>
      <c r="D86" s="87"/>
      <c r="E86" s="94">
        <v>1.0028614266270934</v>
      </c>
      <c r="F86" s="94">
        <v>0.21982061060668795</v>
      </c>
    </row>
    <row r="87" spans="2:9" ht="12.75" customHeight="1">
      <c r="B87" s="93" t="s">
        <v>185</v>
      </c>
      <c r="C87" s="87"/>
      <c r="D87" s="87"/>
      <c r="E87" s="94">
        <v>-0.23884507353847251</v>
      </c>
      <c r="F87" s="94">
        <v>-1.4010121908429866E-2</v>
      </c>
    </row>
    <row r="88" spans="2:9" ht="12.75" customHeight="1">
      <c r="B88" s="90" t="s">
        <v>186</v>
      </c>
      <c r="C88" s="87"/>
      <c r="D88" s="87"/>
      <c r="E88" s="94"/>
      <c r="F88" s="94"/>
    </row>
    <row r="89" spans="2:9" ht="12.75" customHeight="1">
      <c r="B89" s="93" t="s">
        <v>187</v>
      </c>
      <c r="C89" s="87"/>
      <c r="D89" s="87"/>
      <c r="E89" s="94">
        <v>0.30075980269121289</v>
      </c>
      <c r="F89" s="94">
        <v>0.40270372275700872</v>
      </c>
    </row>
    <row r="90" spans="2:9" ht="12.75" customHeight="1">
      <c r="B90" s="93" t="s">
        <v>188</v>
      </c>
      <c r="C90" s="87"/>
      <c r="E90" s="94">
        <v>-6.1008743890620894E-2</v>
      </c>
      <c r="F90" s="94">
        <v>0.83885945384501004</v>
      </c>
    </row>
    <row r="91" spans="2:9" ht="12.75" customHeight="1">
      <c r="C91" s="87"/>
    </row>
    <row r="92" spans="2:9" ht="12.75" customHeight="1">
      <c r="B92" s="99" t="s">
        <v>189</v>
      </c>
      <c r="C92" s="87"/>
    </row>
    <row r="93" spans="2:9" ht="12.75" customHeight="1">
      <c r="B93" s="320" t="s">
        <v>190</v>
      </c>
      <c r="C93" s="87"/>
    </row>
    <row r="94" spans="2:9" ht="12.75" customHeight="1">
      <c r="B94" s="321"/>
      <c r="C94" s="87"/>
    </row>
    <row r="95" spans="2:9" ht="12.75" customHeight="1">
      <c r="B95" s="320" t="s">
        <v>191</v>
      </c>
    </row>
    <row r="96" spans="2:9" ht="12.75" customHeight="1">
      <c r="B96" s="321"/>
    </row>
    <row r="97" spans="2:2" ht="12.75" customHeight="1">
      <c r="B97" s="320" t="s">
        <v>192</v>
      </c>
    </row>
    <row r="98" spans="2:2" ht="12.75" customHeight="1">
      <c r="B98" s="321"/>
    </row>
    <row r="99" spans="2:2" ht="12.75" customHeight="1">
      <c r="B99" s="100" t="s">
        <v>193</v>
      </c>
    </row>
  </sheetData>
  <mergeCells count="6">
    <mergeCell ref="B97:B98"/>
    <mergeCell ref="B42:B44"/>
    <mergeCell ref="B45:B46"/>
    <mergeCell ref="B47:B48"/>
    <mergeCell ref="B93:B94"/>
    <mergeCell ref="B95:B96"/>
  </mergeCells>
  <pageMargins left="0.39370078740157483" right="0.39370078740157483" top="0.39370078740157483" bottom="0.39370078740157483" header="0.39370078740157483" footer="0.39370078740157483"/>
  <pageSetup paperSize="9" scale="8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B2:L53"/>
  <sheetViews>
    <sheetView showGridLines="0" zoomScale="90" zoomScaleNormal="90" workbookViewId="0"/>
  </sheetViews>
  <sheetFormatPr defaultRowHeight="12.75" customHeight="1"/>
  <cols>
    <col min="1" max="9" width="9.140625" style="44"/>
    <col min="10" max="10" width="10.42578125" style="44" customWidth="1"/>
    <col min="11" max="16384" width="9.140625" style="44"/>
  </cols>
  <sheetData>
    <row r="2" spans="2:12" ht="12.75" customHeight="1">
      <c r="J2" s="101"/>
      <c r="K2" s="102"/>
      <c r="L2" s="103"/>
    </row>
    <row r="3" spans="2:12" ht="12.75" customHeight="1">
      <c r="B3" s="104" t="s">
        <v>194</v>
      </c>
      <c r="I3" s="105"/>
      <c r="J3" s="101" t="s">
        <v>195</v>
      </c>
      <c r="K3" s="101" t="s">
        <v>195</v>
      </c>
      <c r="L3" s="106">
        <v>15.205845295007748</v>
      </c>
    </row>
    <row r="4" spans="2:12" ht="12.75" customHeight="1">
      <c r="B4" s="104" t="s">
        <v>196</v>
      </c>
      <c r="I4" s="103"/>
      <c r="J4" s="101" t="s">
        <v>197</v>
      </c>
      <c r="K4" s="101" t="s">
        <v>197</v>
      </c>
      <c r="L4" s="106">
        <v>32.514898951580804</v>
      </c>
    </row>
    <row r="5" spans="2:12" ht="12.75" customHeight="1">
      <c r="B5" s="107" t="s">
        <v>198</v>
      </c>
      <c r="J5" s="101" t="s">
        <v>199</v>
      </c>
      <c r="K5" s="101" t="s">
        <v>199</v>
      </c>
      <c r="L5" s="106">
        <v>39.272910092880601</v>
      </c>
    </row>
    <row r="6" spans="2:12" ht="12.75" customHeight="1">
      <c r="J6" s="101" t="s">
        <v>200</v>
      </c>
      <c r="K6" s="101" t="s">
        <v>200</v>
      </c>
      <c r="L6" s="106">
        <v>39.49883844739135</v>
      </c>
    </row>
    <row r="7" spans="2:12" ht="12.75" customHeight="1">
      <c r="J7" s="101" t="s">
        <v>2</v>
      </c>
      <c r="K7" s="101" t="s">
        <v>2</v>
      </c>
      <c r="L7" s="106">
        <v>46.743367795642939</v>
      </c>
    </row>
    <row r="8" spans="2:12" ht="12.75" customHeight="1">
      <c r="J8" s="101" t="s">
        <v>201</v>
      </c>
      <c r="K8" s="101" t="s">
        <v>201</v>
      </c>
      <c r="L8" s="106">
        <v>57.08699123728411</v>
      </c>
    </row>
    <row r="9" spans="2:12" ht="12.75" customHeight="1">
      <c r="J9" s="105"/>
      <c r="K9" s="105"/>
      <c r="L9" s="105"/>
    </row>
    <row r="10" spans="2:12" ht="12.75" customHeight="1">
      <c r="J10" s="105"/>
      <c r="K10" s="105"/>
      <c r="L10" s="105"/>
    </row>
    <row r="11" spans="2:12" ht="12.75" customHeight="1">
      <c r="I11" s="105"/>
      <c r="J11" s="108"/>
      <c r="K11" s="108"/>
      <c r="L11" s="105"/>
    </row>
    <row r="12" spans="2:12" ht="12.75" customHeight="1">
      <c r="I12" s="105"/>
      <c r="J12" s="108"/>
      <c r="K12" s="108"/>
      <c r="L12" s="108"/>
    </row>
    <row r="13" spans="2:12" ht="12.75" customHeight="1">
      <c r="I13" s="105"/>
      <c r="J13" s="109"/>
      <c r="K13" s="109"/>
      <c r="L13" s="108"/>
    </row>
    <row r="14" spans="2:12" ht="12.75" customHeight="1">
      <c r="I14" s="105"/>
      <c r="J14" s="105"/>
      <c r="K14" s="105"/>
      <c r="L14" s="109"/>
    </row>
    <row r="15" spans="2:12" ht="12.75" customHeight="1">
      <c r="I15" s="105"/>
      <c r="J15" s="105"/>
      <c r="K15" s="105"/>
      <c r="L15" s="105"/>
    </row>
    <row r="16" spans="2:12" ht="12.75" customHeight="1">
      <c r="I16" s="105"/>
      <c r="L16" s="105"/>
    </row>
    <row r="17" spans="2:9" ht="12.75" customHeight="1">
      <c r="I17" s="105"/>
    </row>
    <row r="18" spans="2:9" ht="12.75" customHeight="1">
      <c r="I18" s="105"/>
    </row>
    <row r="20" spans="2:9" ht="12.75" customHeight="1">
      <c r="H20" s="105"/>
    </row>
    <row r="21" spans="2:9" ht="12.75" customHeight="1">
      <c r="H21" s="105"/>
    </row>
    <row r="23" spans="2:9" ht="12.75" customHeight="1">
      <c r="B23" s="105" t="s">
        <v>202</v>
      </c>
      <c r="C23" s="41"/>
      <c r="D23" s="41"/>
      <c r="E23" s="41"/>
      <c r="F23" s="41"/>
      <c r="G23" s="41"/>
    </row>
    <row r="24" spans="2:9" ht="12.75" customHeight="1">
      <c r="B24" s="322" t="s">
        <v>203</v>
      </c>
      <c r="C24" s="322"/>
      <c r="D24" s="322"/>
      <c r="E24" s="322"/>
      <c r="F24" s="322"/>
      <c r="G24" s="322"/>
    </row>
    <row r="25" spans="2:9" ht="12.75" customHeight="1">
      <c r="B25" s="322"/>
      <c r="C25" s="322"/>
      <c r="D25" s="322"/>
      <c r="E25" s="322"/>
      <c r="F25" s="322"/>
      <c r="G25" s="322"/>
    </row>
    <row r="26" spans="2:9" ht="12.75" customHeight="1">
      <c r="B26" s="322"/>
      <c r="C26" s="322"/>
      <c r="D26" s="322"/>
      <c r="E26" s="322"/>
      <c r="F26" s="322"/>
      <c r="G26" s="322"/>
    </row>
    <row r="30" spans="2:9" ht="12.75" customHeight="1">
      <c r="B30" s="104" t="s">
        <v>204</v>
      </c>
    </row>
    <row r="31" spans="2:9" ht="12.75" customHeight="1">
      <c r="B31" s="104" t="s">
        <v>205</v>
      </c>
    </row>
    <row r="32" spans="2:9" ht="12.75" customHeight="1">
      <c r="B32" s="107" t="s">
        <v>206</v>
      </c>
    </row>
    <row r="50" spans="2:7" ht="12.75" customHeight="1">
      <c r="B50" s="105" t="s">
        <v>207</v>
      </c>
      <c r="C50" s="41"/>
      <c r="D50" s="41"/>
      <c r="E50" s="41"/>
      <c r="F50" s="41"/>
      <c r="G50" s="41"/>
    </row>
    <row r="51" spans="2:7" ht="12.75" customHeight="1">
      <c r="B51" s="322" t="s">
        <v>208</v>
      </c>
      <c r="C51" s="322"/>
      <c r="D51" s="322"/>
      <c r="E51" s="322"/>
      <c r="F51" s="322"/>
      <c r="G51" s="322"/>
    </row>
    <row r="52" spans="2:7" ht="12.75" customHeight="1">
      <c r="B52" s="322"/>
      <c r="C52" s="322"/>
      <c r="D52" s="322"/>
      <c r="E52" s="322"/>
      <c r="F52" s="322"/>
      <c r="G52" s="322"/>
    </row>
    <row r="53" spans="2:7" ht="12.75" customHeight="1">
      <c r="B53" s="322"/>
      <c r="C53" s="322"/>
      <c r="D53" s="322"/>
      <c r="E53" s="322"/>
      <c r="F53" s="322"/>
      <c r="G53" s="322"/>
    </row>
  </sheetData>
  <mergeCells count="2">
    <mergeCell ref="B24:G26"/>
    <mergeCell ref="B51:G53"/>
  </mergeCell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B3:L141"/>
  <sheetViews>
    <sheetView showGridLines="0" zoomScale="90" zoomScaleNormal="90" workbookViewId="0"/>
  </sheetViews>
  <sheetFormatPr defaultRowHeight="12.75" customHeight="1"/>
  <cols>
    <col min="1" max="1" width="9.140625" style="111"/>
    <col min="2" max="5" width="9.140625" style="111" customWidth="1"/>
    <col min="6" max="9" width="9.140625" style="111"/>
    <col min="10" max="10" width="10.42578125" style="112" customWidth="1"/>
    <col min="11" max="12" width="9.140625" style="121" customWidth="1"/>
    <col min="13" max="16384" width="9.140625" style="111"/>
  </cols>
  <sheetData>
    <row r="3" spans="2:12" ht="12.75" customHeight="1">
      <c r="B3" s="110" t="s">
        <v>209</v>
      </c>
      <c r="K3" s="113" t="s">
        <v>210</v>
      </c>
      <c r="L3" s="113" t="s">
        <v>211</v>
      </c>
    </row>
    <row r="4" spans="2:12" ht="12.75" customHeight="1">
      <c r="B4" s="110" t="s">
        <v>212</v>
      </c>
      <c r="K4" s="113" t="s">
        <v>213</v>
      </c>
      <c r="L4" s="113" t="s">
        <v>214</v>
      </c>
    </row>
    <row r="5" spans="2:12" ht="12.75" customHeight="1">
      <c r="B5" s="111" t="s">
        <v>215</v>
      </c>
      <c r="J5" s="114">
        <v>39478</v>
      </c>
      <c r="K5" s="115">
        <v>-4.5720644815349187</v>
      </c>
      <c r="L5" s="115">
        <v>7.1567593402529859</v>
      </c>
    </row>
    <row r="6" spans="2:12" ht="12.75" customHeight="1">
      <c r="J6" s="114">
        <v>39507</v>
      </c>
      <c r="K6" s="115">
        <v>-6.9202072080888177</v>
      </c>
      <c r="L6" s="115">
        <v>6.4854762737676239</v>
      </c>
    </row>
    <row r="7" spans="2:12" ht="12.75" customHeight="1">
      <c r="J7" s="114">
        <v>39538</v>
      </c>
      <c r="K7" s="115">
        <v>4.286105687632852</v>
      </c>
      <c r="L7" s="115">
        <v>8.1679501203718736</v>
      </c>
    </row>
    <row r="8" spans="2:12" ht="12.75" customHeight="1">
      <c r="J8" s="114">
        <v>39568</v>
      </c>
      <c r="K8" s="115">
        <v>7.9665607112483636</v>
      </c>
      <c r="L8" s="115">
        <v>7.7952985208039793</v>
      </c>
    </row>
    <row r="9" spans="2:12" ht="12.75" customHeight="1">
      <c r="J9" s="114">
        <v>39599</v>
      </c>
      <c r="K9" s="115">
        <v>7.4704157573278795</v>
      </c>
      <c r="L9" s="115">
        <v>8.743371673237343</v>
      </c>
    </row>
    <row r="10" spans="2:12" ht="12.75" customHeight="1">
      <c r="J10" s="114">
        <v>39629</v>
      </c>
      <c r="K10" s="115">
        <v>9.7427441358783309</v>
      </c>
      <c r="L10" s="115">
        <v>9.8503187791162965</v>
      </c>
    </row>
    <row r="11" spans="2:12" ht="12.75" customHeight="1">
      <c r="J11" s="114">
        <v>39660</v>
      </c>
      <c r="K11" s="115">
        <v>13.700850521159994</v>
      </c>
      <c r="L11" s="115">
        <v>13.790731014576481</v>
      </c>
    </row>
    <row r="12" spans="2:12" ht="12.75" customHeight="1">
      <c r="J12" s="114">
        <v>39691</v>
      </c>
      <c r="K12" s="115">
        <v>16.223931457954567</v>
      </c>
      <c r="L12" s="115">
        <v>17.874211868372456</v>
      </c>
    </row>
    <row r="13" spans="2:12" ht="12.75" customHeight="1">
      <c r="J13" s="114">
        <v>39721</v>
      </c>
      <c r="K13" s="115">
        <v>20.546556485199151</v>
      </c>
      <c r="L13" s="115">
        <v>19.873440600490667</v>
      </c>
    </row>
    <row r="14" spans="2:12" ht="12.75" customHeight="1">
      <c r="J14" s="114">
        <v>39752</v>
      </c>
      <c r="K14" s="115">
        <v>28.313624038153613</v>
      </c>
      <c r="L14" s="115">
        <v>23.335173326565435</v>
      </c>
    </row>
    <row r="15" spans="2:12" ht="12.75" customHeight="1">
      <c r="J15" s="114">
        <v>39782</v>
      </c>
      <c r="K15" s="115">
        <v>37.148289628334958</v>
      </c>
      <c r="L15" s="115">
        <v>26.70748613506851</v>
      </c>
    </row>
    <row r="16" spans="2:12" ht="12.75" customHeight="1">
      <c r="J16" s="114">
        <v>39813</v>
      </c>
      <c r="K16" s="115">
        <v>33.366236243286664</v>
      </c>
      <c r="L16" s="115">
        <v>28.438493919948581</v>
      </c>
    </row>
    <row r="17" spans="2:12" ht="12.75" customHeight="1">
      <c r="J17" s="114">
        <v>39844</v>
      </c>
      <c r="K17" s="115">
        <v>43.089870558344934</v>
      </c>
      <c r="L17" s="115">
        <v>36.476125792793979</v>
      </c>
    </row>
    <row r="18" spans="2:12" ht="12.75" customHeight="1">
      <c r="J18" s="114">
        <v>39872</v>
      </c>
      <c r="K18" s="115">
        <v>47.052338547245164</v>
      </c>
      <c r="L18" s="115">
        <v>40.383246722696867</v>
      </c>
    </row>
    <row r="19" spans="2:12" ht="12.75" customHeight="1">
      <c r="J19" s="114">
        <v>39903</v>
      </c>
      <c r="K19" s="115">
        <v>47.067510720132574</v>
      </c>
      <c r="L19" s="115">
        <v>42.599390502434787</v>
      </c>
    </row>
    <row r="20" spans="2:12" ht="12.75" customHeight="1">
      <c r="J20" s="114">
        <v>39933</v>
      </c>
      <c r="K20" s="115">
        <v>55.557659826853858</v>
      </c>
      <c r="L20" s="115">
        <v>45.552013324940063</v>
      </c>
    </row>
    <row r="21" spans="2:12" ht="12.75" customHeight="1">
      <c r="J21" s="114">
        <v>39964</v>
      </c>
      <c r="K21" s="115">
        <v>63.279244256029131</v>
      </c>
      <c r="L21" s="115">
        <v>47.09265413757187</v>
      </c>
    </row>
    <row r="22" spans="2:12" ht="12.75" customHeight="1">
      <c r="J22" s="114">
        <v>39994</v>
      </c>
      <c r="K22" s="115">
        <v>68.089899400569649</v>
      </c>
      <c r="L22" s="115">
        <v>49.960960079605918</v>
      </c>
    </row>
    <row r="23" spans="2:12" ht="12.75" customHeight="1">
      <c r="J23" s="114">
        <v>40025</v>
      </c>
      <c r="K23" s="115">
        <v>64.499926983803519</v>
      </c>
      <c r="L23" s="115">
        <v>50.748832078625647</v>
      </c>
    </row>
    <row r="24" spans="2:12" ht="12.75" customHeight="1">
      <c r="B24" s="116" t="s">
        <v>37</v>
      </c>
      <c r="C24" s="117"/>
      <c r="D24" s="117"/>
      <c r="E24" s="117"/>
      <c r="F24" s="117"/>
      <c r="G24" s="117"/>
      <c r="J24" s="114">
        <v>40056</v>
      </c>
      <c r="K24" s="115">
        <v>65.361800140845276</v>
      </c>
      <c r="L24" s="115">
        <v>48.104915091358947</v>
      </c>
    </row>
    <row r="25" spans="2:12" ht="12.75" customHeight="1">
      <c r="B25" s="323" t="s">
        <v>216</v>
      </c>
      <c r="C25" s="323"/>
      <c r="D25" s="323"/>
      <c r="E25" s="323"/>
      <c r="F25" s="323"/>
      <c r="G25" s="323"/>
      <c r="J25" s="114">
        <v>40086</v>
      </c>
      <c r="K25" s="115">
        <v>62.121921792266335</v>
      </c>
      <c r="L25" s="115">
        <v>46.693352367767673</v>
      </c>
    </row>
    <row r="26" spans="2:12" ht="12.75" customHeight="1">
      <c r="B26" s="323"/>
      <c r="C26" s="323"/>
      <c r="D26" s="323"/>
      <c r="E26" s="323"/>
      <c r="F26" s="323"/>
      <c r="G26" s="323"/>
      <c r="J26" s="114">
        <v>40117</v>
      </c>
      <c r="K26" s="115">
        <v>62.912475252116849</v>
      </c>
      <c r="L26" s="115">
        <v>47.439008859374312</v>
      </c>
    </row>
    <row r="27" spans="2:12" ht="12.75" customHeight="1">
      <c r="J27" s="114">
        <v>40147</v>
      </c>
      <c r="K27" s="115">
        <v>61.59638039085322</v>
      </c>
      <c r="L27" s="115">
        <v>42.03373351888775</v>
      </c>
    </row>
    <row r="28" spans="2:12" ht="12.75" customHeight="1">
      <c r="J28" s="114">
        <v>40178</v>
      </c>
      <c r="K28" s="115">
        <v>64.974841262381688</v>
      </c>
      <c r="L28" s="115">
        <v>39.556518477177974</v>
      </c>
    </row>
    <row r="29" spans="2:12" ht="12.75" customHeight="1">
      <c r="J29" s="114">
        <v>40209</v>
      </c>
      <c r="K29" s="115">
        <v>56.230270902310153</v>
      </c>
      <c r="L29" s="115">
        <v>37.259952539502535</v>
      </c>
    </row>
    <row r="30" spans="2:12" ht="12.75" customHeight="1">
      <c r="B30" s="110" t="s">
        <v>217</v>
      </c>
      <c r="J30" s="114">
        <v>40237</v>
      </c>
      <c r="K30" s="115">
        <v>52.547353426738105</v>
      </c>
      <c r="L30" s="115">
        <v>33.660297773585064</v>
      </c>
    </row>
    <row r="31" spans="2:12" ht="12.75" customHeight="1">
      <c r="B31" s="110" t="s">
        <v>218</v>
      </c>
      <c r="J31" s="114">
        <v>40268</v>
      </c>
      <c r="K31" s="115">
        <v>47.428754277525073</v>
      </c>
      <c r="L31" s="115">
        <v>29.158852595845673</v>
      </c>
    </row>
    <row r="32" spans="2:12" ht="12.75" customHeight="1">
      <c r="B32" s="111" t="s">
        <v>219</v>
      </c>
      <c r="J32" s="114">
        <v>40298</v>
      </c>
      <c r="K32" s="115">
        <v>46.777443878866002</v>
      </c>
      <c r="L32" s="115">
        <v>28.243417872927889</v>
      </c>
    </row>
    <row r="33" spans="10:12" ht="12.75" customHeight="1">
      <c r="J33" s="114">
        <v>40329</v>
      </c>
      <c r="K33" s="115">
        <v>41.065168034387519</v>
      </c>
      <c r="L33" s="115">
        <v>25.384533151913285</v>
      </c>
    </row>
    <row r="34" spans="10:12" ht="12.75" customHeight="1">
      <c r="J34" s="114">
        <v>40359</v>
      </c>
      <c r="K34" s="115">
        <v>37.219090561925086</v>
      </c>
      <c r="L34" s="115">
        <v>22.768074380332397</v>
      </c>
    </row>
    <row r="35" spans="10:12" ht="12.75" customHeight="1">
      <c r="J35" s="114">
        <v>40390</v>
      </c>
      <c r="K35" s="115">
        <v>33.667782806030267</v>
      </c>
      <c r="L35" s="115">
        <v>21.257962499610919</v>
      </c>
    </row>
    <row r="36" spans="10:12" ht="12.75" customHeight="1">
      <c r="J36" s="114">
        <v>40421</v>
      </c>
      <c r="K36" s="115">
        <v>29.714219735716934</v>
      </c>
      <c r="L36" s="115">
        <v>20.347522864484279</v>
      </c>
    </row>
    <row r="37" spans="10:12" ht="12.75" customHeight="1">
      <c r="J37" s="114">
        <v>40451</v>
      </c>
      <c r="K37" s="115">
        <v>33.918499114215329</v>
      </c>
      <c r="L37" s="115">
        <v>26.659501042531179</v>
      </c>
    </row>
    <row r="38" spans="10:12" ht="12.75" customHeight="1">
      <c r="J38" s="114">
        <v>40482</v>
      </c>
      <c r="K38" s="115">
        <v>27.956079742278551</v>
      </c>
      <c r="L38" s="115">
        <v>24.07364771512016</v>
      </c>
    </row>
    <row r="39" spans="10:12" ht="12.75" customHeight="1">
      <c r="J39" s="114">
        <v>40512</v>
      </c>
      <c r="K39" s="115">
        <v>27.52696211527546</v>
      </c>
      <c r="L39" s="115">
        <v>26.118585107442559</v>
      </c>
    </row>
    <row r="40" spans="10:12" ht="12.75" customHeight="1">
      <c r="J40" s="114">
        <v>40543</v>
      </c>
      <c r="K40" s="115">
        <v>21.944233844556123</v>
      </c>
      <c r="L40" s="115">
        <v>21.788440062440898</v>
      </c>
    </row>
    <row r="41" spans="10:12" ht="12.75" customHeight="1">
      <c r="J41" s="114">
        <v>40574</v>
      </c>
      <c r="K41" s="115">
        <v>24.260945376968003</v>
      </c>
      <c r="L41" s="115">
        <v>21.715736684963293</v>
      </c>
    </row>
    <row r="42" spans="10:12" ht="12.75" customHeight="1">
      <c r="J42" s="114">
        <v>40602</v>
      </c>
      <c r="K42" s="115">
        <v>21.557923616869605</v>
      </c>
      <c r="L42" s="115">
        <v>20.914262182062394</v>
      </c>
    </row>
    <row r="43" spans="10:12" ht="12.75" customHeight="1">
      <c r="J43" s="114">
        <v>40633</v>
      </c>
      <c r="K43" s="115">
        <v>19.397883328417677</v>
      </c>
      <c r="L43" s="115">
        <v>21.446390004562371</v>
      </c>
    </row>
    <row r="44" spans="10:12" ht="12.75" customHeight="1">
      <c r="J44" s="114">
        <v>40663</v>
      </c>
      <c r="K44" s="115">
        <v>14.872849933205115</v>
      </c>
      <c r="L44" s="115">
        <v>20.031739274251571</v>
      </c>
    </row>
    <row r="45" spans="10:12" ht="12.75" customHeight="1">
      <c r="J45" s="114">
        <v>40694</v>
      </c>
      <c r="K45" s="115">
        <v>13.824729099478786</v>
      </c>
      <c r="L45" s="115">
        <v>19.561645750379117</v>
      </c>
    </row>
    <row r="46" spans="10:12" ht="12.75" customHeight="1">
      <c r="J46" s="114">
        <v>40724</v>
      </c>
      <c r="K46" s="115">
        <v>11.584904738121423</v>
      </c>
      <c r="L46" s="115">
        <v>18.322053191661393</v>
      </c>
    </row>
    <row r="47" spans="10:12" ht="12.75" customHeight="1">
      <c r="J47" s="114">
        <v>40755</v>
      </c>
      <c r="K47" s="115">
        <v>10.948897629028135</v>
      </c>
      <c r="L47" s="115">
        <v>16.727444981340593</v>
      </c>
    </row>
    <row r="48" spans="10:12" ht="12.75" customHeight="1">
      <c r="J48" s="114">
        <v>40786</v>
      </c>
      <c r="K48" s="115">
        <v>10.729852657782274</v>
      </c>
      <c r="L48" s="115">
        <v>14.248737244403209</v>
      </c>
    </row>
    <row r="49" spans="2:12" ht="12.75" customHeight="1">
      <c r="J49" s="114">
        <v>40816</v>
      </c>
      <c r="K49" s="115">
        <v>3.5349737025924264</v>
      </c>
      <c r="L49" s="115">
        <v>6.0589937432457406</v>
      </c>
    </row>
    <row r="50" spans="2:12" ht="12.75" customHeight="1">
      <c r="J50" s="114">
        <v>40847</v>
      </c>
      <c r="K50" s="115">
        <v>1.204118906691205</v>
      </c>
      <c r="L50" s="115">
        <v>3.7124205719381882</v>
      </c>
    </row>
    <row r="51" spans="2:12" ht="12.75" customHeight="1">
      <c r="B51" s="116" t="s">
        <v>42</v>
      </c>
      <c r="C51" s="117"/>
      <c r="D51" s="117"/>
      <c r="E51" s="117"/>
      <c r="F51" s="117"/>
      <c r="G51" s="117"/>
      <c r="J51" s="114">
        <v>40877</v>
      </c>
      <c r="K51" s="115">
        <v>-0.22524632271083755</v>
      </c>
      <c r="L51" s="115">
        <v>2.9354603307557996</v>
      </c>
    </row>
    <row r="52" spans="2:12" ht="12.75" customHeight="1">
      <c r="B52" s="323" t="s">
        <v>220</v>
      </c>
      <c r="C52" s="324"/>
      <c r="D52" s="324"/>
      <c r="E52" s="324"/>
      <c r="F52" s="324"/>
      <c r="G52" s="324"/>
      <c r="J52" s="114">
        <v>40908</v>
      </c>
      <c r="K52" s="115">
        <v>-0.36376949291283611</v>
      </c>
      <c r="L52" s="115">
        <v>1.1669595829642727</v>
      </c>
    </row>
    <row r="53" spans="2:12" ht="12.75" customHeight="1">
      <c r="B53" s="324"/>
      <c r="C53" s="324"/>
      <c r="D53" s="324"/>
      <c r="E53" s="324"/>
      <c r="F53" s="324"/>
      <c r="G53" s="324"/>
      <c r="J53" s="114">
        <v>40939</v>
      </c>
      <c r="K53" s="115">
        <v>-4.1454601191081695</v>
      </c>
      <c r="L53" s="115">
        <v>0.17826189957112978</v>
      </c>
    </row>
    <row r="54" spans="2:12" ht="12.75" customHeight="1">
      <c r="B54" s="324"/>
      <c r="C54" s="324"/>
      <c r="D54" s="324"/>
      <c r="E54" s="324"/>
      <c r="F54" s="324"/>
      <c r="G54" s="324"/>
      <c r="J54" s="114">
        <v>40968</v>
      </c>
      <c r="K54" s="115">
        <v>-3.2489671433172691</v>
      </c>
      <c r="L54" s="115">
        <v>-0.2880808499626043</v>
      </c>
    </row>
    <row r="55" spans="2:12" ht="12.75" customHeight="1">
      <c r="J55" s="114">
        <v>40999</v>
      </c>
      <c r="K55" s="115">
        <v>-3.3216349264055638</v>
      </c>
      <c r="L55" s="115">
        <v>-1.6673494267271167</v>
      </c>
    </row>
    <row r="56" spans="2:12" ht="12.75" customHeight="1">
      <c r="J56" s="114">
        <v>41029</v>
      </c>
      <c r="K56" s="115">
        <v>-3.8027989145400629</v>
      </c>
      <c r="L56" s="115">
        <v>-2.0406609291792259</v>
      </c>
    </row>
    <row r="57" spans="2:12" ht="12.75" customHeight="1">
      <c r="J57" s="114">
        <v>41060</v>
      </c>
      <c r="K57" s="115">
        <v>-2.446548786697702</v>
      </c>
      <c r="L57" s="115">
        <v>-2.1055952652804568</v>
      </c>
    </row>
    <row r="58" spans="2:12" ht="12.75" customHeight="1">
      <c r="J58" s="114">
        <v>41090</v>
      </c>
      <c r="K58" s="115">
        <v>-3.0837404579370382</v>
      </c>
      <c r="L58" s="115">
        <v>-3.4094330607774026</v>
      </c>
    </row>
    <row r="59" spans="2:12" ht="12.75" customHeight="1">
      <c r="J59" s="114">
        <v>41121</v>
      </c>
      <c r="K59" s="115">
        <v>-3.154464130884759</v>
      </c>
      <c r="L59" s="115">
        <v>-3.6338665014656635</v>
      </c>
    </row>
    <row r="60" spans="2:12" ht="12.75" customHeight="1">
      <c r="J60" s="114">
        <v>41152</v>
      </c>
      <c r="K60" s="115">
        <v>-5.1917974259775752</v>
      </c>
      <c r="L60" s="115">
        <v>-3.8832100941427488</v>
      </c>
    </row>
    <row r="61" spans="2:12" ht="12.75" customHeight="1">
      <c r="J61" s="114">
        <v>41182</v>
      </c>
      <c r="K61" s="115">
        <v>-6.0054243653581496</v>
      </c>
      <c r="L61" s="115">
        <v>-4.1291581238892778</v>
      </c>
    </row>
    <row r="62" spans="2:12" ht="12.75" customHeight="1">
      <c r="J62" s="114">
        <v>41213</v>
      </c>
      <c r="K62" s="115">
        <v>-2.985287449941683</v>
      </c>
      <c r="L62" s="115">
        <v>-2.6887093285052353</v>
      </c>
    </row>
    <row r="63" spans="2:12" ht="12.75" customHeight="1">
      <c r="J63" s="114">
        <v>41243</v>
      </c>
      <c r="K63" s="115">
        <v>-2.1273095174918457</v>
      </c>
      <c r="L63" s="115">
        <v>-2.2835840191487886</v>
      </c>
    </row>
    <row r="64" spans="2:12" ht="12.75" customHeight="1">
      <c r="J64" s="114">
        <v>41274</v>
      </c>
      <c r="K64" s="115">
        <v>-1.6028282227608583</v>
      </c>
      <c r="L64" s="115">
        <v>1.1118323747924523</v>
      </c>
    </row>
    <row r="65" spans="10:12" ht="12.75" customHeight="1">
      <c r="J65" s="114">
        <v>41305</v>
      </c>
      <c r="K65" s="115">
        <v>-0.80458042312399669</v>
      </c>
      <c r="L65" s="115">
        <v>0.94440353857936798</v>
      </c>
    </row>
    <row r="66" spans="10:12" ht="12.75" customHeight="1">
      <c r="J66" s="114">
        <v>41333</v>
      </c>
      <c r="K66" s="115">
        <v>9.4512576938060033E-2</v>
      </c>
      <c r="L66" s="115">
        <v>1.5976616436962785</v>
      </c>
    </row>
    <row r="67" spans="10:12" ht="12.75" customHeight="1">
      <c r="J67" s="114">
        <v>41364</v>
      </c>
      <c r="K67" s="115">
        <v>0.49289748617806761</v>
      </c>
      <c r="L67" s="115">
        <v>2.5377250482827947</v>
      </c>
    </row>
    <row r="68" spans="10:12" ht="12.75" customHeight="1">
      <c r="J68" s="114">
        <v>41394</v>
      </c>
      <c r="K68" s="115">
        <v>0.66704993232452936</v>
      </c>
      <c r="L68" s="115">
        <v>2.6945367220561613</v>
      </c>
    </row>
    <row r="69" spans="10:12" ht="12.75" customHeight="1">
      <c r="J69" s="114">
        <v>41425</v>
      </c>
      <c r="K69" s="115">
        <v>3.1029957147006626E-2</v>
      </c>
      <c r="L69" s="115">
        <v>3.00713930261999</v>
      </c>
    </row>
    <row r="70" spans="10:12" ht="12.75" customHeight="1">
      <c r="J70" s="114">
        <v>41455</v>
      </c>
      <c r="K70" s="115">
        <v>-0.12314182725882779</v>
      </c>
      <c r="L70" s="115">
        <v>3.2425410163614163</v>
      </c>
    </row>
    <row r="71" spans="10:12" ht="12.75" customHeight="1">
      <c r="J71" s="114">
        <v>41486</v>
      </c>
      <c r="K71" s="115">
        <v>-4.3966367192235359E-2</v>
      </c>
      <c r="L71" s="115">
        <v>3.5270788594475744</v>
      </c>
    </row>
    <row r="72" spans="10:12" ht="12.75" customHeight="1">
      <c r="J72" s="114">
        <v>41517</v>
      </c>
      <c r="K72" s="115">
        <v>1.3724878148422068</v>
      </c>
      <c r="L72" s="115">
        <v>4.3579601402683501</v>
      </c>
    </row>
    <row r="73" spans="10:12" ht="12.75" customHeight="1">
      <c r="J73" s="114">
        <v>41547</v>
      </c>
      <c r="K73" s="115">
        <v>1.7561167043924839</v>
      </c>
      <c r="L73" s="115">
        <v>4.6654334396351365</v>
      </c>
    </row>
    <row r="74" spans="10:12" ht="12.75" customHeight="1">
      <c r="J74" s="114">
        <v>41578</v>
      </c>
      <c r="K74" s="115">
        <v>1.448077694130526</v>
      </c>
      <c r="L74" s="115">
        <v>5.3677487492110831</v>
      </c>
    </row>
    <row r="75" spans="10:12" ht="12.75" customHeight="1">
      <c r="J75" s="114">
        <v>41608</v>
      </c>
      <c r="K75" s="115">
        <v>1.6036976163898646</v>
      </c>
      <c r="L75" s="115">
        <v>6.7257406361509382</v>
      </c>
    </row>
    <row r="76" spans="10:12" ht="12.75" customHeight="1">
      <c r="J76" s="114">
        <v>41639</v>
      </c>
      <c r="K76" s="115">
        <v>2.3751973094883394</v>
      </c>
      <c r="L76" s="115">
        <v>6.6760281979800311</v>
      </c>
    </row>
    <row r="77" spans="10:12" ht="12.75" customHeight="1">
      <c r="J77" s="114">
        <v>41670</v>
      </c>
      <c r="K77" s="115">
        <v>1.55810352606391</v>
      </c>
      <c r="L77" s="115">
        <v>6.7244107918942806</v>
      </c>
    </row>
    <row r="78" spans="10:12" ht="12.75" customHeight="1">
      <c r="J78" s="114">
        <v>41698</v>
      </c>
      <c r="K78" s="115">
        <v>0.36528939415034573</v>
      </c>
      <c r="L78" s="115">
        <v>5.58588243365379</v>
      </c>
    </row>
    <row r="79" spans="10:12" ht="12.75" customHeight="1">
      <c r="J79" s="114">
        <v>41729</v>
      </c>
      <c r="K79" s="115">
        <v>0.19441291479144895</v>
      </c>
      <c r="L79" s="115">
        <v>4.8620657780641512</v>
      </c>
    </row>
    <row r="80" spans="10:12" ht="12.75" customHeight="1">
      <c r="J80" s="114">
        <v>41759</v>
      </c>
      <c r="K80" s="115">
        <v>1.0718897486561323</v>
      </c>
      <c r="L80" s="115">
        <v>4.0978660876448245</v>
      </c>
    </row>
    <row r="81" spans="10:12" ht="12.75" customHeight="1">
      <c r="J81" s="114">
        <v>41790</v>
      </c>
      <c r="K81" s="115">
        <v>0.78454836325065547</v>
      </c>
      <c r="L81" s="115">
        <v>3.5275381312764282</v>
      </c>
    </row>
    <row r="82" spans="10:12" ht="12.75" customHeight="1">
      <c r="J82" s="114">
        <v>41820</v>
      </c>
      <c r="K82" s="115">
        <v>-1.0761679361851293E-2</v>
      </c>
      <c r="L82" s="115">
        <v>4.8225148877138642</v>
      </c>
    </row>
    <row r="83" spans="10:12" ht="12.75" customHeight="1">
      <c r="J83" s="114">
        <v>41851</v>
      </c>
      <c r="K83" s="115">
        <v>7.2806963121952506E-2</v>
      </c>
      <c r="L83" s="115">
        <v>4.4425589839086257</v>
      </c>
    </row>
    <row r="84" spans="10:12" ht="12.75" customHeight="1">
      <c r="J84" s="114">
        <v>41882</v>
      </c>
      <c r="K84" s="115">
        <v>-1.5642912830636777</v>
      </c>
      <c r="L84" s="115">
        <v>4.7089470142777108</v>
      </c>
    </row>
    <row r="85" spans="10:12" ht="12.75" customHeight="1">
      <c r="J85" s="114">
        <v>41912</v>
      </c>
      <c r="K85" s="115">
        <v>-1.0671385132820927</v>
      </c>
      <c r="L85" s="115">
        <v>4.7268255586608454</v>
      </c>
    </row>
    <row r="86" spans="10:12" ht="12.75" customHeight="1">
      <c r="J86" s="114">
        <v>41943</v>
      </c>
      <c r="K86" s="115">
        <v>-0.61104521769161091</v>
      </c>
      <c r="L86" s="115">
        <v>3.8749158049615198</v>
      </c>
    </row>
    <row r="87" spans="10:12" ht="12.75" customHeight="1">
      <c r="J87" s="114">
        <v>41973</v>
      </c>
      <c r="K87" s="115">
        <v>-0.68880298936587359</v>
      </c>
      <c r="L87" s="115">
        <v>2.1641334225505902</v>
      </c>
    </row>
    <row r="88" spans="10:12" ht="12.75" customHeight="1">
      <c r="J88" s="114">
        <v>42004</v>
      </c>
      <c r="K88" s="115">
        <v>-1.4924047782173318</v>
      </c>
      <c r="L88" s="115">
        <v>0.12477140065540551</v>
      </c>
    </row>
    <row r="89" spans="10:12" ht="12.75" customHeight="1">
      <c r="J89" s="114">
        <v>42035</v>
      </c>
      <c r="K89" s="115">
        <v>-1.3743787797213454</v>
      </c>
      <c r="L89" s="115">
        <v>-0.1194306260985689</v>
      </c>
    </row>
    <row r="90" spans="10:12" ht="12.75" customHeight="1">
      <c r="J90" s="114">
        <v>42063</v>
      </c>
      <c r="K90" s="115">
        <v>-0.6564156438028772</v>
      </c>
      <c r="L90" s="115">
        <v>-0.27946060455931504</v>
      </c>
    </row>
    <row r="91" spans="10:12" ht="12.75" customHeight="1">
      <c r="J91" s="118"/>
      <c r="K91" s="119"/>
      <c r="L91" s="119"/>
    </row>
    <row r="92" spans="10:12" ht="12.75" customHeight="1">
      <c r="J92" s="118"/>
      <c r="K92" s="119"/>
      <c r="L92" s="119"/>
    </row>
    <row r="93" spans="10:12" ht="12.75" customHeight="1">
      <c r="J93" s="118"/>
      <c r="K93" s="119"/>
      <c r="L93" s="119"/>
    </row>
    <row r="94" spans="10:12" ht="12.75" customHeight="1">
      <c r="J94" s="118"/>
      <c r="K94" s="119"/>
      <c r="L94" s="119"/>
    </row>
    <row r="95" spans="10:12" ht="12.75" customHeight="1">
      <c r="J95" s="118"/>
      <c r="K95" s="119"/>
      <c r="L95" s="119"/>
    </row>
    <row r="96" spans="10:12" ht="12.75" customHeight="1">
      <c r="J96" s="118"/>
      <c r="K96" s="119"/>
      <c r="L96" s="119"/>
    </row>
    <row r="97" spans="10:12" ht="12.75" customHeight="1">
      <c r="J97" s="118"/>
      <c r="K97" s="119"/>
      <c r="L97" s="119"/>
    </row>
    <row r="98" spans="10:12" ht="12.75" customHeight="1">
      <c r="J98" s="118"/>
      <c r="K98" s="119"/>
      <c r="L98" s="119"/>
    </row>
    <row r="99" spans="10:12" ht="12.75" customHeight="1">
      <c r="J99" s="118"/>
      <c r="K99" s="119"/>
      <c r="L99" s="119"/>
    </row>
    <row r="100" spans="10:12" ht="12.75" customHeight="1">
      <c r="J100" s="118"/>
      <c r="K100" s="119"/>
      <c r="L100" s="119"/>
    </row>
    <row r="101" spans="10:12" ht="12.75" customHeight="1">
      <c r="J101" s="118"/>
      <c r="K101" s="119"/>
      <c r="L101" s="119"/>
    </row>
    <row r="102" spans="10:12" ht="12.75" customHeight="1">
      <c r="J102" s="118"/>
      <c r="K102" s="119"/>
      <c r="L102" s="119"/>
    </row>
    <row r="103" spans="10:12" ht="12.75" customHeight="1">
      <c r="J103" s="118"/>
      <c r="K103" s="119"/>
      <c r="L103" s="119"/>
    </row>
    <row r="104" spans="10:12" ht="12.75" customHeight="1">
      <c r="J104" s="118"/>
      <c r="K104" s="119"/>
      <c r="L104" s="119"/>
    </row>
    <row r="105" spans="10:12" ht="12.75" customHeight="1">
      <c r="J105" s="118"/>
      <c r="K105" s="119"/>
      <c r="L105" s="119"/>
    </row>
    <row r="106" spans="10:12" ht="12.75" customHeight="1">
      <c r="J106" s="118"/>
      <c r="K106" s="119"/>
      <c r="L106" s="119"/>
    </row>
    <row r="107" spans="10:12" ht="12.75" customHeight="1">
      <c r="J107" s="118"/>
      <c r="K107" s="119"/>
      <c r="L107" s="119"/>
    </row>
    <row r="108" spans="10:12" ht="12.75" customHeight="1">
      <c r="J108" s="118"/>
      <c r="K108" s="119"/>
      <c r="L108" s="119"/>
    </row>
    <row r="109" spans="10:12" ht="12.75" customHeight="1">
      <c r="J109" s="118"/>
      <c r="K109" s="119"/>
      <c r="L109" s="119"/>
    </row>
    <row r="110" spans="10:12" ht="12.75" customHeight="1">
      <c r="J110" s="118"/>
      <c r="K110" s="119"/>
      <c r="L110" s="119"/>
    </row>
    <row r="111" spans="10:12" ht="12.75" customHeight="1">
      <c r="J111" s="118"/>
      <c r="K111" s="119"/>
      <c r="L111" s="119"/>
    </row>
    <row r="112" spans="10:12" ht="12.75" customHeight="1">
      <c r="J112" s="118"/>
      <c r="K112" s="119"/>
      <c r="L112" s="119"/>
    </row>
    <row r="113" spans="10:12" ht="12.75" customHeight="1">
      <c r="J113" s="118"/>
      <c r="K113" s="119"/>
      <c r="L113" s="119"/>
    </row>
    <row r="114" spans="10:12" ht="12.75" customHeight="1">
      <c r="J114" s="118"/>
      <c r="K114" s="119"/>
      <c r="L114" s="119"/>
    </row>
    <row r="115" spans="10:12" ht="12.75" customHeight="1">
      <c r="J115" s="118"/>
      <c r="K115" s="119"/>
      <c r="L115" s="119"/>
    </row>
    <row r="116" spans="10:12" ht="12.75" customHeight="1">
      <c r="J116" s="118"/>
      <c r="K116" s="119"/>
      <c r="L116" s="119"/>
    </row>
    <row r="117" spans="10:12" ht="12.75" customHeight="1">
      <c r="J117" s="118"/>
      <c r="K117" s="119"/>
      <c r="L117" s="119"/>
    </row>
    <row r="118" spans="10:12" ht="12.75" customHeight="1">
      <c r="J118" s="118"/>
      <c r="K118" s="119"/>
      <c r="L118" s="119"/>
    </row>
    <row r="119" spans="10:12" ht="12.75" customHeight="1">
      <c r="J119" s="118"/>
      <c r="K119" s="119"/>
      <c r="L119" s="119"/>
    </row>
    <row r="120" spans="10:12" ht="12.75" customHeight="1">
      <c r="J120" s="118"/>
      <c r="K120" s="119"/>
      <c r="L120" s="119"/>
    </row>
    <row r="121" spans="10:12" ht="12.75" customHeight="1">
      <c r="J121" s="118"/>
      <c r="K121" s="119"/>
      <c r="L121" s="119"/>
    </row>
    <row r="122" spans="10:12" ht="12.75" customHeight="1">
      <c r="J122" s="118"/>
      <c r="K122" s="119"/>
      <c r="L122" s="119"/>
    </row>
    <row r="123" spans="10:12" ht="12.75" customHeight="1">
      <c r="J123" s="118"/>
      <c r="K123" s="119"/>
      <c r="L123" s="119"/>
    </row>
    <row r="124" spans="10:12" ht="12.75" customHeight="1">
      <c r="J124" s="118"/>
      <c r="K124" s="119"/>
      <c r="L124" s="119"/>
    </row>
    <row r="125" spans="10:12" ht="12.75" customHeight="1">
      <c r="J125" s="118"/>
      <c r="K125" s="119"/>
      <c r="L125" s="119"/>
    </row>
    <row r="126" spans="10:12" ht="12.75" customHeight="1">
      <c r="J126" s="118"/>
      <c r="K126" s="119"/>
      <c r="L126" s="119"/>
    </row>
    <row r="127" spans="10:12" ht="12.75" customHeight="1">
      <c r="J127" s="118"/>
      <c r="K127" s="119"/>
      <c r="L127" s="119"/>
    </row>
    <row r="128" spans="10:12" ht="12.75" customHeight="1">
      <c r="J128" s="118"/>
      <c r="K128" s="119"/>
      <c r="L128" s="119"/>
    </row>
    <row r="129" spans="10:12" ht="12.75" customHeight="1">
      <c r="J129" s="118"/>
      <c r="K129" s="119"/>
      <c r="L129" s="119"/>
    </row>
    <row r="130" spans="10:12" ht="12.75" customHeight="1">
      <c r="J130" s="118"/>
      <c r="K130" s="119"/>
      <c r="L130" s="119"/>
    </row>
    <row r="131" spans="10:12" ht="12.75" customHeight="1">
      <c r="J131" s="118"/>
      <c r="K131" s="119"/>
      <c r="L131" s="119"/>
    </row>
    <row r="132" spans="10:12" ht="12.75" customHeight="1">
      <c r="J132" s="118"/>
      <c r="K132" s="119"/>
      <c r="L132" s="119"/>
    </row>
    <row r="133" spans="10:12" ht="12.75" customHeight="1">
      <c r="J133" s="118"/>
      <c r="K133" s="119"/>
      <c r="L133" s="119"/>
    </row>
    <row r="134" spans="10:12" ht="12.75" customHeight="1">
      <c r="J134" s="118"/>
      <c r="K134" s="119"/>
      <c r="L134" s="119"/>
    </row>
    <row r="135" spans="10:12" ht="12.75" customHeight="1">
      <c r="J135" s="118"/>
      <c r="K135" s="119"/>
      <c r="L135" s="119"/>
    </row>
    <row r="136" spans="10:12" ht="12.75" customHeight="1">
      <c r="J136" s="118"/>
      <c r="K136" s="119"/>
      <c r="L136" s="119"/>
    </row>
    <row r="137" spans="10:12" ht="12.75" customHeight="1">
      <c r="J137" s="118"/>
      <c r="K137" s="119"/>
      <c r="L137" s="119"/>
    </row>
    <row r="138" spans="10:12" ht="12.75" customHeight="1">
      <c r="J138" s="118"/>
      <c r="K138" s="119"/>
      <c r="L138" s="119"/>
    </row>
    <row r="139" spans="10:12" ht="12.75" customHeight="1">
      <c r="J139" s="118"/>
      <c r="K139" s="119"/>
      <c r="L139" s="119"/>
    </row>
    <row r="140" spans="10:12" ht="12.75" customHeight="1">
      <c r="K140" s="112"/>
      <c r="L140" s="112"/>
    </row>
    <row r="141" spans="10:12" ht="12.75" customHeight="1">
      <c r="J141" s="120"/>
    </row>
  </sheetData>
  <mergeCells count="2">
    <mergeCell ref="B25:G26"/>
    <mergeCell ref="B52:G54"/>
  </mergeCells>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B2:L51"/>
  <sheetViews>
    <sheetView showGridLines="0" zoomScale="90" zoomScaleNormal="90" workbookViewId="0"/>
  </sheetViews>
  <sheetFormatPr defaultRowHeight="12.75" customHeight="1"/>
  <cols>
    <col min="1" max="9" width="9.140625" style="44"/>
    <col min="10" max="11" width="10.42578125" style="44" customWidth="1"/>
    <col min="12" max="16384" width="9.140625" style="44"/>
  </cols>
  <sheetData>
    <row r="2" spans="2:12" ht="12.75" customHeight="1">
      <c r="K2" s="105"/>
      <c r="L2" s="105"/>
    </row>
    <row r="3" spans="2:12" ht="12.75" customHeight="1">
      <c r="B3" s="104" t="s">
        <v>221</v>
      </c>
      <c r="K3" s="101"/>
      <c r="L3" s="102"/>
    </row>
    <row r="4" spans="2:12" ht="12.75" customHeight="1">
      <c r="B4" s="104" t="s">
        <v>222</v>
      </c>
      <c r="J4" s="102" t="s">
        <v>223</v>
      </c>
      <c r="K4" s="102" t="s">
        <v>223</v>
      </c>
      <c r="L4" s="103">
        <v>44.6</v>
      </c>
    </row>
    <row r="5" spans="2:12" ht="12.75" customHeight="1">
      <c r="B5" s="107" t="s">
        <v>224</v>
      </c>
      <c r="J5" s="102" t="s">
        <v>200</v>
      </c>
      <c r="K5" s="102" t="s">
        <v>200</v>
      </c>
      <c r="L5" s="122">
        <v>61.4</v>
      </c>
    </row>
    <row r="6" spans="2:12" ht="12.75" customHeight="1">
      <c r="J6" s="102" t="s">
        <v>199</v>
      </c>
      <c r="K6" s="102" t="s">
        <v>199</v>
      </c>
      <c r="L6" s="122">
        <v>62.3</v>
      </c>
    </row>
    <row r="7" spans="2:12" ht="12.75" customHeight="1">
      <c r="J7" s="102" t="s">
        <v>2</v>
      </c>
      <c r="K7" s="102" t="s">
        <v>2</v>
      </c>
      <c r="L7" s="122">
        <v>67.099999999999994</v>
      </c>
    </row>
    <row r="8" spans="2:12" ht="12.75" customHeight="1">
      <c r="J8" s="102" t="s">
        <v>197</v>
      </c>
      <c r="K8" s="102" t="s">
        <v>197</v>
      </c>
      <c r="L8" s="122">
        <v>104.7</v>
      </c>
    </row>
    <row r="9" spans="2:12" ht="12.75" customHeight="1">
      <c r="J9" s="102" t="s">
        <v>195</v>
      </c>
      <c r="K9" s="102" t="s">
        <v>195</v>
      </c>
      <c r="L9" s="122">
        <v>369.1</v>
      </c>
    </row>
    <row r="11" spans="2:12" ht="12.75" customHeight="1">
      <c r="K11" s="105"/>
      <c r="L11" s="105"/>
    </row>
    <row r="12" spans="2:12" ht="12.75" customHeight="1">
      <c r="K12" s="105"/>
      <c r="L12" s="105"/>
    </row>
    <row r="22" spans="2:7" ht="12.75" customHeight="1">
      <c r="B22" s="107"/>
      <c r="C22" s="38"/>
      <c r="D22" s="38"/>
      <c r="E22" s="38"/>
      <c r="F22" s="38"/>
      <c r="G22" s="38"/>
    </row>
    <row r="23" spans="2:7" ht="12.75" customHeight="1">
      <c r="B23" s="105" t="s">
        <v>225</v>
      </c>
      <c r="C23" s="41"/>
      <c r="D23" s="41"/>
      <c r="E23" s="41"/>
      <c r="F23" s="41"/>
      <c r="G23" s="41"/>
    </row>
    <row r="24" spans="2:7" ht="12.75" customHeight="1">
      <c r="B24" s="322" t="s">
        <v>226</v>
      </c>
      <c r="C24" s="322"/>
      <c r="D24" s="322"/>
      <c r="E24" s="322"/>
      <c r="F24" s="322"/>
      <c r="G24" s="322"/>
    </row>
    <row r="25" spans="2:7" ht="12.75" customHeight="1">
      <c r="B25" s="322"/>
      <c r="C25" s="322"/>
      <c r="D25" s="322"/>
      <c r="E25" s="322"/>
      <c r="F25" s="322"/>
      <c r="G25" s="322"/>
    </row>
    <row r="29" spans="2:7" ht="12.75" customHeight="1">
      <c r="B29" s="104" t="s">
        <v>227</v>
      </c>
    </row>
    <row r="30" spans="2:7" ht="12.75" customHeight="1">
      <c r="B30" s="104" t="s">
        <v>228</v>
      </c>
    </row>
    <row r="31" spans="2:7" ht="12.75" customHeight="1">
      <c r="B31" s="107" t="s">
        <v>229</v>
      </c>
    </row>
    <row r="48" spans="2:7" ht="12.75" customHeight="1">
      <c r="B48" s="107"/>
      <c r="C48" s="38"/>
      <c r="D48" s="38"/>
      <c r="E48" s="38"/>
      <c r="F48" s="38"/>
      <c r="G48" s="38"/>
    </row>
    <row r="49" spans="2:7" ht="12.75" customHeight="1">
      <c r="B49" s="105" t="s">
        <v>230</v>
      </c>
      <c r="C49" s="41"/>
      <c r="D49" s="41"/>
      <c r="E49" s="41"/>
      <c r="F49" s="41"/>
      <c r="G49" s="41"/>
    </row>
    <row r="50" spans="2:7" ht="12.75" customHeight="1">
      <c r="B50" s="322" t="s">
        <v>231</v>
      </c>
      <c r="C50" s="322"/>
      <c r="D50" s="322"/>
      <c r="E50" s="322"/>
      <c r="F50" s="322"/>
      <c r="G50" s="322"/>
    </row>
    <row r="51" spans="2:7" ht="12.75" customHeight="1">
      <c r="B51" s="322"/>
      <c r="C51" s="322"/>
      <c r="D51" s="322"/>
      <c r="E51" s="322"/>
      <c r="F51" s="322"/>
      <c r="G51" s="322"/>
    </row>
  </sheetData>
  <mergeCells count="2">
    <mergeCell ref="B24:G25"/>
    <mergeCell ref="B50:G51"/>
  </mergeCell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B3:M53"/>
  <sheetViews>
    <sheetView showGridLines="0" zoomScale="90" zoomScaleNormal="90" workbookViewId="0"/>
  </sheetViews>
  <sheetFormatPr defaultRowHeight="12.75" customHeight="1"/>
  <cols>
    <col min="1" max="10" width="9.140625" style="44"/>
    <col min="11" max="11" width="10.42578125" style="44" customWidth="1"/>
    <col min="12" max="16384" width="9.140625" style="44"/>
  </cols>
  <sheetData>
    <row r="3" spans="2:13" ht="12.75" customHeight="1">
      <c r="B3" s="104" t="s">
        <v>232</v>
      </c>
    </row>
    <row r="4" spans="2:13" ht="12.75" customHeight="1">
      <c r="B4" s="104" t="s">
        <v>233</v>
      </c>
      <c r="J4" s="45"/>
      <c r="K4" s="101"/>
      <c r="L4" s="102"/>
      <c r="M4" s="45"/>
    </row>
    <row r="5" spans="2:13" ht="12.75" customHeight="1">
      <c r="B5" s="107" t="s">
        <v>224</v>
      </c>
      <c r="J5" s="102" t="s">
        <v>234</v>
      </c>
      <c r="K5" s="102" t="s">
        <v>234</v>
      </c>
      <c r="L5" s="106">
        <v>10.199999999999999</v>
      </c>
      <c r="M5" s="45"/>
    </row>
    <row r="6" spans="2:13" ht="12.75" customHeight="1">
      <c r="J6" s="102" t="s">
        <v>200</v>
      </c>
      <c r="K6" s="102" t="s">
        <v>200</v>
      </c>
      <c r="L6" s="106">
        <v>57.6</v>
      </c>
      <c r="M6" s="45"/>
    </row>
    <row r="7" spans="2:13" ht="12.75" customHeight="1">
      <c r="J7" s="102" t="s">
        <v>199</v>
      </c>
      <c r="K7" s="102" t="s">
        <v>199</v>
      </c>
      <c r="L7" s="106">
        <v>84.9</v>
      </c>
      <c r="M7" s="45"/>
    </row>
    <row r="8" spans="2:13" ht="12.75" customHeight="1">
      <c r="J8" s="102" t="s">
        <v>197</v>
      </c>
      <c r="K8" s="102" t="s">
        <v>197</v>
      </c>
      <c r="L8" s="106">
        <v>96.1</v>
      </c>
      <c r="M8" s="45"/>
    </row>
    <row r="9" spans="2:13" ht="12.75" customHeight="1">
      <c r="J9" s="102" t="s">
        <v>2</v>
      </c>
      <c r="K9" s="102" t="s">
        <v>2</v>
      </c>
      <c r="L9" s="106">
        <v>102.5</v>
      </c>
      <c r="M9" s="45"/>
    </row>
    <row r="10" spans="2:13" ht="12.75" customHeight="1">
      <c r="J10" s="102" t="s">
        <v>201</v>
      </c>
      <c r="K10" s="102" t="s">
        <v>201</v>
      </c>
      <c r="L10" s="106">
        <v>264</v>
      </c>
      <c r="M10" s="45"/>
    </row>
    <row r="11" spans="2:13" ht="12.75" customHeight="1">
      <c r="J11" s="45"/>
      <c r="K11" s="102"/>
      <c r="L11" s="102"/>
      <c r="M11" s="45"/>
    </row>
    <row r="12" spans="2:13" ht="12.75" customHeight="1">
      <c r="K12" s="102"/>
      <c r="L12" s="102"/>
    </row>
    <row r="13" spans="2:13" ht="12.75" customHeight="1">
      <c r="K13" s="123"/>
      <c r="L13" s="123"/>
    </row>
    <row r="14" spans="2:13" ht="12.75" customHeight="1">
      <c r="K14" s="123"/>
      <c r="L14" s="123"/>
    </row>
    <row r="15" spans="2:13" ht="12.75" customHeight="1">
      <c r="K15" s="123"/>
      <c r="L15" s="123"/>
    </row>
    <row r="16" spans="2:13" ht="12.75" customHeight="1">
      <c r="K16" s="45"/>
      <c r="L16" s="45"/>
    </row>
    <row r="17" spans="2:12" ht="12.75" customHeight="1">
      <c r="K17" s="45"/>
      <c r="L17" s="45"/>
    </row>
    <row r="18" spans="2:12" ht="12.75" customHeight="1">
      <c r="K18" s="45"/>
      <c r="L18" s="45"/>
    </row>
    <row r="19" spans="2:12" ht="12.75" customHeight="1">
      <c r="K19" s="45"/>
      <c r="L19" s="45"/>
    </row>
    <row r="20" spans="2:12" ht="12.75" customHeight="1">
      <c r="K20" s="45"/>
      <c r="L20" s="45"/>
    </row>
    <row r="21" spans="2:12" ht="12.75" customHeight="1">
      <c r="K21" s="45"/>
      <c r="L21" s="45"/>
    </row>
    <row r="22" spans="2:12" ht="12.75" customHeight="1">
      <c r="H22" s="38"/>
      <c r="I22" s="38"/>
      <c r="K22" s="45"/>
      <c r="L22" s="45"/>
    </row>
    <row r="23" spans="2:12" ht="12.75" customHeight="1">
      <c r="B23" s="105" t="s">
        <v>225</v>
      </c>
      <c r="C23" s="41"/>
      <c r="D23" s="41"/>
      <c r="E23" s="41"/>
      <c r="F23" s="41"/>
      <c r="G23" s="41"/>
      <c r="H23" s="124"/>
      <c r="I23" s="124"/>
      <c r="K23" s="45"/>
      <c r="L23" s="45"/>
    </row>
    <row r="24" spans="2:12" ht="12.75" customHeight="1">
      <c r="B24" s="325" t="s">
        <v>235</v>
      </c>
      <c r="C24" s="325"/>
      <c r="D24" s="325"/>
      <c r="E24" s="325"/>
      <c r="F24" s="325"/>
      <c r="G24" s="325"/>
      <c r="H24" s="124"/>
      <c r="I24" s="124"/>
    </row>
    <row r="25" spans="2:12" ht="12.75" customHeight="1">
      <c r="B25" s="325"/>
      <c r="C25" s="325"/>
      <c r="D25" s="325"/>
      <c r="E25" s="325"/>
      <c r="F25" s="325"/>
      <c r="G25" s="325"/>
      <c r="H25" s="124"/>
      <c r="I25" s="124"/>
    </row>
    <row r="26" spans="2:12" ht="12.75" customHeight="1">
      <c r="B26" s="325"/>
      <c r="C26" s="325"/>
      <c r="D26" s="325"/>
      <c r="E26" s="325"/>
      <c r="F26" s="325"/>
      <c r="G26" s="325"/>
    </row>
    <row r="27" spans="2:12" ht="12.75" customHeight="1">
      <c r="B27" s="125"/>
      <c r="C27" s="125"/>
      <c r="D27" s="125"/>
      <c r="E27" s="125"/>
      <c r="F27" s="125"/>
      <c r="G27" s="125"/>
    </row>
    <row r="30" spans="2:12" ht="12.75" customHeight="1">
      <c r="B30" s="104" t="s">
        <v>236</v>
      </c>
    </row>
    <row r="31" spans="2:12" ht="12.75" customHeight="1">
      <c r="B31" s="104" t="s">
        <v>237</v>
      </c>
    </row>
    <row r="32" spans="2:12" ht="12.75" customHeight="1">
      <c r="B32" s="107" t="s">
        <v>229</v>
      </c>
    </row>
    <row r="50" spans="2:7" ht="12.75" customHeight="1">
      <c r="B50" s="105" t="s">
        <v>230</v>
      </c>
      <c r="C50" s="41"/>
      <c r="D50" s="41"/>
      <c r="E50" s="41"/>
      <c r="F50" s="41"/>
      <c r="G50" s="41"/>
    </row>
    <row r="51" spans="2:7" ht="12.75" customHeight="1">
      <c r="B51" s="326" t="s">
        <v>238</v>
      </c>
      <c r="C51" s="326"/>
      <c r="D51" s="326"/>
      <c r="E51" s="326"/>
      <c r="F51" s="326"/>
      <c r="G51" s="326"/>
    </row>
    <row r="52" spans="2:7" ht="12.75" customHeight="1">
      <c r="B52" s="326"/>
      <c r="C52" s="326"/>
      <c r="D52" s="326"/>
      <c r="E52" s="326"/>
      <c r="F52" s="326"/>
      <c r="G52" s="326"/>
    </row>
    <row r="53" spans="2:7" ht="12.75" customHeight="1">
      <c r="B53" s="326"/>
      <c r="C53" s="326"/>
      <c r="D53" s="326"/>
      <c r="E53" s="326"/>
      <c r="F53" s="326"/>
      <c r="G53" s="326"/>
    </row>
  </sheetData>
  <mergeCells count="2">
    <mergeCell ref="B24:G26"/>
    <mergeCell ref="B51:G53"/>
  </mergeCells>
  <pageMargins left="0.7" right="0.7" top="0.78740157499999996" bottom="0.78740157499999996"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B3:L53"/>
  <sheetViews>
    <sheetView showGridLines="0" zoomScale="90" zoomScaleNormal="90" workbookViewId="0"/>
  </sheetViews>
  <sheetFormatPr defaultRowHeight="12.75" customHeight="1"/>
  <cols>
    <col min="1" max="9" width="9.140625" style="44"/>
    <col min="10" max="10" width="10.42578125" style="44" customWidth="1"/>
    <col min="11" max="16384" width="9.140625" style="44"/>
  </cols>
  <sheetData>
    <row r="3" spans="2:12" ht="12.75" customHeight="1">
      <c r="B3" s="104" t="s">
        <v>239</v>
      </c>
    </row>
    <row r="4" spans="2:12" ht="12.75" customHeight="1">
      <c r="B4" s="104" t="s">
        <v>240</v>
      </c>
      <c r="J4" s="102"/>
      <c r="K4" s="126"/>
    </row>
    <row r="5" spans="2:12" ht="12.75" customHeight="1">
      <c r="B5" s="107" t="s">
        <v>241</v>
      </c>
      <c r="J5" s="101" t="s">
        <v>242</v>
      </c>
      <c r="K5" s="101" t="s">
        <v>242</v>
      </c>
      <c r="L5" s="127">
        <v>56.399999999999991</v>
      </c>
    </row>
    <row r="6" spans="2:12" ht="12.75" customHeight="1">
      <c r="J6" s="101" t="s">
        <v>2</v>
      </c>
      <c r="K6" s="101" t="s">
        <v>2</v>
      </c>
      <c r="L6" s="127">
        <v>84.945202980168006</v>
      </c>
    </row>
    <row r="7" spans="2:12" ht="12.75" customHeight="1">
      <c r="J7" s="101" t="s">
        <v>200</v>
      </c>
      <c r="K7" s="101" t="s">
        <v>200</v>
      </c>
      <c r="L7" s="127">
        <v>113.9</v>
      </c>
    </row>
    <row r="8" spans="2:12" ht="12.75" customHeight="1">
      <c r="J8" s="101" t="s">
        <v>199</v>
      </c>
      <c r="K8" s="101" t="s">
        <v>199</v>
      </c>
      <c r="L8" s="127">
        <v>239.7</v>
      </c>
    </row>
    <row r="9" spans="2:12" ht="12.75" customHeight="1">
      <c r="J9" s="101" t="s">
        <v>197</v>
      </c>
      <c r="K9" s="101" t="s">
        <v>197</v>
      </c>
      <c r="L9" s="127">
        <v>271.3</v>
      </c>
    </row>
    <row r="10" spans="2:12" ht="12.75" customHeight="1">
      <c r="J10" s="128" t="s">
        <v>243</v>
      </c>
      <c r="K10" s="128" t="s">
        <v>243</v>
      </c>
      <c r="L10" s="129">
        <v>292</v>
      </c>
    </row>
    <row r="21" spans="2:11" ht="12.75" customHeight="1">
      <c r="J21" s="45"/>
      <c r="K21" s="45"/>
    </row>
    <row r="22" spans="2:11" ht="12.75" customHeight="1">
      <c r="J22" s="45"/>
      <c r="K22" s="45"/>
    </row>
    <row r="23" spans="2:11" ht="12.75" customHeight="1">
      <c r="B23" s="105" t="s">
        <v>202</v>
      </c>
      <c r="C23" s="38"/>
      <c r="D23" s="38"/>
      <c r="E23" s="38"/>
      <c r="F23" s="38"/>
      <c r="G23" s="38"/>
      <c r="H23" s="38"/>
      <c r="J23" s="45"/>
      <c r="K23" s="45"/>
    </row>
    <row r="24" spans="2:11" ht="12.75" customHeight="1">
      <c r="B24" s="326" t="s">
        <v>244</v>
      </c>
      <c r="C24" s="326"/>
      <c r="D24" s="326"/>
      <c r="E24" s="326"/>
      <c r="F24" s="326"/>
      <c r="G24" s="326"/>
      <c r="H24" s="124"/>
      <c r="J24" s="45"/>
      <c r="K24" s="45"/>
    </row>
    <row r="25" spans="2:11" ht="12.75" customHeight="1">
      <c r="B25" s="326"/>
      <c r="C25" s="326"/>
      <c r="D25" s="326"/>
      <c r="E25" s="326"/>
      <c r="F25" s="326"/>
      <c r="G25" s="326"/>
      <c r="H25" s="124"/>
      <c r="J25" s="45"/>
      <c r="K25" s="45"/>
    </row>
    <row r="26" spans="2:11" ht="12.75" customHeight="1">
      <c r="B26" s="326"/>
      <c r="C26" s="326"/>
      <c r="D26" s="326"/>
      <c r="E26" s="326"/>
      <c r="F26" s="326"/>
      <c r="G26" s="326"/>
    </row>
    <row r="30" spans="2:11" ht="12.75" customHeight="1">
      <c r="B30" s="104" t="s">
        <v>245</v>
      </c>
    </row>
    <row r="31" spans="2:11" ht="12.75" customHeight="1">
      <c r="B31" s="104" t="s">
        <v>246</v>
      </c>
    </row>
    <row r="32" spans="2:11" ht="12.75" customHeight="1">
      <c r="B32" s="107" t="s">
        <v>247</v>
      </c>
    </row>
    <row r="50" spans="2:7" ht="12.75" customHeight="1">
      <c r="B50" s="105" t="s">
        <v>207</v>
      </c>
      <c r="C50" s="38"/>
      <c r="D50" s="38"/>
      <c r="E50" s="38"/>
      <c r="F50" s="38"/>
      <c r="G50" s="38"/>
    </row>
    <row r="51" spans="2:7" ht="12.75" customHeight="1">
      <c r="B51" s="325" t="s">
        <v>248</v>
      </c>
      <c r="C51" s="325"/>
      <c r="D51" s="325"/>
      <c r="E51" s="325"/>
      <c r="F51" s="325"/>
      <c r="G51" s="325"/>
    </row>
    <row r="52" spans="2:7" ht="12.75" customHeight="1">
      <c r="B52" s="325"/>
      <c r="C52" s="325"/>
      <c r="D52" s="325"/>
      <c r="E52" s="325"/>
      <c r="F52" s="325"/>
      <c r="G52" s="325"/>
    </row>
    <row r="53" spans="2:7" ht="12.75" customHeight="1">
      <c r="B53" s="325"/>
      <c r="C53" s="325"/>
      <c r="D53" s="325"/>
      <c r="E53" s="325"/>
      <c r="F53" s="325"/>
      <c r="G53" s="325"/>
    </row>
  </sheetData>
  <mergeCells count="2">
    <mergeCell ref="B24:G26"/>
    <mergeCell ref="B51:G53"/>
  </mergeCells>
  <pageMargins left="0.7" right="0.7" top="0.78740157499999996" bottom="0.78740157499999996"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B3:E92"/>
  <sheetViews>
    <sheetView showGridLines="0" topLeftCell="A4" zoomScale="90" zoomScaleNormal="90" workbookViewId="0"/>
  </sheetViews>
  <sheetFormatPr defaultRowHeight="12.75"/>
  <cols>
    <col min="1" max="1" width="9.140625" style="131"/>
    <col min="2" max="2" width="18.85546875" style="131" customWidth="1"/>
    <col min="3" max="3" width="30.7109375" style="131" customWidth="1"/>
    <col min="4" max="4" width="17.7109375" style="131" customWidth="1"/>
    <col min="5" max="5" width="13" style="131" customWidth="1"/>
    <col min="6" max="9" width="9.140625" style="131"/>
    <col min="10" max="10" width="10.42578125" style="131" customWidth="1"/>
    <col min="11" max="242" width="9.140625" style="131"/>
    <col min="243" max="243" width="18.85546875" style="131" customWidth="1"/>
    <col min="244" max="244" width="30.7109375" style="131" customWidth="1"/>
    <col min="245" max="245" width="17" style="131" customWidth="1"/>
    <col min="246" max="246" width="13" style="131" customWidth="1"/>
    <col min="247" max="248" width="9.140625" style="131"/>
    <col min="249" max="249" width="10.7109375" style="131" customWidth="1"/>
    <col min="250" max="250" width="12.7109375" style="131" customWidth="1"/>
    <col min="251" max="251" width="10" style="131" customWidth="1"/>
    <col min="252" max="498" width="9.140625" style="131"/>
    <col min="499" max="499" width="18.85546875" style="131" customWidth="1"/>
    <col min="500" max="500" width="30.7109375" style="131" customWidth="1"/>
    <col min="501" max="501" width="17" style="131" customWidth="1"/>
    <col min="502" max="502" width="13" style="131" customWidth="1"/>
    <col min="503" max="504" width="9.140625" style="131"/>
    <col min="505" max="505" width="10.7109375" style="131" customWidth="1"/>
    <col min="506" max="506" width="12.7109375" style="131" customWidth="1"/>
    <col min="507" max="507" width="10" style="131" customWidth="1"/>
    <col min="508" max="754" width="9.140625" style="131"/>
    <col min="755" max="755" width="18.85546875" style="131" customWidth="1"/>
    <col min="756" max="756" width="30.7109375" style="131" customWidth="1"/>
    <col min="757" max="757" width="17" style="131" customWidth="1"/>
    <col min="758" max="758" width="13" style="131" customWidth="1"/>
    <col min="759" max="760" width="9.140625" style="131"/>
    <col min="761" max="761" width="10.7109375" style="131" customWidth="1"/>
    <col min="762" max="762" width="12.7109375" style="131" customWidth="1"/>
    <col min="763" max="763" width="10" style="131" customWidth="1"/>
    <col min="764" max="1010" width="9.140625" style="131"/>
    <col min="1011" max="1011" width="18.85546875" style="131" customWidth="1"/>
    <col min="1012" max="1012" width="30.7109375" style="131" customWidth="1"/>
    <col min="1013" max="1013" width="17" style="131" customWidth="1"/>
    <col min="1014" max="1014" width="13" style="131" customWidth="1"/>
    <col min="1015" max="1016" width="9.140625" style="131"/>
    <col min="1017" max="1017" width="10.7109375" style="131" customWidth="1"/>
    <col min="1018" max="1018" width="12.7109375" style="131" customWidth="1"/>
    <col min="1019" max="1019" width="10" style="131" customWidth="1"/>
    <col min="1020" max="1266" width="9.140625" style="131"/>
    <col min="1267" max="1267" width="18.85546875" style="131" customWidth="1"/>
    <col min="1268" max="1268" width="30.7109375" style="131" customWidth="1"/>
    <col min="1269" max="1269" width="17" style="131" customWidth="1"/>
    <col min="1270" max="1270" width="13" style="131" customWidth="1"/>
    <col min="1271" max="1272" width="9.140625" style="131"/>
    <col min="1273" max="1273" width="10.7109375" style="131" customWidth="1"/>
    <col min="1274" max="1274" width="12.7109375" style="131" customWidth="1"/>
    <col min="1275" max="1275" width="10" style="131" customWidth="1"/>
    <col min="1276" max="1522" width="9.140625" style="131"/>
    <col min="1523" max="1523" width="18.85546875" style="131" customWidth="1"/>
    <col min="1524" max="1524" width="30.7109375" style="131" customWidth="1"/>
    <col min="1525" max="1525" width="17" style="131" customWidth="1"/>
    <col min="1526" max="1526" width="13" style="131" customWidth="1"/>
    <col min="1527" max="1528" width="9.140625" style="131"/>
    <col min="1529" max="1529" width="10.7109375" style="131" customWidth="1"/>
    <col min="1530" max="1530" width="12.7109375" style="131" customWidth="1"/>
    <col min="1531" max="1531" width="10" style="131" customWidth="1"/>
    <col min="1532" max="1778" width="9.140625" style="131"/>
    <col min="1779" max="1779" width="18.85546875" style="131" customWidth="1"/>
    <col min="1780" max="1780" width="30.7109375" style="131" customWidth="1"/>
    <col min="1781" max="1781" width="17" style="131" customWidth="1"/>
    <col min="1782" max="1782" width="13" style="131" customWidth="1"/>
    <col min="1783" max="1784" width="9.140625" style="131"/>
    <col min="1785" max="1785" width="10.7109375" style="131" customWidth="1"/>
    <col min="1786" max="1786" width="12.7109375" style="131" customWidth="1"/>
    <col min="1787" max="1787" width="10" style="131" customWidth="1"/>
    <col min="1788" max="2034" width="9.140625" style="131"/>
    <col min="2035" max="2035" width="18.85546875" style="131" customWidth="1"/>
    <col min="2036" max="2036" width="30.7109375" style="131" customWidth="1"/>
    <col min="2037" max="2037" width="17" style="131" customWidth="1"/>
    <col min="2038" max="2038" width="13" style="131" customWidth="1"/>
    <col min="2039" max="2040" width="9.140625" style="131"/>
    <col min="2041" max="2041" width="10.7109375" style="131" customWidth="1"/>
    <col min="2042" max="2042" width="12.7109375" style="131" customWidth="1"/>
    <col min="2043" max="2043" width="10" style="131" customWidth="1"/>
    <col min="2044" max="2290" width="9.140625" style="131"/>
    <col min="2291" max="2291" width="18.85546875" style="131" customWidth="1"/>
    <col min="2292" max="2292" width="30.7109375" style="131" customWidth="1"/>
    <col min="2293" max="2293" width="17" style="131" customWidth="1"/>
    <col min="2294" max="2294" width="13" style="131" customWidth="1"/>
    <col min="2295" max="2296" width="9.140625" style="131"/>
    <col min="2297" max="2297" width="10.7109375" style="131" customWidth="1"/>
    <col min="2298" max="2298" width="12.7109375" style="131" customWidth="1"/>
    <col min="2299" max="2299" width="10" style="131" customWidth="1"/>
    <col min="2300" max="2546" width="9.140625" style="131"/>
    <col min="2547" max="2547" width="18.85546875" style="131" customWidth="1"/>
    <col min="2548" max="2548" width="30.7109375" style="131" customWidth="1"/>
    <col min="2549" max="2549" width="17" style="131" customWidth="1"/>
    <col min="2550" max="2550" width="13" style="131" customWidth="1"/>
    <col min="2551" max="2552" width="9.140625" style="131"/>
    <col min="2553" max="2553" width="10.7109375" style="131" customWidth="1"/>
    <col min="2554" max="2554" width="12.7109375" style="131" customWidth="1"/>
    <col min="2555" max="2555" width="10" style="131" customWidth="1"/>
    <col min="2556" max="2802" width="9.140625" style="131"/>
    <col min="2803" max="2803" width="18.85546875" style="131" customWidth="1"/>
    <col min="2804" max="2804" width="30.7109375" style="131" customWidth="1"/>
    <col min="2805" max="2805" width="17" style="131" customWidth="1"/>
    <col min="2806" max="2806" width="13" style="131" customWidth="1"/>
    <col min="2807" max="2808" width="9.140625" style="131"/>
    <col min="2809" max="2809" width="10.7109375" style="131" customWidth="1"/>
    <col min="2810" max="2810" width="12.7109375" style="131" customWidth="1"/>
    <col min="2811" max="2811" width="10" style="131" customWidth="1"/>
    <col min="2812" max="3058" width="9.140625" style="131"/>
    <col min="3059" max="3059" width="18.85546875" style="131" customWidth="1"/>
    <col min="3060" max="3060" width="30.7109375" style="131" customWidth="1"/>
    <col min="3061" max="3061" width="17" style="131" customWidth="1"/>
    <col min="3062" max="3062" width="13" style="131" customWidth="1"/>
    <col min="3063" max="3064" width="9.140625" style="131"/>
    <col min="3065" max="3065" width="10.7109375" style="131" customWidth="1"/>
    <col min="3066" max="3066" width="12.7109375" style="131" customWidth="1"/>
    <col min="3067" max="3067" width="10" style="131" customWidth="1"/>
    <col min="3068" max="3314" width="9.140625" style="131"/>
    <col min="3315" max="3315" width="18.85546875" style="131" customWidth="1"/>
    <col min="3316" max="3316" width="30.7109375" style="131" customWidth="1"/>
    <col min="3317" max="3317" width="17" style="131" customWidth="1"/>
    <col min="3318" max="3318" width="13" style="131" customWidth="1"/>
    <col min="3319" max="3320" width="9.140625" style="131"/>
    <col min="3321" max="3321" width="10.7109375" style="131" customWidth="1"/>
    <col min="3322" max="3322" width="12.7109375" style="131" customWidth="1"/>
    <col min="3323" max="3323" width="10" style="131" customWidth="1"/>
    <col min="3324" max="3570" width="9.140625" style="131"/>
    <col min="3571" max="3571" width="18.85546875" style="131" customWidth="1"/>
    <col min="3572" max="3572" width="30.7109375" style="131" customWidth="1"/>
    <col min="3573" max="3573" width="17" style="131" customWidth="1"/>
    <col min="3574" max="3574" width="13" style="131" customWidth="1"/>
    <col min="3575" max="3576" width="9.140625" style="131"/>
    <col min="3577" max="3577" width="10.7109375" style="131" customWidth="1"/>
    <col min="3578" max="3578" width="12.7109375" style="131" customWidth="1"/>
    <col min="3579" max="3579" width="10" style="131" customWidth="1"/>
    <col min="3580" max="3826" width="9.140625" style="131"/>
    <col min="3827" max="3827" width="18.85546875" style="131" customWidth="1"/>
    <col min="3828" max="3828" width="30.7109375" style="131" customWidth="1"/>
    <col min="3829" max="3829" width="17" style="131" customWidth="1"/>
    <col min="3830" max="3830" width="13" style="131" customWidth="1"/>
    <col min="3831" max="3832" width="9.140625" style="131"/>
    <col min="3833" max="3833" width="10.7109375" style="131" customWidth="1"/>
    <col min="3834" max="3834" width="12.7109375" style="131" customWidth="1"/>
    <col min="3835" max="3835" width="10" style="131" customWidth="1"/>
    <col min="3836" max="4082" width="9.140625" style="131"/>
    <col min="4083" max="4083" width="18.85546875" style="131" customWidth="1"/>
    <col min="4084" max="4084" width="30.7109375" style="131" customWidth="1"/>
    <col min="4085" max="4085" width="17" style="131" customWidth="1"/>
    <col min="4086" max="4086" width="13" style="131" customWidth="1"/>
    <col min="4087" max="4088" width="9.140625" style="131"/>
    <col min="4089" max="4089" width="10.7109375" style="131" customWidth="1"/>
    <col min="4090" max="4090" width="12.7109375" style="131" customWidth="1"/>
    <col min="4091" max="4091" width="10" style="131" customWidth="1"/>
    <col min="4092" max="4338" width="9.140625" style="131"/>
    <col min="4339" max="4339" width="18.85546875" style="131" customWidth="1"/>
    <col min="4340" max="4340" width="30.7109375" style="131" customWidth="1"/>
    <col min="4341" max="4341" width="17" style="131" customWidth="1"/>
    <col min="4342" max="4342" width="13" style="131" customWidth="1"/>
    <col min="4343" max="4344" width="9.140625" style="131"/>
    <col min="4345" max="4345" width="10.7109375" style="131" customWidth="1"/>
    <col min="4346" max="4346" width="12.7109375" style="131" customWidth="1"/>
    <col min="4347" max="4347" width="10" style="131" customWidth="1"/>
    <col min="4348" max="4594" width="9.140625" style="131"/>
    <col min="4595" max="4595" width="18.85546875" style="131" customWidth="1"/>
    <col min="4596" max="4596" width="30.7109375" style="131" customWidth="1"/>
    <col min="4597" max="4597" width="17" style="131" customWidth="1"/>
    <col min="4598" max="4598" width="13" style="131" customWidth="1"/>
    <col min="4599" max="4600" width="9.140625" style="131"/>
    <col min="4601" max="4601" width="10.7109375" style="131" customWidth="1"/>
    <col min="4602" max="4602" width="12.7109375" style="131" customWidth="1"/>
    <col min="4603" max="4603" width="10" style="131" customWidth="1"/>
    <col min="4604" max="4850" width="9.140625" style="131"/>
    <col min="4851" max="4851" width="18.85546875" style="131" customWidth="1"/>
    <col min="4852" max="4852" width="30.7109375" style="131" customWidth="1"/>
    <col min="4853" max="4853" width="17" style="131" customWidth="1"/>
    <col min="4854" max="4854" width="13" style="131" customWidth="1"/>
    <col min="4855" max="4856" width="9.140625" style="131"/>
    <col min="4857" max="4857" width="10.7109375" style="131" customWidth="1"/>
    <col min="4858" max="4858" width="12.7109375" style="131" customWidth="1"/>
    <col min="4859" max="4859" width="10" style="131" customWidth="1"/>
    <col min="4860" max="5106" width="9.140625" style="131"/>
    <col min="5107" max="5107" width="18.85546875" style="131" customWidth="1"/>
    <col min="5108" max="5108" width="30.7109375" style="131" customWidth="1"/>
    <col min="5109" max="5109" width="17" style="131" customWidth="1"/>
    <col min="5110" max="5110" width="13" style="131" customWidth="1"/>
    <col min="5111" max="5112" width="9.140625" style="131"/>
    <col min="5113" max="5113" width="10.7109375" style="131" customWidth="1"/>
    <col min="5114" max="5114" width="12.7109375" style="131" customWidth="1"/>
    <col min="5115" max="5115" width="10" style="131" customWidth="1"/>
    <col min="5116" max="5362" width="9.140625" style="131"/>
    <col min="5363" max="5363" width="18.85546875" style="131" customWidth="1"/>
    <col min="5364" max="5364" width="30.7109375" style="131" customWidth="1"/>
    <col min="5365" max="5365" width="17" style="131" customWidth="1"/>
    <col min="5366" max="5366" width="13" style="131" customWidth="1"/>
    <col min="5367" max="5368" width="9.140625" style="131"/>
    <col min="5369" max="5369" width="10.7109375" style="131" customWidth="1"/>
    <col min="5370" max="5370" width="12.7109375" style="131" customWidth="1"/>
    <col min="5371" max="5371" width="10" style="131" customWidth="1"/>
    <col min="5372" max="5618" width="9.140625" style="131"/>
    <col min="5619" max="5619" width="18.85546875" style="131" customWidth="1"/>
    <col min="5620" max="5620" width="30.7109375" style="131" customWidth="1"/>
    <col min="5621" max="5621" width="17" style="131" customWidth="1"/>
    <col min="5622" max="5622" width="13" style="131" customWidth="1"/>
    <col min="5623" max="5624" width="9.140625" style="131"/>
    <col min="5625" max="5625" width="10.7109375" style="131" customWidth="1"/>
    <col min="5626" max="5626" width="12.7109375" style="131" customWidth="1"/>
    <col min="5627" max="5627" width="10" style="131" customWidth="1"/>
    <col min="5628" max="5874" width="9.140625" style="131"/>
    <col min="5875" max="5875" width="18.85546875" style="131" customWidth="1"/>
    <col min="5876" max="5876" width="30.7109375" style="131" customWidth="1"/>
    <col min="5877" max="5877" width="17" style="131" customWidth="1"/>
    <col min="5878" max="5878" width="13" style="131" customWidth="1"/>
    <col min="5879" max="5880" width="9.140625" style="131"/>
    <col min="5881" max="5881" width="10.7109375" style="131" customWidth="1"/>
    <col min="5882" max="5882" width="12.7109375" style="131" customWidth="1"/>
    <col min="5883" max="5883" width="10" style="131" customWidth="1"/>
    <col min="5884" max="6130" width="9.140625" style="131"/>
    <col min="6131" max="6131" width="18.85546875" style="131" customWidth="1"/>
    <col min="6132" max="6132" width="30.7109375" style="131" customWidth="1"/>
    <col min="6133" max="6133" width="17" style="131" customWidth="1"/>
    <col min="6134" max="6134" width="13" style="131" customWidth="1"/>
    <col min="6135" max="6136" width="9.140625" style="131"/>
    <col min="6137" max="6137" width="10.7109375" style="131" customWidth="1"/>
    <col min="6138" max="6138" width="12.7109375" style="131" customWidth="1"/>
    <col min="6139" max="6139" width="10" style="131" customWidth="1"/>
    <col min="6140" max="6386" width="9.140625" style="131"/>
    <col min="6387" max="6387" width="18.85546875" style="131" customWidth="1"/>
    <col min="6388" max="6388" width="30.7109375" style="131" customWidth="1"/>
    <col min="6389" max="6389" width="17" style="131" customWidth="1"/>
    <col min="6390" max="6390" width="13" style="131" customWidth="1"/>
    <col min="6391" max="6392" width="9.140625" style="131"/>
    <col min="6393" max="6393" width="10.7109375" style="131" customWidth="1"/>
    <col min="6394" max="6394" width="12.7109375" style="131" customWidth="1"/>
    <col min="6395" max="6395" width="10" style="131" customWidth="1"/>
    <col min="6396" max="6642" width="9.140625" style="131"/>
    <col min="6643" max="6643" width="18.85546875" style="131" customWidth="1"/>
    <col min="6644" max="6644" width="30.7109375" style="131" customWidth="1"/>
    <col min="6645" max="6645" width="17" style="131" customWidth="1"/>
    <col min="6646" max="6646" width="13" style="131" customWidth="1"/>
    <col min="6647" max="6648" width="9.140625" style="131"/>
    <col min="6649" max="6649" width="10.7109375" style="131" customWidth="1"/>
    <col min="6650" max="6650" width="12.7109375" style="131" customWidth="1"/>
    <col min="6651" max="6651" width="10" style="131" customWidth="1"/>
    <col min="6652" max="6898" width="9.140625" style="131"/>
    <col min="6899" max="6899" width="18.85546875" style="131" customWidth="1"/>
    <col min="6900" max="6900" width="30.7109375" style="131" customWidth="1"/>
    <col min="6901" max="6901" width="17" style="131" customWidth="1"/>
    <col min="6902" max="6902" width="13" style="131" customWidth="1"/>
    <col min="6903" max="6904" width="9.140625" style="131"/>
    <col min="6905" max="6905" width="10.7109375" style="131" customWidth="1"/>
    <col min="6906" max="6906" width="12.7109375" style="131" customWidth="1"/>
    <col min="6907" max="6907" width="10" style="131" customWidth="1"/>
    <col min="6908" max="7154" width="9.140625" style="131"/>
    <col min="7155" max="7155" width="18.85546875" style="131" customWidth="1"/>
    <col min="7156" max="7156" width="30.7109375" style="131" customWidth="1"/>
    <col min="7157" max="7157" width="17" style="131" customWidth="1"/>
    <col min="7158" max="7158" width="13" style="131" customWidth="1"/>
    <col min="7159" max="7160" width="9.140625" style="131"/>
    <col min="7161" max="7161" width="10.7109375" style="131" customWidth="1"/>
    <col min="7162" max="7162" width="12.7109375" style="131" customWidth="1"/>
    <col min="7163" max="7163" width="10" style="131" customWidth="1"/>
    <col min="7164" max="7410" width="9.140625" style="131"/>
    <col min="7411" max="7411" width="18.85546875" style="131" customWidth="1"/>
    <col min="7412" max="7412" width="30.7109375" style="131" customWidth="1"/>
    <col min="7413" max="7413" width="17" style="131" customWidth="1"/>
    <col min="7414" max="7414" width="13" style="131" customWidth="1"/>
    <col min="7415" max="7416" width="9.140625" style="131"/>
    <col min="7417" max="7417" width="10.7109375" style="131" customWidth="1"/>
    <col min="7418" max="7418" width="12.7109375" style="131" customWidth="1"/>
    <col min="7419" max="7419" width="10" style="131" customWidth="1"/>
    <col min="7420" max="7666" width="9.140625" style="131"/>
    <col min="7667" max="7667" width="18.85546875" style="131" customWidth="1"/>
    <col min="7668" max="7668" width="30.7109375" style="131" customWidth="1"/>
    <col min="7669" max="7669" width="17" style="131" customWidth="1"/>
    <col min="7670" max="7670" width="13" style="131" customWidth="1"/>
    <col min="7671" max="7672" width="9.140625" style="131"/>
    <col min="7673" max="7673" width="10.7109375" style="131" customWidth="1"/>
    <col min="7674" max="7674" width="12.7109375" style="131" customWidth="1"/>
    <col min="7675" max="7675" width="10" style="131" customWidth="1"/>
    <col min="7676" max="7922" width="9.140625" style="131"/>
    <col min="7923" max="7923" width="18.85546875" style="131" customWidth="1"/>
    <col min="7924" max="7924" width="30.7109375" style="131" customWidth="1"/>
    <col min="7925" max="7925" width="17" style="131" customWidth="1"/>
    <col min="7926" max="7926" width="13" style="131" customWidth="1"/>
    <col min="7927" max="7928" width="9.140625" style="131"/>
    <col min="7929" max="7929" width="10.7109375" style="131" customWidth="1"/>
    <col min="7930" max="7930" width="12.7109375" style="131" customWidth="1"/>
    <col min="7931" max="7931" width="10" style="131" customWidth="1"/>
    <col min="7932" max="8178" width="9.140625" style="131"/>
    <col min="8179" max="8179" width="18.85546875" style="131" customWidth="1"/>
    <col min="8180" max="8180" width="30.7109375" style="131" customWidth="1"/>
    <col min="8181" max="8181" width="17" style="131" customWidth="1"/>
    <col min="8182" max="8182" width="13" style="131" customWidth="1"/>
    <col min="8183" max="8184" width="9.140625" style="131"/>
    <col min="8185" max="8185" width="10.7109375" style="131" customWidth="1"/>
    <col min="8186" max="8186" width="12.7109375" style="131" customWidth="1"/>
    <col min="8187" max="8187" width="10" style="131" customWidth="1"/>
    <col min="8188" max="8434" width="9.140625" style="131"/>
    <col min="8435" max="8435" width="18.85546875" style="131" customWidth="1"/>
    <col min="8436" max="8436" width="30.7109375" style="131" customWidth="1"/>
    <col min="8437" max="8437" width="17" style="131" customWidth="1"/>
    <col min="8438" max="8438" width="13" style="131" customWidth="1"/>
    <col min="8439" max="8440" width="9.140625" style="131"/>
    <col min="8441" max="8441" width="10.7109375" style="131" customWidth="1"/>
    <col min="8442" max="8442" width="12.7109375" style="131" customWidth="1"/>
    <col min="8443" max="8443" width="10" style="131" customWidth="1"/>
    <col min="8444" max="8690" width="9.140625" style="131"/>
    <col min="8691" max="8691" width="18.85546875" style="131" customWidth="1"/>
    <col min="8692" max="8692" width="30.7109375" style="131" customWidth="1"/>
    <col min="8693" max="8693" width="17" style="131" customWidth="1"/>
    <col min="8694" max="8694" width="13" style="131" customWidth="1"/>
    <col min="8695" max="8696" width="9.140625" style="131"/>
    <col min="8697" max="8697" width="10.7109375" style="131" customWidth="1"/>
    <col min="8698" max="8698" width="12.7109375" style="131" customWidth="1"/>
    <col min="8699" max="8699" width="10" style="131" customWidth="1"/>
    <col min="8700" max="8946" width="9.140625" style="131"/>
    <col min="8947" max="8947" width="18.85546875" style="131" customWidth="1"/>
    <col min="8948" max="8948" width="30.7109375" style="131" customWidth="1"/>
    <col min="8949" max="8949" width="17" style="131" customWidth="1"/>
    <col min="8950" max="8950" width="13" style="131" customWidth="1"/>
    <col min="8951" max="8952" width="9.140625" style="131"/>
    <col min="8953" max="8953" width="10.7109375" style="131" customWidth="1"/>
    <col min="8954" max="8954" width="12.7109375" style="131" customWidth="1"/>
    <col min="8955" max="8955" width="10" style="131" customWidth="1"/>
    <col min="8956" max="9202" width="9.140625" style="131"/>
    <col min="9203" max="9203" width="18.85546875" style="131" customWidth="1"/>
    <col min="9204" max="9204" width="30.7109375" style="131" customWidth="1"/>
    <col min="9205" max="9205" width="17" style="131" customWidth="1"/>
    <col min="9206" max="9206" width="13" style="131" customWidth="1"/>
    <col min="9207" max="9208" width="9.140625" style="131"/>
    <col min="9209" max="9209" width="10.7109375" style="131" customWidth="1"/>
    <col min="9210" max="9210" width="12.7109375" style="131" customWidth="1"/>
    <col min="9211" max="9211" width="10" style="131" customWidth="1"/>
    <col min="9212" max="9458" width="9.140625" style="131"/>
    <col min="9459" max="9459" width="18.85546875" style="131" customWidth="1"/>
    <col min="9460" max="9460" width="30.7109375" style="131" customWidth="1"/>
    <col min="9461" max="9461" width="17" style="131" customWidth="1"/>
    <col min="9462" max="9462" width="13" style="131" customWidth="1"/>
    <col min="9463" max="9464" width="9.140625" style="131"/>
    <col min="9465" max="9465" width="10.7109375" style="131" customWidth="1"/>
    <col min="9466" max="9466" width="12.7109375" style="131" customWidth="1"/>
    <col min="9467" max="9467" width="10" style="131" customWidth="1"/>
    <col min="9468" max="9714" width="9.140625" style="131"/>
    <col min="9715" max="9715" width="18.85546875" style="131" customWidth="1"/>
    <col min="9716" max="9716" width="30.7109375" style="131" customWidth="1"/>
    <col min="9717" max="9717" width="17" style="131" customWidth="1"/>
    <col min="9718" max="9718" width="13" style="131" customWidth="1"/>
    <col min="9719" max="9720" width="9.140625" style="131"/>
    <col min="9721" max="9721" width="10.7109375" style="131" customWidth="1"/>
    <col min="9722" max="9722" width="12.7109375" style="131" customWidth="1"/>
    <col min="9723" max="9723" width="10" style="131" customWidth="1"/>
    <col min="9724" max="9970" width="9.140625" style="131"/>
    <col min="9971" max="9971" width="18.85546875" style="131" customWidth="1"/>
    <col min="9972" max="9972" width="30.7109375" style="131" customWidth="1"/>
    <col min="9973" max="9973" width="17" style="131" customWidth="1"/>
    <col min="9974" max="9974" width="13" style="131" customWidth="1"/>
    <col min="9975" max="9976" width="9.140625" style="131"/>
    <col min="9977" max="9977" width="10.7109375" style="131" customWidth="1"/>
    <col min="9978" max="9978" width="12.7109375" style="131" customWidth="1"/>
    <col min="9979" max="9979" width="10" style="131" customWidth="1"/>
    <col min="9980" max="10226" width="9.140625" style="131"/>
    <col min="10227" max="10227" width="18.85546875" style="131" customWidth="1"/>
    <col min="10228" max="10228" width="30.7109375" style="131" customWidth="1"/>
    <col min="10229" max="10229" width="17" style="131" customWidth="1"/>
    <col min="10230" max="10230" width="13" style="131" customWidth="1"/>
    <col min="10231" max="10232" width="9.140625" style="131"/>
    <col min="10233" max="10233" width="10.7109375" style="131" customWidth="1"/>
    <col min="10234" max="10234" width="12.7109375" style="131" customWidth="1"/>
    <col min="10235" max="10235" width="10" style="131" customWidth="1"/>
    <col min="10236" max="10482" width="9.140625" style="131"/>
    <col min="10483" max="10483" width="18.85546875" style="131" customWidth="1"/>
    <col min="10484" max="10484" width="30.7109375" style="131" customWidth="1"/>
    <col min="10485" max="10485" width="17" style="131" customWidth="1"/>
    <col min="10486" max="10486" width="13" style="131" customWidth="1"/>
    <col min="10487" max="10488" width="9.140625" style="131"/>
    <col min="10489" max="10489" width="10.7109375" style="131" customWidth="1"/>
    <col min="10490" max="10490" width="12.7109375" style="131" customWidth="1"/>
    <col min="10491" max="10491" width="10" style="131" customWidth="1"/>
    <col min="10492" max="10738" width="9.140625" style="131"/>
    <col min="10739" max="10739" width="18.85546875" style="131" customWidth="1"/>
    <col min="10740" max="10740" width="30.7109375" style="131" customWidth="1"/>
    <col min="10741" max="10741" width="17" style="131" customWidth="1"/>
    <col min="10742" max="10742" width="13" style="131" customWidth="1"/>
    <col min="10743" max="10744" width="9.140625" style="131"/>
    <col min="10745" max="10745" width="10.7109375" style="131" customWidth="1"/>
    <col min="10746" max="10746" width="12.7109375" style="131" customWidth="1"/>
    <col min="10747" max="10747" width="10" style="131" customWidth="1"/>
    <col min="10748" max="10994" width="9.140625" style="131"/>
    <col min="10995" max="10995" width="18.85546875" style="131" customWidth="1"/>
    <col min="10996" max="10996" width="30.7109375" style="131" customWidth="1"/>
    <col min="10997" max="10997" width="17" style="131" customWidth="1"/>
    <col min="10998" max="10998" width="13" style="131" customWidth="1"/>
    <col min="10999" max="11000" width="9.140625" style="131"/>
    <col min="11001" max="11001" width="10.7109375" style="131" customWidth="1"/>
    <col min="11002" max="11002" width="12.7109375" style="131" customWidth="1"/>
    <col min="11003" max="11003" width="10" style="131" customWidth="1"/>
    <col min="11004" max="11250" width="9.140625" style="131"/>
    <col min="11251" max="11251" width="18.85546875" style="131" customWidth="1"/>
    <col min="11252" max="11252" width="30.7109375" style="131" customWidth="1"/>
    <col min="11253" max="11253" width="17" style="131" customWidth="1"/>
    <col min="11254" max="11254" width="13" style="131" customWidth="1"/>
    <col min="11255" max="11256" width="9.140625" style="131"/>
    <col min="11257" max="11257" width="10.7109375" style="131" customWidth="1"/>
    <col min="11258" max="11258" width="12.7109375" style="131" customWidth="1"/>
    <col min="11259" max="11259" width="10" style="131" customWidth="1"/>
    <col min="11260" max="11506" width="9.140625" style="131"/>
    <col min="11507" max="11507" width="18.85546875" style="131" customWidth="1"/>
    <col min="11508" max="11508" width="30.7109375" style="131" customWidth="1"/>
    <col min="11509" max="11509" width="17" style="131" customWidth="1"/>
    <col min="11510" max="11510" width="13" style="131" customWidth="1"/>
    <col min="11511" max="11512" width="9.140625" style="131"/>
    <col min="11513" max="11513" width="10.7109375" style="131" customWidth="1"/>
    <col min="11514" max="11514" width="12.7109375" style="131" customWidth="1"/>
    <col min="11515" max="11515" width="10" style="131" customWidth="1"/>
    <col min="11516" max="11762" width="9.140625" style="131"/>
    <col min="11763" max="11763" width="18.85546875" style="131" customWidth="1"/>
    <col min="11764" max="11764" width="30.7109375" style="131" customWidth="1"/>
    <col min="11765" max="11765" width="17" style="131" customWidth="1"/>
    <col min="11766" max="11766" width="13" style="131" customWidth="1"/>
    <col min="11767" max="11768" width="9.140625" style="131"/>
    <col min="11769" max="11769" width="10.7109375" style="131" customWidth="1"/>
    <col min="11770" max="11770" width="12.7109375" style="131" customWidth="1"/>
    <col min="11771" max="11771" width="10" style="131" customWidth="1"/>
    <col min="11772" max="12018" width="9.140625" style="131"/>
    <col min="12019" max="12019" width="18.85546875" style="131" customWidth="1"/>
    <col min="12020" max="12020" width="30.7109375" style="131" customWidth="1"/>
    <col min="12021" max="12021" width="17" style="131" customWidth="1"/>
    <col min="12022" max="12022" width="13" style="131" customWidth="1"/>
    <col min="12023" max="12024" width="9.140625" style="131"/>
    <col min="12025" max="12025" width="10.7109375" style="131" customWidth="1"/>
    <col min="12026" max="12026" width="12.7109375" style="131" customWidth="1"/>
    <col min="12027" max="12027" width="10" style="131" customWidth="1"/>
    <col min="12028" max="12274" width="9.140625" style="131"/>
    <col min="12275" max="12275" width="18.85546875" style="131" customWidth="1"/>
    <col min="12276" max="12276" width="30.7109375" style="131" customWidth="1"/>
    <col min="12277" max="12277" width="17" style="131" customWidth="1"/>
    <col min="12278" max="12278" width="13" style="131" customWidth="1"/>
    <col min="12279" max="12280" width="9.140625" style="131"/>
    <col min="12281" max="12281" width="10.7109375" style="131" customWidth="1"/>
    <col min="12282" max="12282" width="12.7109375" style="131" customWidth="1"/>
    <col min="12283" max="12283" width="10" style="131" customWidth="1"/>
    <col min="12284" max="12530" width="9.140625" style="131"/>
    <col min="12531" max="12531" width="18.85546875" style="131" customWidth="1"/>
    <col min="12532" max="12532" width="30.7109375" style="131" customWidth="1"/>
    <col min="12533" max="12533" width="17" style="131" customWidth="1"/>
    <col min="12534" max="12534" width="13" style="131" customWidth="1"/>
    <col min="12535" max="12536" width="9.140625" style="131"/>
    <col min="12537" max="12537" width="10.7109375" style="131" customWidth="1"/>
    <col min="12538" max="12538" width="12.7109375" style="131" customWidth="1"/>
    <col min="12539" max="12539" width="10" style="131" customWidth="1"/>
    <col min="12540" max="12786" width="9.140625" style="131"/>
    <col min="12787" max="12787" width="18.85546875" style="131" customWidth="1"/>
    <col min="12788" max="12788" width="30.7109375" style="131" customWidth="1"/>
    <col min="12789" max="12789" width="17" style="131" customWidth="1"/>
    <col min="12790" max="12790" width="13" style="131" customWidth="1"/>
    <col min="12791" max="12792" width="9.140625" style="131"/>
    <col min="12793" max="12793" width="10.7109375" style="131" customWidth="1"/>
    <col min="12794" max="12794" width="12.7109375" style="131" customWidth="1"/>
    <col min="12795" max="12795" width="10" style="131" customWidth="1"/>
    <col min="12796" max="13042" width="9.140625" style="131"/>
    <col min="13043" max="13043" width="18.85546875" style="131" customWidth="1"/>
    <col min="13044" max="13044" width="30.7109375" style="131" customWidth="1"/>
    <col min="13045" max="13045" width="17" style="131" customWidth="1"/>
    <col min="13046" max="13046" width="13" style="131" customWidth="1"/>
    <col min="13047" max="13048" width="9.140625" style="131"/>
    <col min="13049" max="13049" width="10.7109375" style="131" customWidth="1"/>
    <col min="13050" max="13050" width="12.7109375" style="131" customWidth="1"/>
    <col min="13051" max="13051" width="10" style="131" customWidth="1"/>
    <col min="13052" max="13298" width="9.140625" style="131"/>
    <col min="13299" max="13299" width="18.85546875" style="131" customWidth="1"/>
    <col min="13300" max="13300" width="30.7109375" style="131" customWidth="1"/>
    <col min="13301" max="13301" width="17" style="131" customWidth="1"/>
    <col min="13302" max="13302" width="13" style="131" customWidth="1"/>
    <col min="13303" max="13304" width="9.140625" style="131"/>
    <col min="13305" max="13305" width="10.7109375" style="131" customWidth="1"/>
    <col min="13306" max="13306" width="12.7109375" style="131" customWidth="1"/>
    <col min="13307" max="13307" width="10" style="131" customWidth="1"/>
    <col min="13308" max="13554" width="9.140625" style="131"/>
    <col min="13555" max="13555" width="18.85546875" style="131" customWidth="1"/>
    <col min="13556" max="13556" width="30.7109375" style="131" customWidth="1"/>
    <col min="13557" max="13557" width="17" style="131" customWidth="1"/>
    <col min="13558" max="13558" width="13" style="131" customWidth="1"/>
    <col min="13559" max="13560" width="9.140625" style="131"/>
    <col min="13561" max="13561" width="10.7109375" style="131" customWidth="1"/>
    <col min="13562" max="13562" width="12.7109375" style="131" customWidth="1"/>
    <col min="13563" max="13563" width="10" style="131" customWidth="1"/>
    <col min="13564" max="13810" width="9.140625" style="131"/>
    <col min="13811" max="13811" width="18.85546875" style="131" customWidth="1"/>
    <col min="13812" max="13812" width="30.7109375" style="131" customWidth="1"/>
    <col min="13813" max="13813" width="17" style="131" customWidth="1"/>
    <col min="13814" max="13814" width="13" style="131" customWidth="1"/>
    <col min="13815" max="13816" width="9.140625" style="131"/>
    <col min="13817" max="13817" width="10.7109375" style="131" customWidth="1"/>
    <col min="13818" max="13818" width="12.7109375" style="131" customWidth="1"/>
    <col min="13819" max="13819" width="10" style="131" customWidth="1"/>
    <col min="13820" max="14066" width="9.140625" style="131"/>
    <col min="14067" max="14067" width="18.85546875" style="131" customWidth="1"/>
    <col min="14068" max="14068" width="30.7109375" style="131" customWidth="1"/>
    <col min="14069" max="14069" width="17" style="131" customWidth="1"/>
    <col min="14070" max="14070" width="13" style="131" customWidth="1"/>
    <col min="14071" max="14072" width="9.140625" style="131"/>
    <col min="14073" max="14073" width="10.7109375" style="131" customWidth="1"/>
    <col min="14074" max="14074" width="12.7109375" style="131" customWidth="1"/>
    <col min="14075" max="14075" width="10" style="131" customWidth="1"/>
    <col min="14076" max="14322" width="9.140625" style="131"/>
    <col min="14323" max="14323" width="18.85546875" style="131" customWidth="1"/>
    <col min="14324" max="14324" width="30.7109375" style="131" customWidth="1"/>
    <col min="14325" max="14325" width="17" style="131" customWidth="1"/>
    <col min="14326" max="14326" width="13" style="131" customWidth="1"/>
    <col min="14327" max="14328" width="9.140625" style="131"/>
    <col min="14329" max="14329" width="10.7109375" style="131" customWidth="1"/>
    <col min="14330" max="14330" width="12.7109375" style="131" customWidth="1"/>
    <col min="14331" max="14331" width="10" style="131" customWidth="1"/>
    <col min="14332" max="14578" width="9.140625" style="131"/>
    <col min="14579" max="14579" width="18.85546875" style="131" customWidth="1"/>
    <col min="14580" max="14580" width="30.7109375" style="131" customWidth="1"/>
    <col min="14581" max="14581" width="17" style="131" customWidth="1"/>
    <col min="14582" max="14582" width="13" style="131" customWidth="1"/>
    <col min="14583" max="14584" width="9.140625" style="131"/>
    <col min="14585" max="14585" width="10.7109375" style="131" customWidth="1"/>
    <col min="14586" max="14586" width="12.7109375" style="131" customWidth="1"/>
    <col min="14587" max="14587" width="10" style="131" customWidth="1"/>
    <col min="14588" max="14834" width="9.140625" style="131"/>
    <col min="14835" max="14835" width="18.85546875" style="131" customWidth="1"/>
    <col min="14836" max="14836" width="30.7109375" style="131" customWidth="1"/>
    <col min="14837" max="14837" width="17" style="131" customWidth="1"/>
    <col min="14838" max="14838" width="13" style="131" customWidth="1"/>
    <col min="14839" max="14840" width="9.140625" style="131"/>
    <col min="14841" max="14841" width="10.7109375" style="131" customWidth="1"/>
    <col min="14842" max="14842" width="12.7109375" style="131" customWidth="1"/>
    <col min="14843" max="14843" width="10" style="131" customWidth="1"/>
    <col min="14844" max="15090" width="9.140625" style="131"/>
    <col min="15091" max="15091" width="18.85546875" style="131" customWidth="1"/>
    <col min="15092" max="15092" width="30.7109375" style="131" customWidth="1"/>
    <col min="15093" max="15093" width="17" style="131" customWidth="1"/>
    <col min="15094" max="15094" width="13" style="131" customWidth="1"/>
    <col min="15095" max="15096" width="9.140625" style="131"/>
    <col min="15097" max="15097" width="10.7109375" style="131" customWidth="1"/>
    <col min="15098" max="15098" width="12.7109375" style="131" customWidth="1"/>
    <col min="15099" max="15099" width="10" style="131" customWidth="1"/>
    <col min="15100" max="15346" width="9.140625" style="131"/>
    <col min="15347" max="15347" width="18.85546875" style="131" customWidth="1"/>
    <col min="15348" max="15348" width="30.7109375" style="131" customWidth="1"/>
    <col min="15349" max="15349" width="17" style="131" customWidth="1"/>
    <col min="15350" max="15350" width="13" style="131" customWidth="1"/>
    <col min="15351" max="15352" width="9.140625" style="131"/>
    <col min="15353" max="15353" width="10.7109375" style="131" customWidth="1"/>
    <col min="15354" max="15354" width="12.7109375" style="131" customWidth="1"/>
    <col min="15355" max="15355" width="10" style="131" customWidth="1"/>
    <col min="15356" max="15602" width="9.140625" style="131"/>
    <col min="15603" max="15603" width="18.85546875" style="131" customWidth="1"/>
    <col min="15604" max="15604" width="30.7109375" style="131" customWidth="1"/>
    <col min="15605" max="15605" width="17" style="131" customWidth="1"/>
    <col min="15606" max="15606" width="13" style="131" customWidth="1"/>
    <col min="15607" max="15608" width="9.140625" style="131"/>
    <col min="15609" max="15609" width="10.7109375" style="131" customWidth="1"/>
    <col min="15610" max="15610" width="12.7109375" style="131" customWidth="1"/>
    <col min="15611" max="15611" width="10" style="131" customWidth="1"/>
    <col min="15612" max="15858" width="9.140625" style="131"/>
    <col min="15859" max="15859" width="18.85546875" style="131" customWidth="1"/>
    <col min="15860" max="15860" width="30.7109375" style="131" customWidth="1"/>
    <col min="15861" max="15861" width="17" style="131" customWidth="1"/>
    <col min="15862" max="15862" width="13" style="131" customWidth="1"/>
    <col min="15863" max="15864" width="9.140625" style="131"/>
    <col min="15865" max="15865" width="10.7109375" style="131" customWidth="1"/>
    <col min="15866" max="15866" width="12.7109375" style="131" customWidth="1"/>
    <col min="15867" max="15867" width="10" style="131" customWidth="1"/>
    <col min="15868" max="16114" width="9.140625" style="131"/>
    <col min="16115" max="16115" width="18.85546875" style="131" customWidth="1"/>
    <col min="16116" max="16116" width="30.7109375" style="131" customWidth="1"/>
    <col min="16117" max="16117" width="17" style="131" customWidth="1"/>
    <col min="16118" max="16118" width="13" style="131" customWidth="1"/>
    <col min="16119" max="16120" width="9.140625" style="131"/>
    <col min="16121" max="16121" width="10.7109375" style="131" customWidth="1"/>
    <col min="16122" max="16122" width="12.7109375" style="131" customWidth="1"/>
    <col min="16123" max="16123" width="10" style="131" customWidth="1"/>
    <col min="16124" max="16384" width="9.140625" style="131"/>
  </cols>
  <sheetData>
    <row r="3" spans="2:5">
      <c r="B3" s="130" t="s">
        <v>249</v>
      </c>
    </row>
    <row r="4" spans="2:5">
      <c r="B4" s="130" t="s">
        <v>250</v>
      </c>
    </row>
    <row r="5" spans="2:5" ht="22.5">
      <c r="B5" s="132" t="s">
        <v>251</v>
      </c>
      <c r="C5" s="133" t="s">
        <v>252</v>
      </c>
      <c r="D5" s="134" t="s">
        <v>253</v>
      </c>
      <c r="E5" s="135" t="s">
        <v>254</v>
      </c>
    </row>
    <row r="6" spans="2:5" ht="22.5">
      <c r="B6" s="327" t="s">
        <v>255</v>
      </c>
      <c r="C6" s="136" t="s">
        <v>256</v>
      </c>
      <c r="D6" s="137" t="s">
        <v>257</v>
      </c>
      <c r="E6" s="138" t="s">
        <v>258</v>
      </c>
    </row>
    <row r="7" spans="2:5" ht="22.5">
      <c r="B7" s="328"/>
      <c r="C7" s="136" t="s">
        <v>259</v>
      </c>
      <c r="D7" s="137" t="s">
        <v>260</v>
      </c>
      <c r="E7" s="138" t="s">
        <v>261</v>
      </c>
    </row>
    <row r="8" spans="2:5" ht="22.5">
      <c r="B8" s="328"/>
      <c r="C8" s="136" t="s">
        <v>262</v>
      </c>
      <c r="D8" s="137" t="s">
        <v>263</v>
      </c>
      <c r="E8" s="138" t="s">
        <v>264</v>
      </c>
    </row>
    <row r="9" spans="2:5" ht="22.5">
      <c r="B9" s="328"/>
      <c r="C9" s="136" t="s">
        <v>265</v>
      </c>
      <c r="D9" s="137" t="s">
        <v>266</v>
      </c>
      <c r="E9" s="138" t="s">
        <v>258</v>
      </c>
    </row>
    <row r="10" spans="2:5" ht="25.5" customHeight="1">
      <c r="B10" s="330"/>
      <c r="C10" s="136" t="s">
        <v>267</v>
      </c>
      <c r="D10" s="137" t="s">
        <v>268</v>
      </c>
      <c r="E10" s="138" t="s">
        <v>264</v>
      </c>
    </row>
    <row r="11" spans="2:5" ht="22.5">
      <c r="B11" s="327" t="s">
        <v>269</v>
      </c>
      <c r="C11" s="136" t="s">
        <v>270</v>
      </c>
      <c r="D11" s="137" t="s">
        <v>271</v>
      </c>
      <c r="E11" s="138" t="s">
        <v>261</v>
      </c>
    </row>
    <row r="12" spans="2:5">
      <c r="B12" s="328"/>
      <c r="C12" s="136" t="s">
        <v>272</v>
      </c>
      <c r="D12" s="137" t="s">
        <v>273</v>
      </c>
      <c r="E12" s="138" t="s">
        <v>261</v>
      </c>
    </row>
    <row r="13" spans="2:5">
      <c r="B13" s="330"/>
      <c r="C13" s="136" t="s">
        <v>274</v>
      </c>
      <c r="D13" s="137" t="s">
        <v>275</v>
      </c>
      <c r="E13" s="138" t="s">
        <v>276</v>
      </c>
    </row>
    <row r="14" spans="2:5" ht="33" customHeight="1">
      <c r="B14" s="139" t="s">
        <v>277</v>
      </c>
      <c r="C14" s="136" t="s">
        <v>278</v>
      </c>
      <c r="D14" s="137" t="s">
        <v>279</v>
      </c>
      <c r="E14" s="138" t="s">
        <v>280</v>
      </c>
    </row>
    <row r="15" spans="2:5" ht="30" customHeight="1">
      <c r="B15" s="327" t="s">
        <v>281</v>
      </c>
      <c r="C15" s="136" t="s">
        <v>282</v>
      </c>
      <c r="D15" s="137" t="s">
        <v>275</v>
      </c>
      <c r="E15" s="138" t="s">
        <v>261</v>
      </c>
    </row>
    <row r="16" spans="2:5" ht="22.5">
      <c r="B16" s="328"/>
      <c r="C16" s="140" t="s">
        <v>265</v>
      </c>
      <c r="D16" s="141" t="s">
        <v>266</v>
      </c>
      <c r="E16" s="142" t="s">
        <v>261</v>
      </c>
    </row>
    <row r="17" spans="2:5">
      <c r="B17" s="143" t="s">
        <v>37</v>
      </c>
      <c r="C17" s="144"/>
      <c r="D17" s="144"/>
      <c r="E17" s="144"/>
    </row>
    <row r="18" spans="2:5">
      <c r="B18" s="329" t="s">
        <v>283</v>
      </c>
      <c r="C18" s="329"/>
      <c r="D18" s="329"/>
      <c r="E18" s="329"/>
    </row>
    <row r="19" spans="2:5">
      <c r="B19" s="329"/>
      <c r="C19" s="329"/>
      <c r="D19" s="329"/>
      <c r="E19" s="329"/>
    </row>
    <row r="20" spans="2:5">
      <c r="B20" s="145"/>
      <c r="C20" s="145"/>
      <c r="D20" s="145"/>
      <c r="E20" s="145"/>
    </row>
    <row r="21" spans="2:5">
      <c r="B21" s="145"/>
      <c r="C21" s="145"/>
      <c r="D21" s="145"/>
      <c r="E21" s="145"/>
    </row>
    <row r="22" spans="2:5">
      <c r="B22" s="145"/>
      <c r="C22" s="145"/>
      <c r="D22" s="145"/>
      <c r="E22" s="145"/>
    </row>
    <row r="23" spans="2:5">
      <c r="B23" s="130" t="s">
        <v>284</v>
      </c>
    </row>
    <row r="24" spans="2:5">
      <c r="B24" s="130" t="s">
        <v>285</v>
      </c>
    </row>
    <row r="25" spans="2:5" ht="22.5">
      <c r="B25" s="132" t="s">
        <v>286</v>
      </c>
      <c r="C25" s="133" t="s">
        <v>287</v>
      </c>
      <c r="D25" s="134" t="s">
        <v>288</v>
      </c>
      <c r="E25" s="135" t="s">
        <v>289</v>
      </c>
    </row>
    <row r="26" spans="2:5" ht="22.5">
      <c r="B26" s="327" t="s">
        <v>290</v>
      </c>
      <c r="C26" s="136" t="s">
        <v>291</v>
      </c>
      <c r="D26" s="137" t="s">
        <v>292</v>
      </c>
      <c r="E26" s="138" t="s">
        <v>293</v>
      </c>
    </row>
    <row r="27" spans="2:5" ht="15.75" customHeight="1">
      <c r="B27" s="328"/>
      <c r="C27" s="136" t="s">
        <v>294</v>
      </c>
      <c r="D27" s="137" t="s">
        <v>295</v>
      </c>
      <c r="E27" s="138" t="s">
        <v>296</v>
      </c>
    </row>
    <row r="28" spans="2:5" ht="22.5">
      <c r="B28" s="328"/>
      <c r="C28" s="136" t="s">
        <v>297</v>
      </c>
      <c r="D28" s="137" t="s">
        <v>298</v>
      </c>
      <c r="E28" s="138" t="s">
        <v>299</v>
      </c>
    </row>
    <row r="29" spans="2:5" ht="22.5">
      <c r="B29" s="328"/>
      <c r="C29" s="136" t="s">
        <v>300</v>
      </c>
      <c r="D29" s="137" t="s">
        <v>301</v>
      </c>
      <c r="E29" s="138" t="s">
        <v>296</v>
      </c>
    </row>
    <row r="30" spans="2:5" ht="15" customHeight="1">
      <c r="B30" s="330"/>
      <c r="C30" s="136" t="s">
        <v>302</v>
      </c>
      <c r="D30" s="137" t="s">
        <v>303</v>
      </c>
      <c r="E30" s="138" t="s">
        <v>299</v>
      </c>
    </row>
    <row r="31" spans="2:5" ht="22.5">
      <c r="B31" s="327" t="s">
        <v>304</v>
      </c>
      <c r="C31" s="136" t="s">
        <v>305</v>
      </c>
      <c r="D31" s="137" t="s">
        <v>306</v>
      </c>
      <c r="E31" s="138" t="s">
        <v>296</v>
      </c>
    </row>
    <row r="32" spans="2:5" ht="22.5">
      <c r="B32" s="328"/>
      <c r="C32" s="136" t="s">
        <v>307</v>
      </c>
      <c r="D32" s="137" t="s">
        <v>308</v>
      </c>
      <c r="E32" s="138" t="s">
        <v>296</v>
      </c>
    </row>
    <row r="33" spans="2:5">
      <c r="B33" s="330"/>
      <c r="C33" s="136" t="s">
        <v>309</v>
      </c>
      <c r="D33" s="137" t="s">
        <v>310</v>
      </c>
      <c r="E33" s="138" t="s">
        <v>276</v>
      </c>
    </row>
    <row r="34" spans="2:5" ht="78.75">
      <c r="B34" s="139" t="s">
        <v>311</v>
      </c>
      <c r="C34" s="136" t="s">
        <v>312</v>
      </c>
      <c r="D34" s="137" t="s">
        <v>313</v>
      </c>
      <c r="E34" s="138" t="s">
        <v>314</v>
      </c>
    </row>
    <row r="35" spans="2:5" ht="22.5">
      <c r="B35" s="327" t="s">
        <v>315</v>
      </c>
      <c r="C35" s="136" t="s">
        <v>316</v>
      </c>
      <c r="D35" s="137" t="s">
        <v>310</v>
      </c>
      <c r="E35" s="138" t="s">
        <v>296</v>
      </c>
    </row>
    <row r="36" spans="2:5" ht="22.5">
      <c r="B36" s="328"/>
      <c r="C36" s="140" t="s">
        <v>300</v>
      </c>
      <c r="D36" s="141" t="s">
        <v>301</v>
      </c>
      <c r="E36" s="142" t="s">
        <v>296</v>
      </c>
    </row>
    <row r="37" spans="2:5">
      <c r="B37" s="143" t="s">
        <v>42</v>
      </c>
      <c r="C37" s="144"/>
      <c r="D37" s="144"/>
      <c r="E37" s="144"/>
    </row>
    <row r="38" spans="2:5">
      <c r="B38" s="329" t="s">
        <v>317</v>
      </c>
      <c r="C38" s="329"/>
      <c r="D38" s="329"/>
      <c r="E38" s="329"/>
    </row>
    <row r="39" spans="2:5">
      <c r="B39" s="329"/>
      <c r="C39" s="329"/>
      <c r="D39" s="329"/>
      <c r="E39" s="329"/>
    </row>
    <row r="40" spans="2:5">
      <c r="B40" s="145"/>
      <c r="C40" s="145"/>
      <c r="D40" s="145"/>
      <c r="E40" s="145"/>
    </row>
    <row r="41" spans="2:5">
      <c r="B41" s="145"/>
      <c r="C41" s="145"/>
      <c r="D41" s="145"/>
      <c r="E41" s="145"/>
    </row>
    <row r="42" spans="2:5">
      <c r="B42" s="145"/>
      <c r="C42" s="145"/>
      <c r="D42" s="145"/>
      <c r="E42" s="145"/>
    </row>
    <row r="43" spans="2:5">
      <c r="B43" s="146"/>
      <c r="C43" s="146"/>
      <c r="D43" s="146"/>
      <c r="E43" s="146"/>
    </row>
    <row r="49" ht="45.75" customHeight="1"/>
    <row r="50" ht="27" customHeight="1"/>
    <row r="51" ht="20.25" customHeight="1"/>
    <row r="52" ht="30" customHeight="1"/>
    <row r="53" ht="20.25" customHeight="1"/>
    <row r="55" ht="113.25" customHeight="1"/>
    <row r="57" ht="27" customHeight="1"/>
    <row r="59" ht="12.75" customHeight="1"/>
    <row r="66" ht="27" customHeight="1"/>
    <row r="67" ht="18" customHeight="1"/>
    <row r="68" ht="45.75" customHeight="1"/>
    <row r="70" ht="20.25" customHeight="1"/>
    <row r="71" ht="30" customHeight="1"/>
    <row r="72" ht="20.25" customHeight="1"/>
    <row r="73" ht="12.75" customHeight="1"/>
    <row r="75" ht="36" customHeight="1"/>
    <row r="76" ht="27" customHeight="1"/>
    <row r="78" ht="12.75" customHeight="1"/>
    <row r="86" ht="27" customHeight="1"/>
    <row r="92" ht="12.75" customHeight="1"/>
  </sheetData>
  <mergeCells count="8">
    <mergeCell ref="B35:B36"/>
    <mergeCell ref="B38:E39"/>
    <mergeCell ref="B6:B10"/>
    <mergeCell ref="B11:B13"/>
    <mergeCell ref="B15:B16"/>
    <mergeCell ref="B18:E19"/>
    <mergeCell ref="B26:B30"/>
    <mergeCell ref="B31:B33"/>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B3:B99"/>
  <sheetViews>
    <sheetView showGridLines="0" zoomScale="90" zoomScaleNormal="90" workbookViewId="0"/>
  </sheetViews>
  <sheetFormatPr defaultRowHeight="12.75" customHeight="1"/>
  <cols>
    <col min="1" max="9" width="9.140625" style="35"/>
    <col min="10" max="10" width="10.42578125" style="35" customWidth="1"/>
    <col min="11" max="16384" width="9.140625" style="35"/>
  </cols>
  <sheetData>
    <row r="3" spans="2:2" ht="12.75" customHeight="1">
      <c r="B3" s="147" t="s">
        <v>318</v>
      </c>
    </row>
    <row r="4" spans="2:2" ht="12.75" customHeight="1">
      <c r="B4" s="38" t="s">
        <v>319</v>
      </c>
    </row>
    <row r="5" spans="2:2" ht="12.75" customHeight="1">
      <c r="B5" s="38"/>
    </row>
    <row r="6" spans="2:2" ht="12.75" customHeight="1">
      <c r="B6" s="38"/>
    </row>
    <row r="7" spans="2:2" ht="12.75" customHeight="1">
      <c r="B7" s="38"/>
    </row>
    <row r="8" spans="2:2" ht="12.75" customHeight="1">
      <c r="B8" s="38"/>
    </row>
    <row r="9" spans="2:2" ht="12.75" customHeight="1">
      <c r="B9" s="38"/>
    </row>
    <row r="10" spans="2:2" ht="12.75" customHeight="1">
      <c r="B10" s="38"/>
    </row>
    <row r="11" spans="2:2" ht="12.75" customHeight="1">
      <c r="B11" s="38"/>
    </row>
    <row r="12" spans="2:2" ht="12.75" customHeight="1">
      <c r="B12" s="38"/>
    </row>
    <row r="13" spans="2:2" ht="12.75" customHeight="1">
      <c r="B13" s="38"/>
    </row>
    <row r="14" spans="2:2" ht="12.75" customHeight="1">
      <c r="B14" s="38"/>
    </row>
    <row r="15" spans="2:2" ht="12.75" customHeight="1">
      <c r="B15" s="38"/>
    </row>
    <row r="16" spans="2:2" ht="12.75" customHeight="1">
      <c r="B16" s="38"/>
    </row>
    <row r="17" spans="2:2" ht="12.75" customHeight="1">
      <c r="B17" s="38"/>
    </row>
    <row r="18" spans="2:2" ht="12.75" customHeight="1">
      <c r="B18" s="38"/>
    </row>
    <row r="19" spans="2:2" ht="12.75" customHeight="1">
      <c r="B19" s="38"/>
    </row>
    <row r="20" spans="2:2" ht="12.75" customHeight="1">
      <c r="B20" s="38"/>
    </row>
    <row r="21" spans="2:2" ht="12.75" customHeight="1">
      <c r="B21" s="38"/>
    </row>
    <row r="22" spans="2:2" ht="12.75" customHeight="1">
      <c r="B22" s="38"/>
    </row>
    <row r="23" spans="2:2" ht="12.75" customHeight="1">
      <c r="B23" s="38"/>
    </row>
    <row r="24" spans="2:2" ht="12.75" customHeight="1">
      <c r="B24" s="38"/>
    </row>
    <row r="25" spans="2:2" ht="12.75" customHeight="1">
      <c r="B25" s="38"/>
    </row>
    <row r="26" spans="2:2" ht="12.75" customHeight="1">
      <c r="B26" s="38"/>
    </row>
    <row r="27" spans="2:2" ht="12.75" customHeight="1">
      <c r="B27" s="38"/>
    </row>
    <row r="28" spans="2:2" ht="12.75" customHeight="1">
      <c r="B28" s="38"/>
    </row>
    <row r="29" spans="2:2" ht="12.75" customHeight="1">
      <c r="B29" s="38"/>
    </row>
    <row r="30" spans="2:2" ht="12.75" customHeight="1">
      <c r="B30" s="38"/>
    </row>
    <row r="31" spans="2:2" ht="12.75" customHeight="1">
      <c r="B31" s="38"/>
    </row>
    <row r="32" spans="2:2" ht="12.75" customHeight="1">
      <c r="B32" s="38"/>
    </row>
    <row r="33" spans="2:2" ht="12.75" customHeight="1">
      <c r="B33" s="38"/>
    </row>
    <row r="34" spans="2:2" ht="12.75" customHeight="1">
      <c r="B34" s="38"/>
    </row>
    <row r="35" spans="2:2" ht="12.75" customHeight="1">
      <c r="B35" s="38"/>
    </row>
    <row r="36" spans="2:2" ht="12.75" customHeight="1">
      <c r="B36" s="38"/>
    </row>
    <row r="37" spans="2:2" ht="12.75" customHeight="1">
      <c r="B37" s="38"/>
    </row>
    <row r="38" spans="2:2" ht="12.75" customHeight="1">
      <c r="B38" s="38"/>
    </row>
    <row r="39" spans="2:2" ht="12.75" customHeight="1">
      <c r="B39" s="38"/>
    </row>
    <row r="40" spans="2:2" ht="12.75" customHeight="1">
      <c r="B40" s="38"/>
    </row>
    <row r="41" spans="2:2" ht="12.75" customHeight="1">
      <c r="B41" s="38"/>
    </row>
    <row r="42" spans="2:2" ht="12.75" customHeight="1">
      <c r="B42" s="38"/>
    </row>
    <row r="43" spans="2:2" ht="12.75" customHeight="1">
      <c r="B43" s="38"/>
    </row>
    <row r="44" spans="2:2" ht="12.75" customHeight="1">
      <c r="B44" s="38"/>
    </row>
    <row r="45" spans="2:2" ht="12.75" customHeight="1">
      <c r="B45" s="38"/>
    </row>
    <row r="46" spans="2:2" ht="12.75" customHeight="1">
      <c r="B46" s="38"/>
    </row>
    <row r="48" spans="2:2" ht="12.75" customHeight="1">
      <c r="B48" s="41" t="s">
        <v>37</v>
      </c>
    </row>
    <row r="49" spans="2:2" ht="12.75" customHeight="1">
      <c r="B49" s="41" t="s">
        <v>320</v>
      </c>
    </row>
    <row r="53" spans="2:2" ht="12.75" customHeight="1">
      <c r="B53" s="147" t="s">
        <v>321</v>
      </c>
    </row>
    <row r="54" spans="2:2" ht="12.75" customHeight="1">
      <c r="B54" s="38" t="s">
        <v>322</v>
      </c>
    </row>
    <row r="98" spans="2:2" ht="12.75" customHeight="1">
      <c r="B98" s="41" t="s">
        <v>42</v>
      </c>
    </row>
    <row r="99" spans="2:2" ht="12.75" customHeight="1">
      <c r="B99" s="41" t="s">
        <v>323</v>
      </c>
    </row>
  </sheetData>
  <pageMargins left="0.7" right="0.7" top="0.78740157499999996" bottom="0.78740157499999996"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68"/>
  <sheetViews>
    <sheetView showGridLines="0" zoomScale="90" zoomScaleNormal="90" workbookViewId="0"/>
  </sheetViews>
  <sheetFormatPr defaultRowHeight="11.25"/>
  <cols>
    <col min="1" max="9" width="9.140625" style="149"/>
    <col min="10" max="10" width="10.42578125" style="149" customWidth="1"/>
    <col min="11" max="14" width="9.42578125" style="149" bestFit="1" customWidth="1"/>
    <col min="15" max="16384" width="9.140625" style="149"/>
  </cols>
  <sheetData>
    <row r="1" spans="1:14" ht="12.75">
      <c r="A1" s="148"/>
      <c r="B1" s="148"/>
      <c r="C1" s="148"/>
      <c r="D1" s="148"/>
      <c r="E1" s="148"/>
      <c r="F1" s="148"/>
      <c r="G1" s="148"/>
      <c r="H1" s="148"/>
      <c r="I1" s="148"/>
    </row>
    <row r="2" spans="1:14" ht="12.75">
      <c r="A2" s="148"/>
      <c r="B2" s="148"/>
      <c r="C2" s="148"/>
      <c r="D2" s="148"/>
      <c r="E2" s="148"/>
      <c r="F2" s="148"/>
      <c r="G2" s="148"/>
      <c r="H2" s="148"/>
      <c r="I2" s="148"/>
    </row>
    <row r="3" spans="1:14" ht="12.75">
      <c r="A3" s="148"/>
      <c r="B3" s="147" t="s">
        <v>324</v>
      </c>
      <c r="C3" s="148"/>
      <c r="D3" s="148"/>
      <c r="E3" s="148"/>
      <c r="F3" s="148"/>
      <c r="G3" s="148"/>
      <c r="H3" s="148"/>
      <c r="I3" s="148"/>
      <c r="K3" s="149" t="s">
        <v>325</v>
      </c>
      <c r="L3" s="149" t="s">
        <v>326</v>
      </c>
      <c r="M3" s="149" t="s">
        <v>327</v>
      </c>
      <c r="N3" s="149" t="s">
        <v>328</v>
      </c>
    </row>
    <row r="4" spans="1:14" ht="12.75" customHeight="1">
      <c r="A4" s="148"/>
      <c r="B4" s="150" t="s">
        <v>329</v>
      </c>
      <c r="C4" s="150"/>
      <c r="D4" s="150"/>
      <c r="E4" s="150"/>
      <c r="F4" s="150"/>
      <c r="G4" s="150"/>
      <c r="H4" s="148"/>
      <c r="I4" s="148"/>
      <c r="K4" s="149" t="s">
        <v>330</v>
      </c>
      <c r="L4" s="149" t="s">
        <v>331</v>
      </c>
      <c r="M4" s="149" t="s">
        <v>332</v>
      </c>
      <c r="N4" s="149" t="s">
        <v>333</v>
      </c>
    </row>
    <row r="5" spans="1:14" ht="12.75">
      <c r="A5" s="148"/>
      <c r="B5" s="148" t="s">
        <v>36</v>
      </c>
      <c r="C5" s="150"/>
      <c r="D5" s="150"/>
      <c r="E5" s="150"/>
      <c r="F5" s="150"/>
      <c r="G5" s="150"/>
      <c r="H5" s="148"/>
      <c r="I5" s="148"/>
      <c r="J5" s="151">
        <v>38352</v>
      </c>
      <c r="K5" s="152">
        <v>12.652211614865404</v>
      </c>
      <c r="L5" s="152">
        <v>7.4101860447800423</v>
      </c>
      <c r="M5" s="153">
        <v>54.851258805753424</v>
      </c>
      <c r="N5" s="153">
        <v>54.657163533350008</v>
      </c>
    </row>
    <row r="6" spans="1:14" ht="12.75">
      <c r="A6" s="148"/>
      <c r="B6" s="148"/>
      <c r="C6" s="148"/>
      <c r="D6" s="148"/>
      <c r="E6" s="148"/>
      <c r="F6" s="148"/>
      <c r="G6" s="148"/>
      <c r="H6" s="148"/>
      <c r="I6" s="148"/>
      <c r="J6" s="151">
        <v>38442</v>
      </c>
      <c r="K6" s="152">
        <v>19.285535282102352</v>
      </c>
      <c r="L6" s="152">
        <v>7.4101860447800423</v>
      </c>
      <c r="M6" s="153">
        <v>55.838568106691341</v>
      </c>
      <c r="N6" s="153">
        <v>55.320191705624886</v>
      </c>
    </row>
    <row r="7" spans="1:14" ht="12.75">
      <c r="A7" s="148"/>
      <c r="B7" s="148"/>
      <c r="C7" s="148"/>
      <c r="D7" s="148"/>
      <c r="E7" s="148"/>
      <c r="F7" s="148"/>
      <c r="G7" s="148"/>
      <c r="H7" s="148"/>
      <c r="I7" s="148"/>
      <c r="J7" s="151">
        <v>38533</v>
      </c>
      <c r="K7" s="152">
        <v>18.267373485095284</v>
      </c>
      <c r="L7" s="152">
        <v>7.4101860447800423</v>
      </c>
      <c r="M7" s="153">
        <v>56.627624107441086</v>
      </c>
      <c r="N7" s="153">
        <v>55.983199292360062</v>
      </c>
    </row>
    <row r="8" spans="1:14" ht="12.75">
      <c r="A8" s="148"/>
      <c r="B8" s="148"/>
      <c r="C8" s="148"/>
      <c r="D8" s="148"/>
      <c r="E8" s="148"/>
      <c r="F8" s="148"/>
      <c r="G8" s="148"/>
      <c r="H8" s="148"/>
      <c r="I8" s="148"/>
      <c r="J8" s="151">
        <v>38625</v>
      </c>
      <c r="K8" s="152">
        <v>12.649587507420424</v>
      </c>
      <c r="L8" s="152">
        <v>7.4101860447800423</v>
      </c>
      <c r="M8" s="153">
        <v>56.744956137422719</v>
      </c>
      <c r="N8" s="153">
        <v>56.646183044900454</v>
      </c>
    </row>
    <row r="9" spans="1:14" ht="12.75">
      <c r="A9" s="148"/>
      <c r="B9" s="148"/>
      <c r="C9" s="148"/>
      <c r="D9" s="148"/>
      <c r="E9" s="148"/>
      <c r="F9" s="148"/>
      <c r="G9" s="148"/>
      <c r="H9" s="148"/>
      <c r="I9" s="148"/>
      <c r="J9" s="151">
        <v>38717</v>
      </c>
      <c r="K9" s="152">
        <v>9.7846663864318728</v>
      </c>
      <c r="L9" s="152">
        <v>7.4101860447800423</v>
      </c>
      <c r="M9" s="153">
        <v>56.515832548591568</v>
      </c>
      <c r="N9" s="153">
        <v>57.309141325653016</v>
      </c>
    </row>
    <row r="10" spans="1:14" ht="12.75">
      <c r="A10" s="148"/>
      <c r="B10" s="148"/>
      <c r="C10" s="148"/>
      <c r="D10" s="148"/>
      <c r="E10" s="148"/>
      <c r="F10" s="148"/>
      <c r="G10" s="148"/>
      <c r="H10" s="148"/>
      <c r="I10" s="148"/>
      <c r="J10" s="151">
        <v>38807</v>
      </c>
      <c r="K10" s="152">
        <v>10.349932426365459</v>
      </c>
      <c r="L10" s="152">
        <v>7.4101860447800423</v>
      </c>
      <c r="M10" s="153">
        <v>57.962785761903255</v>
      </c>
      <c r="N10" s="153">
        <v>57.97207274395744</v>
      </c>
    </row>
    <row r="11" spans="1:14" ht="12.75">
      <c r="A11" s="148"/>
      <c r="B11" s="148"/>
      <c r="C11" s="148"/>
      <c r="D11" s="148"/>
      <c r="E11" s="148"/>
      <c r="F11" s="148"/>
      <c r="G11" s="148"/>
      <c r="H11" s="148"/>
      <c r="I11" s="148"/>
      <c r="J11" s="151">
        <v>38898</v>
      </c>
      <c r="K11" s="152">
        <v>9.0757378043521122</v>
      </c>
      <c r="L11" s="152">
        <v>7.4101860447800423</v>
      </c>
      <c r="M11" s="153">
        <v>58.304597231042429</v>
      </c>
      <c r="N11" s="153">
        <v>58.634973925881482</v>
      </c>
    </row>
    <row r="12" spans="1:14" ht="12.75">
      <c r="A12" s="148"/>
      <c r="B12" s="148"/>
      <c r="C12" s="148"/>
      <c r="D12" s="148"/>
      <c r="E12" s="148"/>
      <c r="F12" s="148"/>
      <c r="G12" s="148"/>
      <c r="H12" s="148"/>
      <c r="I12" s="148"/>
      <c r="J12" s="151">
        <v>38990</v>
      </c>
      <c r="K12" s="152">
        <v>8.9953343905650343</v>
      </c>
      <c r="L12" s="152">
        <v>7.4101860447800423</v>
      </c>
      <c r="M12" s="153">
        <v>57.984956137107716</v>
      </c>
      <c r="N12" s="153">
        <v>59.29784147427543</v>
      </c>
    </row>
    <row r="13" spans="1:14" ht="12.75">
      <c r="A13" s="148"/>
      <c r="B13" s="148"/>
      <c r="C13" s="148"/>
      <c r="D13" s="148"/>
      <c r="E13" s="148"/>
      <c r="F13" s="148"/>
      <c r="G13" s="148"/>
      <c r="H13" s="148"/>
      <c r="I13" s="148"/>
      <c r="J13" s="151">
        <v>39082</v>
      </c>
      <c r="K13" s="152">
        <v>11.170876623200288</v>
      </c>
      <c r="L13" s="152">
        <v>7.4101860447800423</v>
      </c>
      <c r="M13" s="153">
        <v>58.365541520975405</v>
      </c>
      <c r="N13" s="153">
        <v>59.960671166047838</v>
      </c>
    </row>
    <row r="14" spans="1:14" ht="12.75">
      <c r="A14" s="148"/>
      <c r="B14" s="148"/>
      <c r="C14" s="148"/>
      <c r="D14" s="148"/>
      <c r="E14" s="148"/>
      <c r="F14" s="148"/>
      <c r="G14" s="148"/>
      <c r="H14" s="148"/>
      <c r="I14" s="148"/>
      <c r="J14" s="151">
        <v>39172</v>
      </c>
      <c r="K14" s="152">
        <v>7.9063520378889862</v>
      </c>
      <c r="L14" s="152">
        <v>7.4101860447800423</v>
      </c>
      <c r="M14" s="153">
        <v>57.597522099255237</v>
      </c>
      <c r="N14" s="153">
        <v>60.623455495893921</v>
      </c>
    </row>
    <row r="15" spans="1:14" ht="12.75">
      <c r="A15" s="148"/>
      <c r="B15" s="148"/>
      <c r="C15" s="148"/>
      <c r="D15" s="148"/>
      <c r="E15" s="148"/>
      <c r="F15" s="148"/>
      <c r="G15" s="148"/>
      <c r="H15" s="148"/>
      <c r="I15" s="148"/>
      <c r="J15" s="151">
        <v>39263</v>
      </c>
      <c r="K15" s="152">
        <v>8.2953303087364141</v>
      </c>
      <c r="L15" s="152">
        <v>7.4101860447800423</v>
      </c>
      <c r="M15" s="153">
        <v>57.83146709936814</v>
      </c>
      <c r="N15" s="153">
        <v>61.286182970684777</v>
      </c>
    </row>
    <row r="16" spans="1:14" ht="12.75">
      <c r="A16" s="148"/>
      <c r="B16" s="148"/>
      <c r="C16" s="148"/>
      <c r="D16" s="148"/>
      <c r="E16" s="148"/>
      <c r="F16" s="148"/>
      <c r="G16" s="148"/>
      <c r="H16" s="148"/>
      <c r="I16" s="148"/>
      <c r="J16" s="151">
        <v>39355</v>
      </c>
      <c r="K16" s="152">
        <v>11.918690468300962</v>
      </c>
      <c r="L16" s="152">
        <v>7.4101860447800423</v>
      </c>
      <c r="M16" s="153">
        <v>59.428527555106612</v>
      </c>
      <c r="N16" s="153">
        <v>61.948834532458029</v>
      </c>
    </row>
    <row r="17" spans="1:17" ht="12.75">
      <c r="A17" s="148"/>
      <c r="B17" s="148"/>
      <c r="C17" s="148"/>
      <c r="D17" s="148"/>
      <c r="E17" s="148"/>
      <c r="F17" s="148"/>
      <c r="G17" s="148"/>
      <c r="H17" s="148"/>
      <c r="I17" s="148"/>
      <c r="J17" s="151">
        <v>39447</v>
      </c>
      <c r="K17" s="152">
        <v>15.60605113153386</v>
      </c>
      <c r="L17" s="152">
        <v>7.4101860447800423</v>
      </c>
      <c r="M17" s="153">
        <v>61.756700929767305</v>
      </c>
      <c r="N17" s="153">
        <v>62.611382486461622</v>
      </c>
    </row>
    <row r="18" spans="1:17" ht="12.75">
      <c r="A18" s="148"/>
      <c r="B18" s="148"/>
      <c r="C18" s="148"/>
      <c r="D18" s="148"/>
      <c r="E18" s="148"/>
      <c r="F18" s="148"/>
      <c r="G18" s="148"/>
      <c r="H18" s="148"/>
      <c r="I18" s="148"/>
      <c r="J18" s="151">
        <v>39538</v>
      </c>
      <c r="K18" s="152">
        <v>15.98310871396813</v>
      </c>
      <c r="L18" s="152">
        <v>7.4101860447800423</v>
      </c>
      <c r="M18" s="153">
        <v>61.903190602852888</v>
      </c>
      <c r="N18" s="153">
        <v>63.27379283717606</v>
      </c>
    </row>
    <row r="19" spans="1:17" ht="12.75">
      <c r="A19" s="148"/>
      <c r="B19" s="148"/>
      <c r="C19" s="148"/>
      <c r="D19" s="148"/>
      <c r="E19" s="148"/>
      <c r="F19" s="148"/>
      <c r="G19" s="148"/>
      <c r="H19" s="148"/>
      <c r="I19" s="148"/>
      <c r="J19" s="151">
        <v>39629</v>
      </c>
      <c r="K19" s="152">
        <v>19.650482015798353</v>
      </c>
      <c r="L19" s="152">
        <v>7.4101860447800423</v>
      </c>
      <c r="M19" s="153">
        <v>64.441530064627173</v>
      </c>
      <c r="N19" s="153">
        <v>63.936029452377966</v>
      </c>
    </row>
    <row r="20" spans="1:17" ht="12.75">
      <c r="A20" s="148"/>
      <c r="B20" s="148"/>
      <c r="C20" s="148"/>
      <c r="D20" s="148"/>
      <c r="E20" s="148"/>
      <c r="F20" s="148"/>
      <c r="G20" s="148"/>
      <c r="H20" s="148"/>
      <c r="I20" s="148"/>
      <c r="J20" s="151">
        <v>39721</v>
      </c>
      <c r="K20" s="152">
        <v>18.877019117240689</v>
      </c>
      <c r="L20" s="152">
        <v>7.4101860447800423</v>
      </c>
      <c r="M20" s="153">
        <v>66.187063836121638</v>
      </c>
      <c r="N20" s="153">
        <v>64.598052773338381</v>
      </c>
    </row>
    <row r="21" spans="1:17" ht="12.75">
      <c r="A21" s="148"/>
      <c r="B21" s="148"/>
      <c r="C21" s="148"/>
      <c r="D21" s="148"/>
      <c r="E21" s="148"/>
      <c r="F21" s="148"/>
      <c r="G21" s="148"/>
      <c r="H21" s="148"/>
      <c r="I21" s="148"/>
      <c r="J21" s="151">
        <v>39813</v>
      </c>
      <c r="K21" s="152">
        <v>15.61406437190589</v>
      </c>
      <c r="L21" s="152">
        <v>7.4101860447800423</v>
      </c>
      <c r="M21" s="153">
        <v>68.136021154839455</v>
      </c>
      <c r="N21" s="153">
        <v>65.259824505079862</v>
      </c>
    </row>
    <row r="22" spans="1:17" ht="12.75" customHeight="1">
      <c r="A22" s="148"/>
      <c r="B22" s="148"/>
      <c r="C22" s="148"/>
      <c r="D22" s="148"/>
      <c r="E22" s="148"/>
      <c r="F22" s="148"/>
      <c r="G22" s="148"/>
      <c r="H22" s="148"/>
      <c r="I22" s="148"/>
      <c r="J22" s="151">
        <v>39903</v>
      </c>
      <c r="K22" s="152">
        <v>12.449638682159915</v>
      </c>
      <c r="L22" s="152">
        <v>7.4101860447800423</v>
      </c>
      <c r="M22" s="153">
        <v>67.150343376201633</v>
      </c>
      <c r="N22" s="153">
        <v>65.921310325152618</v>
      </c>
      <c r="P22" s="154"/>
    </row>
    <row r="23" spans="1:17" ht="12.75">
      <c r="A23" s="148"/>
      <c r="B23" s="148"/>
      <c r="C23" s="148"/>
      <c r="D23" s="148"/>
      <c r="E23" s="148"/>
      <c r="F23" s="148"/>
      <c r="G23" s="148"/>
      <c r="H23" s="148"/>
      <c r="I23" s="148"/>
      <c r="J23" s="151">
        <v>39994</v>
      </c>
      <c r="K23" s="152">
        <v>8.0400553883781321</v>
      </c>
      <c r="L23" s="152">
        <v>7.4101860447800423</v>
      </c>
      <c r="M23" s="153">
        <v>68.870542982552791</v>
      </c>
      <c r="N23" s="153">
        <v>66.58248310159847</v>
      </c>
      <c r="P23" s="154"/>
    </row>
    <row r="24" spans="1:17" ht="12.75">
      <c r="A24" s="148"/>
      <c r="B24" s="148"/>
      <c r="C24" s="148"/>
      <c r="D24" s="148"/>
      <c r="E24" s="148"/>
      <c r="F24" s="148"/>
      <c r="G24" s="148"/>
      <c r="H24" s="148"/>
      <c r="I24" s="148"/>
      <c r="J24" s="151">
        <v>40086</v>
      </c>
      <c r="K24" s="152">
        <v>3.1269092002745857</v>
      </c>
      <c r="L24" s="152">
        <v>7.4101860447800423</v>
      </c>
      <c r="M24" s="153">
        <v>69.496742030288701</v>
      </c>
      <c r="N24" s="153">
        <v>67.243318775041885</v>
      </c>
      <c r="P24" s="154"/>
      <c r="Q24" s="154"/>
    </row>
    <row r="25" spans="1:17" ht="12.75">
      <c r="A25" s="148"/>
      <c r="B25" s="148"/>
      <c r="C25" s="148"/>
      <c r="D25" s="148"/>
      <c r="E25" s="148"/>
      <c r="F25" s="148"/>
      <c r="G25" s="148"/>
      <c r="H25" s="148"/>
      <c r="I25" s="148"/>
      <c r="J25" s="151">
        <v>40178</v>
      </c>
      <c r="K25" s="152">
        <v>1.40579122678961</v>
      </c>
      <c r="L25" s="152">
        <v>7.4101860447800423</v>
      </c>
      <c r="M25" s="153">
        <v>70.741468198367755</v>
      </c>
      <c r="N25" s="153">
        <v>67.903799006257032</v>
      </c>
      <c r="P25" s="154"/>
      <c r="Q25" s="154"/>
    </row>
    <row r="26" spans="1:17" ht="12.75">
      <c r="A26" s="148"/>
      <c r="B26" s="148"/>
      <c r="C26" s="148"/>
      <c r="D26" s="148"/>
      <c r="E26" s="148"/>
      <c r="F26" s="148"/>
      <c r="G26" s="148"/>
      <c r="H26" s="148"/>
      <c r="I26" s="148"/>
      <c r="J26" s="151">
        <v>40268</v>
      </c>
      <c r="K26" s="152">
        <v>3.7671660621119374</v>
      </c>
      <c r="L26" s="152">
        <v>7.4101860447800423</v>
      </c>
      <c r="M26" s="153">
        <v>71.660459427022843</v>
      </c>
      <c r="N26" s="153">
        <v>68.563911089576223</v>
      </c>
      <c r="P26" s="154"/>
      <c r="Q26" s="154"/>
    </row>
    <row r="27" spans="1:17" ht="12.75">
      <c r="A27" s="148"/>
      <c r="B27" s="154" t="s">
        <v>37</v>
      </c>
      <c r="C27" s="148"/>
      <c r="D27" s="148"/>
      <c r="E27" s="148"/>
      <c r="F27" s="148"/>
      <c r="G27" s="148"/>
      <c r="H27" s="148"/>
      <c r="I27" s="148"/>
      <c r="J27" s="151">
        <v>40359</v>
      </c>
      <c r="K27" s="152">
        <v>3.6117242467541999</v>
      </c>
      <c r="L27" s="152">
        <v>7.4101860447800423</v>
      </c>
      <c r="M27" s="153">
        <v>72.416371723790832</v>
      </c>
      <c r="N27" s="153">
        <v>69.223649413504745</v>
      </c>
      <c r="P27" s="154"/>
      <c r="Q27" s="154"/>
    </row>
    <row r="28" spans="1:17" s="154" customFormat="1" ht="12" customHeight="1">
      <c r="B28" s="331" t="s">
        <v>334</v>
      </c>
      <c r="C28" s="331"/>
      <c r="D28" s="331"/>
      <c r="E28" s="331"/>
      <c r="F28" s="331"/>
      <c r="G28" s="331"/>
      <c r="J28" s="155">
        <v>40451</v>
      </c>
      <c r="K28" s="152">
        <v>4.6561111802287725</v>
      </c>
      <c r="L28" s="152">
        <v>7.4101860447800423</v>
      </c>
      <c r="M28" s="153">
        <v>72.524826162345178</v>
      </c>
      <c r="N28" s="153">
        <v>69.883016107918721</v>
      </c>
      <c r="P28" s="149"/>
    </row>
    <row r="29" spans="1:17" s="154" customFormat="1" ht="12" customHeight="1">
      <c r="B29" s="331"/>
      <c r="C29" s="331"/>
      <c r="D29" s="331"/>
      <c r="E29" s="331"/>
      <c r="F29" s="331"/>
      <c r="G29" s="331"/>
      <c r="J29" s="155">
        <v>40543</v>
      </c>
      <c r="K29" s="152">
        <v>2.4591635253993882</v>
      </c>
      <c r="L29" s="152">
        <v>7.4101860447800423</v>
      </c>
      <c r="M29" s="153">
        <v>71.897696584751657</v>
      </c>
      <c r="N29" s="153">
        <v>70.542021284500052</v>
      </c>
      <c r="P29" s="149"/>
    </row>
    <row r="30" spans="1:17" s="154" customFormat="1" ht="12.75" customHeight="1">
      <c r="B30" s="331"/>
      <c r="C30" s="331"/>
      <c r="D30" s="331"/>
      <c r="E30" s="331"/>
      <c r="F30" s="331"/>
      <c r="G30" s="331"/>
      <c r="J30" s="155">
        <v>40633</v>
      </c>
      <c r="K30" s="152">
        <v>1.790324354983186</v>
      </c>
      <c r="L30" s="152">
        <v>7.4101860447800423</v>
      </c>
      <c r="M30" s="153">
        <v>71.727930405788371</v>
      </c>
      <c r="N30" s="153">
        <v>71.200681659455768</v>
      </c>
      <c r="P30" s="149"/>
      <c r="Q30" s="149"/>
    </row>
    <row r="31" spans="1:17" s="154" customFormat="1" ht="12">
      <c r="B31" s="331"/>
      <c r="C31" s="331"/>
      <c r="D31" s="331"/>
      <c r="E31" s="331"/>
      <c r="F31" s="331"/>
      <c r="G31" s="331"/>
      <c r="J31" s="155">
        <v>40724</v>
      </c>
      <c r="K31" s="152">
        <v>1.3352912211592516</v>
      </c>
      <c r="L31" s="152">
        <v>7.4101860447800423</v>
      </c>
      <c r="M31" s="153">
        <v>72.254577344960609</v>
      </c>
      <c r="N31" s="153">
        <v>71.859017338181147</v>
      </c>
      <c r="P31" s="149"/>
      <c r="Q31" s="149"/>
    </row>
    <row r="32" spans="1:17" s="154" customFormat="1" ht="12.75" customHeight="1">
      <c r="B32" s="331"/>
      <c r="C32" s="331"/>
      <c r="D32" s="331"/>
      <c r="E32" s="331"/>
      <c r="F32" s="331"/>
      <c r="G32" s="331"/>
      <c r="J32" s="155">
        <v>40816</v>
      </c>
      <c r="K32" s="152">
        <v>2.2165270156165651</v>
      </c>
      <c r="L32" s="152">
        <v>7.4101860447800423</v>
      </c>
      <c r="M32" s="153">
        <v>73.027416692915907</v>
      </c>
      <c r="N32" s="153">
        <v>72.517049744193329</v>
      </c>
      <c r="P32" s="149"/>
      <c r="Q32" s="149"/>
    </row>
    <row r="33" spans="1:17" s="154" customFormat="1" ht="12.75">
      <c r="A33" s="148"/>
      <c r="B33" s="156"/>
      <c r="C33" s="156"/>
      <c r="D33" s="156"/>
      <c r="E33" s="156"/>
      <c r="F33" s="156"/>
      <c r="G33" s="156"/>
      <c r="H33" s="148"/>
      <c r="J33" s="155">
        <v>40908</v>
      </c>
      <c r="K33" s="152">
        <v>3.4554123994224861</v>
      </c>
      <c r="L33" s="152">
        <v>7.4101860447800423</v>
      </c>
      <c r="M33" s="153">
        <v>73.110573014685215</v>
      </c>
      <c r="N33" s="153">
        <v>73.174801289909468</v>
      </c>
      <c r="P33" s="149"/>
      <c r="Q33" s="149"/>
    </row>
    <row r="34" spans="1:17" ht="12.75">
      <c r="A34" s="148"/>
      <c r="B34" s="148"/>
      <c r="C34" s="148"/>
      <c r="D34" s="148"/>
      <c r="E34" s="148"/>
      <c r="F34" s="148"/>
      <c r="G34" s="148"/>
      <c r="H34" s="148"/>
      <c r="I34" s="148"/>
      <c r="J34" s="151">
        <v>40999</v>
      </c>
      <c r="K34" s="152">
        <v>3.7572235066741122</v>
      </c>
      <c r="L34" s="152">
        <v>7.4101860447800423</v>
      </c>
      <c r="M34" s="153">
        <v>73.131910896503229</v>
      </c>
      <c r="N34" s="153">
        <v>73.83229566366407</v>
      </c>
    </row>
    <row r="35" spans="1:17" ht="12.75">
      <c r="A35" s="148"/>
      <c r="B35" s="148"/>
      <c r="C35" s="148"/>
      <c r="D35" s="148"/>
      <c r="E35" s="148"/>
      <c r="F35" s="148"/>
      <c r="G35" s="148"/>
      <c r="H35" s="148"/>
      <c r="I35" s="148"/>
      <c r="J35" s="151">
        <v>41090</v>
      </c>
      <c r="K35" s="152">
        <v>4.2437347392461078</v>
      </c>
      <c r="L35" s="152">
        <v>7.4101860447800423</v>
      </c>
      <c r="M35" s="153">
        <v>74.208318086547067</v>
      </c>
      <c r="N35" s="153">
        <v>74.489556393220965</v>
      </c>
    </row>
    <row r="36" spans="1:17" ht="12.75">
      <c r="A36" s="148"/>
      <c r="B36" s="147" t="s">
        <v>335</v>
      </c>
      <c r="C36" s="148"/>
      <c r="D36" s="148"/>
      <c r="E36" s="148"/>
      <c r="F36" s="148"/>
      <c r="G36" s="148"/>
      <c r="H36" s="148"/>
      <c r="I36" s="148"/>
      <c r="J36" s="151">
        <v>41182</v>
      </c>
      <c r="K36" s="152">
        <v>3.9105866256199828</v>
      </c>
      <c r="L36" s="152">
        <v>7.4101860447800423</v>
      </c>
      <c r="M36" s="153">
        <v>75.083021169780395</v>
      </c>
      <c r="N36" s="153">
        <v>75.146605255382084</v>
      </c>
    </row>
    <row r="37" spans="1:17" ht="12.75">
      <c r="A37" s="148"/>
      <c r="B37" s="150" t="s">
        <v>336</v>
      </c>
      <c r="C37" s="150"/>
      <c r="D37" s="150"/>
      <c r="E37" s="150"/>
      <c r="F37" s="150"/>
      <c r="G37" s="150"/>
      <c r="H37" s="148"/>
      <c r="I37" s="148"/>
      <c r="J37" s="151">
        <v>41274</v>
      </c>
      <c r="K37" s="152">
        <v>4.6173720342749469</v>
      </c>
      <c r="L37" s="152">
        <v>7.4101860447800423</v>
      </c>
      <c r="M37" s="153">
        <v>76.008943405782333</v>
      </c>
      <c r="N37" s="153">
        <v>75.803463323853563</v>
      </c>
    </row>
    <row r="38" spans="1:17" ht="12.75">
      <c r="A38" s="148"/>
      <c r="B38" s="148" t="s">
        <v>41</v>
      </c>
      <c r="C38" s="150"/>
      <c r="D38" s="150"/>
      <c r="E38" s="150"/>
      <c r="F38" s="150"/>
      <c r="G38" s="150"/>
      <c r="H38" s="148"/>
      <c r="I38" s="148"/>
      <c r="J38" s="151">
        <v>41364</v>
      </c>
      <c r="K38" s="152">
        <v>4.5998037182606311</v>
      </c>
      <c r="L38" s="152">
        <v>7.4101860447800423</v>
      </c>
      <c r="M38" s="153">
        <v>76.633358002441483</v>
      </c>
      <c r="N38" s="153">
        <v>76.460151513381348</v>
      </c>
    </row>
    <row r="39" spans="1:17" ht="12.75">
      <c r="A39" s="148"/>
      <c r="B39" s="148"/>
      <c r="C39" s="148"/>
      <c r="D39" s="148"/>
      <c r="E39" s="148"/>
      <c r="F39" s="148"/>
      <c r="G39" s="148"/>
      <c r="H39" s="148"/>
      <c r="I39" s="148"/>
      <c r="J39" s="151">
        <v>41455</v>
      </c>
      <c r="K39" s="152">
        <v>4.6967904072471534</v>
      </c>
      <c r="L39" s="152">
        <v>7.4101860447800423</v>
      </c>
      <c r="M39" s="153">
        <v>77.904826508410849</v>
      </c>
      <c r="N39" s="153">
        <v>77.116691252411584</v>
      </c>
    </row>
    <row r="40" spans="1:17" ht="12.75">
      <c r="A40" s="148"/>
      <c r="B40" s="148"/>
      <c r="C40" s="148"/>
      <c r="D40" s="148"/>
      <c r="E40" s="148"/>
      <c r="F40" s="148"/>
      <c r="G40" s="148"/>
      <c r="H40" s="148"/>
      <c r="I40" s="148"/>
      <c r="J40" s="151">
        <v>41547</v>
      </c>
      <c r="K40" s="152">
        <v>4.7539589166726515</v>
      </c>
      <c r="L40" s="152">
        <v>7.4101860447800423</v>
      </c>
      <c r="M40" s="153">
        <v>78.465734766123632</v>
      </c>
      <c r="N40" s="153">
        <v>77.773104402406645</v>
      </c>
    </row>
    <row r="41" spans="1:17" ht="12.75">
      <c r="A41" s="148"/>
      <c r="B41" s="148"/>
      <c r="C41" s="148"/>
      <c r="D41" s="148"/>
      <c r="E41" s="148"/>
      <c r="F41" s="148"/>
      <c r="G41" s="148"/>
      <c r="H41" s="148"/>
      <c r="I41" s="148"/>
      <c r="J41" s="151">
        <v>41639</v>
      </c>
      <c r="K41" s="152">
        <v>4.6724707021886358</v>
      </c>
      <c r="L41" s="152">
        <v>7.4101860447800423</v>
      </c>
      <c r="M41" s="153">
        <v>78.809180032597055</v>
      </c>
      <c r="N41" s="153">
        <v>78.429414795167062</v>
      </c>
    </row>
    <row r="42" spans="1:17" ht="12.75">
      <c r="A42" s="148"/>
      <c r="B42" s="148"/>
      <c r="C42" s="148"/>
      <c r="D42" s="148"/>
      <c r="E42" s="148"/>
      <c r="F42" s="148"/>
      <c r="G42" s="148"/>
      <c r="H42" s="148"/>
      <c r="I42" s="148"/>
      <c r="J42" s="151">
        <v>41729</v>
      </c>
      <c r="K42" s="152">
        <v>4.2730187530573005</v>
      </c>
      <c r="L42" s="152">
        <v>7.4101860447800423</v>
      </c>
      <c r="M42" s="153">
        <v>78.090852762505378</v>
      </c>
      <c r="N42" s="153">
        <v>79.085647994069276</v>
      </c>
    </row>
    <row r="43" spans="1:17" ht="12.75">
      <c r="A43" s="148"/>
      <c r="B43" s="148"/>
      <c r="C43" s="148"/>
      <c r="D43" s="148"/>
      <c r="E43" s="148"/>
      <c r="F43" s="148"/>
      <c r="G43" s="148"/>
      <c r="H43" s="148"/>
      <c r="I43" s="148"/>
      <c r="J43" s="151">
        <v>41820</v>
      </c>
      <c r="K43" s="152">
        <v>2.9045461497338776</v>
      </c>
      <c r="L43" s="152">
        <v>7.4101860447800423</v>
      </c>
      <c r="M43" s="153">
        <v>77.420723381310367</v>
      </c>
      <c r="N43" s="153">
        <v>79.741830511902805</v>
      </c>
    </row>
    <row r="44" spans="1:17" ht="12.75">
      <c r="A44" s="148"/>
      <c r="B44" s="148"/>
      <c r="C44" s="148"/>
      <c r="D44" s="148"/>
      <c r="E44" s="148"/>
      <c r="F44" s="148"/>
      <c r="G44" s="148"/>
      <c r="H44" s="148"/>
      <c r="I44" s="148"/>
      <c r="J44" s="151">
        <v>41912</v>
      </c>
      <c r="K44" s="152">
        <v>1.7562299513707913</v>
      </c>
      <c r="L44" s="152">
        <v>7.4101860447800423</v>
      </c>
      <c r="M44" s="153">
        <v>76.481666389726641</v>
      </c>
      <c r="N44" s="153">
        <v>80.397986374469085</v>
      </c>
    </row>
    <row r="45" spans="1:17" ht="12.75">
      <c r="B45" s="148"/>
      <c r="C45" s="148"/>
      <c r="D45" s="148"/>
      <c r="E45" s="148"/>
      <c r="F45" s="148"/>
      <c r="G45" s="148"/>
      <c r="I45" s="148"/>
      <c r="J45" s="151">
        <v>42004</v>
      </c>
      <c r="K45" s="152">
        <v>2.9078610048653086</v>
      </c>
      <c r="L45" s="152">
        <v>7.4101860447800423</v>
      </c>
      <c r="M45" s="153">
        <v>77.681240346087023</v>
      </c>
      <c r="N45" s="153">
        <v>81.054133804801722</v>
      </c>
    </row>
    <row r="46" spans="1:17" ht="12.75">
      <c r="B46" s="148"/>
      <c r="C46" s="148"/>
      <c r="D46" s="148"/>
      <c r="E46" s="148"/>
      <c r="F46" s="148"/>
      <c r="G46" s="148"/>
      <c r="I46" s="148"/>
    </row>
    <row r="47" spans="1:17" ht="12.75">
      <c r="B47" s="148"/>
      <c r="C47" s="148"/>
      <c r="D47" s="148"/>
      <c r="E47" s="148"/>
      <c r="F47" s="148"/>
      <c r="G47" s="148"/>
      <c r="I47" s="148"/>
    </row>
    <row r="48" spans="1:17" ht="12.75">
      <c r="B48" s="148"/>
      <c r="C48" s="148"/>
      <c r="D48" s="148"/>
      <c r="E48" s="148"/>
      <c r="F48" s="148"/>
      <c r="G48" s="148"/>
    </row>
    <row r="49" spans="2:7" ht="12.75">
      <c r="B49" s="148"/>
      <c r="C49" s="148"/>
      <c r="D49" s="148"/>
      <c r="E49" s="148"/>
      <c r="F49" s="148"/>
      <c r="G49" s="148"/>
    </row>
    <row r="50" spans="2:7" ht="12.75">
      <c r="B50" s="148"/>
      <c r="C50" s="148"/>
      <c r="D50" s="148"/>
      <c r="E50" s="148"/>
      <c r="F50" s="148"/>
      <c r="G50" s="148"/>
    </row>
    <row r="51" spans="2:7" ht="12.75">
      <c r="B51" s="148"/>
      <c r="C51" s="148"/>
      <c r="D51" s="148"/>
      <c r="E51" s="148"/>
      <c r="F51" s="148"/>
      <c r="G51" s="148"/>
    </row>
    <row r="52" spans="2:7" ht="12.75">
      <c r="B52" s="148"/>
      <c r="C52" s="148"/>
      <c r="D52" s="148"/>
      <c r="E52" s="148"/>
      <c r="F52" s="148"/>
      <c r="G52" s="148"/>
    </row>
    <row r="53" spans="2:7" ht="12.75">
      <c r="B53" s="148"/>
      <c r="C53" s="148"/>
      <c r="D53" s="148"/>
      <c r="E53" s="148"/>
      <c r="F53" s="148"/>
      <c r="G53" s="148"/>
    </row>
    <row r="54" spans="2:7" ht="12.75">
      <c r="B54" s="148"/>
      <c r="C54" s="148"/>
      <c r="D54" s="148"/>
      <c r="E54" s="148"/>
      <c r="F54" s="148"/>
      <c r="G54" s="148"/>
    </row>
    <row r="55" spans="2:7" ht="12.75">
      <c r="B55" s="148"/>
      <c r="C55" s="148"/>
      <c r="D55" s="148"/>
      <c r="E55" s="148"/>
      <c r="F55" s="148"/>
      <c r="G55" s="148"/>
    </row>
    <row r="56" spans="2:7" ht="12.75">
      <c r="B56" s="148"/>
      <c r="C56" s="148"/>
      <c r="D56" s="148"/>
      <c r="E56" s="148"/>
      <c r="F56" s="148"/>
      <c r="G56" s="148"/>
    </row>
    <row r="57" spans="2:7" ht="12.75">
      <c r="B57" s="148"/>
      <c r="C57" s="148"/>
      <c r="D57" s="148"/>
      <c r="E57" s="148"/>
      <c r="F57" s="148"/>
      <c r="G57" s="148"/>
    </row>
    <row r="58" spans="2:7" ht="12.75">
      <c r="B58" s="148"/>
      <c r="C58" s="148"/>
      <c r="D58" s="148"/>
      <c r="E58" s="148"/>
      <c r="F58" s="148"/>
      <c r="G58" s="148"/>
    </row>
    <row r="59" spans="2:7" ht="12.75">
      <c r="B59" s="148"/>
      <c r="C59" s="148"/>
      <c r="D59" s="148"/>
      <c r="E59" s="148"/>
      <c r="F59" s="148"/>
      <c r="G59" s="148"/>
    </row>
    <row r="60" spans="2:7" ht="12.75">
      <c r="B60" s="41" t="s">
        <v>42</v>
      </c>
      <c r="C60" s="148"/>
      <c r="D60" s="148"/>
      <c r="E60" s="148"/>
      <c r="F60" s="148"/>
      <c r="G60" s="148"/>
    </row>
    <row r="61" spans="2:7">
      <c r="B61" s="332" t="s">
        <v>337</v>
      </c>
      <c r="C61" s="332"/>
      <c r="D61" s="332"/>
      <c r="E61" s="332"/>
      <c r="F61" s="332"/>
      <c r="G61" s="332"/>
    </row>
    <row r="62" spans="2:7">
      <c r="B62" s="332"/>
      <c r="C62" s="332"/>
      <c r="D62" s="332"/>
      <c r="E62" s="332"/>
      <c r="F62" s="332"/>
      <c r="G62" s="332"/>
    </row>
    <row r="63" spans="2:7">
      <c r="B63" s="332"/>
      <c r="C63" s="332"/>
      <c r="D63" s="332"/>
      <c r="E63" s="332"/>
      <c r="F63" s="332"/>
      <c r="G63" s="332"/>
    </row>
    <row r="64" spans="2:7" ht="11.25" customHeight="1">
      <c r="B64" s="332"/>
      <c r="C64" s="332"/>
      <c r="D64" s="332"/>
      <c r="E64" s="332"/>
      <c r="F64" s="332"/>
      <c r="G64" s="332"/>
    </row>
    <row r="65" spans="2:7" ht="11.25" customHeight="1">
      <c r="B65" s="332"/>
      <c r="C65" s="332"/>
      <c r="D65" s="332"/>
      <c r="E65" s="332"/>
      <c r="F65" s="332"/>
      <c r="G65" s="332"/>
    </row>
    <row r="66" spans="2:7" ht="11.25" customHeight="1">
      <c r="B66" s="332"/>
      <c r="C66" s="332"/>
      <c r="D66" s="332"/>
      <c r="E66" s="332"/>
      <c r="F66" s="332"/>
      <c r="G66" s="332"/>
    </row>
    <row r="67" spans="2:7" ht="11.25" customHeight="1"/>
    <row r="68" spans="2:7" ht="11.25" customHeight="1"/>
  </sheetData>
  <mergeCells count="2">
    <mergeCell ref="B28:G32"/>
    <mergeCell ref="B61:G66"/>
  </mergeCells>
  <pageMargins left="0.7" right="0.7" top="0.78740157499999996" bottom="0.78740157499999996"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B2:N142"/>
  <sheetViews>
    <sheetView showGridLines="0" zoomScale="90" zoomScaleNormal="90" workbookViewId="0"/>
  </sheetViews>
  <sheetFormatPr defaultRowHeight="12.75"/>
  <cols>
    <col min="1" max="8" width="9.140625" style="157"/>
    <col min="9" max="9" width="9.140625" style="158"/>
    <col min="10" max="10" width="10.42578125" style="158" customWidth="1"/>
    <col min="11" max="13" width="9.140625" style="158" customWidth="1"/>
    <col min="14" max="14" width="9.140625" style="158"/>
    <col min="15" max="16384" width="9.140625" style="157"/>
  </cols>
  <sheetData>
    <row r="2" spans="2:13">
      <c r="J2" s="159"/>
      <c r="K2" s="160"/>
      <c r="L2" s="159"/>
      <c r="M2" s="160"/>
    </row>
    <row r="3" spans="2:13">
      <c r="B3" s="161" t="s">
        <v>338</v>
      </c>
      <c r="J3" s="159"/>
      <c r="K3" s="160" t="s">
        <v>52</v>
      </c>
      <c r="L3" s="159" t="s">
        <v>53</v>
      </c>
      <c r="M3" s="160"/>
    </row>
    <row r="4" spans="2:13">
      <c r="B4" s="162" t="s">
        <v>339</v>
      </c>
      <c r="K4" s="158" t="s">
        <v>55</v>
      </c>
      <c r="L4" s="158" t="s">
        <v>56</v>
      </c>
    </row>
    <row r="5" spans="2:13">
      <c r="B5" s="163" t="s">
        <v>36</v>
      </c>
      <c r="C5" s="163"/>
      <c r="D5" s="163"/>
      <c r="E5" s="163"/>
      <c r="F5" s="163"/>
      <c r="G5" s="163"/>
      <c r="J5" s="24">
        <v>38260</v>
      </c>
      <c r="K5" s="164">
        <v>33.481201394602152</v>
      </c>
      <c r="L5" s="164">
        <v>9.5953826263534445</v>
      </c>
      <c r="M5" s="164"/>
    </row>
    <row r="6" spans="2:13">
      <c r="B6" s="163"/>
      <c r="C6" s="163"/>
      <c r="D6" s="163"/>
      <c r="E6" s="163"/>
      <c r="F6" s="163"/>
      <c r="G6" s="163"/>
      <c r="J6" s="24">
        <v>38352</v>
      </c>
      <c r="K6" s="164">
        <v>32.376511240915583</v>
      </c>
      <c r="L6" s="164">
        <v>7.2807204935591008</v>
      </c>
      <c r="M6" s="164"/>
    </row>
    <row r="7" spans="2:13">
      <c r="J7" s="24">
        <v>38442</v>
      </c>
      <c r="K7" s="164">
        <v>32.777197204848221</v>
      </c>
      <c r="L7" s="164">
        <v>10.805289872333468</v>
      </c>
      <c r="M7" s="164"/>
    </row>
    <row r="8" spans="2:13">
      <c r="J8" s="24">
        <v>38533</v>
      </c>
      <c r="K8" s="164">
        <v>32.754620408899939</v>
      </c>
      <c r="L8" s="164">
        <v>13.630833050140257</v>
      </c>
      <c r="M8" s="164"/>
    </row>
    <row r="9" spans="2:13">
      <c r="J9" s="24">
        <v>38625</v>
      </c>
      <c r="K9" s="164">
        <v>32.983879883426837</v>
      </c>
      <c r="L9" s="164">
        <v>11.788928337748983</v>
      </c>
      <c r="M9" s="164"/>
    </row>
    <row r="10" spans="2:13">
      <c r="J10" s="24">
        <v>38717</v>
      </c>
      <c r="K10" s="164">
        <v>32.407538945864921</v>
      </c>
      <c r="L10" s="164">
        <v>14.330337119242786</v>
      </c>
      <c r="M10" s="164"/>
    </row>
    <row r="11" spans="2:13">
      <c r="J11" s="24">
        <v>38807</v>
      </c>
      <c r="K11" s="164">
        <v>33.275993889682077</v>
      </c>
      <c r="L11" s="164">
        <v>13.343563051452234</v>
      </c>
      <c r="M11" s="164"/>
    </row>
    <row r="12" spans="2:13">
      <c r="J12" s="24">
        <v>38898</v>
      </c>
      <c r="K12" s="164">
        <v>31.46312009497063</v>
      </c>
      <c r="L12" s="164">
        <v>16.079260789136395</v>
      </c>
      <c r="M12" s="164"/>
    </row>
    <row r="13" spans="2:13">
      <c r="J13" s="24">
        <v>38990</v>
      </c>
      <c r="K13" s="164">
        <v>31.316671345707057</v>
      </c>
      <c r="L13" s="164">
        <v>16.55479722163853</v>
      </c>
      <c r="M13" s="164"/>
    </row>
    <row r="14" spans="2:13">
      <c r="J14" s="24">
        <v>39082</v>
      </c>
      <c r="K14" s="164">
        <v>28.55675518708982</v>
      </c>
      <c r="L14" s="164">
        <v>20.848051290729241</v>
      </c>
      <c r="M14" s="164"/>
    </row>
    <row r="15" spans="2:13">
      <c r="J15" s="24">
        <v>39172</v>
      </c>
      <c r="K15" s="164">
        <v>29.779366029952747</v>
      </c>
      <c r="L15" s="164">
        <v>19.410325836465759</v>
      </c>
      <c r="M15" s="164"/>
    </row>
    <row r="16" spans="2:13">
      <c r="J16" s="24">
        <v>39263</v>
      </c>
      <c r="K16" s="164">
        <v>30.724567573461449</v>
      </c>
      <c r="L16" s="164">
        <v>19.795163417408034</v>
      </c>
      <c r="M16" s="164"/>
    </row>
    <row r="17" spans="2:13">
      <c r="J17" s="24">
        <v>39355</v>
      </c>
      <c r="K17" s="164">
        <v>30.827947278521162</v>
      </c>
      <c r="L17" s="164">
        <v>21.305925774817869</v>
      </c>
      <c r="M17" s="164"/>
    </row>
    <row r="18" spans="2:13">
      <c r="J18" s="24">
        <v>39447</v>
      </c>
      <c r="K18" s="164">
        <v>33.348360828688797</v>
      </c>
      <c r="L18" s="164">
        <v>17.09065524017619</v>
      </c>
    </row>
    <row r="19" spans="2:13">
      <c r="J19" s="24">
        <v>39538</v>
      </c>
      <c r="K19" s="164">
        <v>31.373038804242736</v>
      </c>
      <c r="L19" s="164">
        <v>16.540607122939875</v>
      </c>
    </row>
    <row r="20" spans="2:13">
      <c r="J20" s="24">
        <v>39629</v>
      </c>
      <c r="K20" s="164">
        <v>28.763868923714277</v>
      </c>
      <c r="L20" s="164">
        <v>15.52399230923851</v>
      </c>
    </row>
    <row r="21" spans="2:13">
      <c r="J21" s="24">
        <v>39721</v>
      </c>
      <c r="K21" s="164">
        <v>26.533171682391131</v>
      </c>
      <c r="L21" s="164">
        <v>14.34219439686817</v>
      </c>
    </row>
    <row r="22" spans="2:13">
      <c r="J22" s="24">
        <v>39813</v>
      </c>
      <c r="K22" s="164">
        <v>20.294849181182496</v>
      </c>
      <c r="L22" s="164">
        <v>14.082757136323277</v>
      </c>
    </row>
    <row r="23" spans="2:13">
      <c r="J23" s="24">
        <v>39903</v>
      </c>
      <c r="K23" s="164">
        <v>18.09840499653561</v>
      </c>
      <c r="L23" s="164">
        <v>9.5117362438631012</v>
      </c>
    </row>
    <row r="24" spans="2:13">
      <c r="J24" s="24">
        <v>39994</v>
      </c>
      <c r="K24" s="164">
        <v>15.236373231430878</v>
      </c>
      <c r="L24" s="164">
        <v>1.274625925135231</v>
      </c>
    </row>
    <row r="25" spans="2:13">
      <c r="B25" s="165" t="s">
        <v>37</v>
      </c>
      <c r="J25" s="24">
        <v>40086</v>
      </c>
      <c r="K25" s="164">
        <v>12.315669683591857</v>
      </c>
      <c r="L25" s="164">
        <v>-4.7211958704195922</v>
      </c>
    </row>
    <row r="26" spans="2:13">
      <c r="B26" s="165" t="s">
        <v>340</v>
      </c>
      <c r="J26" s="24">
        <v>40178</v>
      </c>
      <c r="K26" s="164">
        <v>10.453974677217204</v>
      </c>
      <c r="L26" s="164">
        <v>-7.7687012038179954</v>
      </c>
    </row>
    <row r="27" spans="2:13" ht="12.75" customHeight="1">
      <c r="B27" s="166"/>
      <c r="C27" s="166"/>
      <c r="D27" s="166"/>
      <c r="E27" s="166"/>
      <c r="F27" s="166"/>
      <c r="G27" s="166"/>
      <c r="J27" s="24">
        <v>40268</v>
      </c>
      <c r="K27" s="164">
        <v>11.446297472086586</v>
      </c>
      <c r="L27" s="164">
        <v>-7.0984230980361769</v>
      </c>
    </row>
    <row r="28" spans="2:13">
      <c r="B28" s="167"/>
      <c r="C28" s="167"/>
      <c r="D28" s="167"/>
      <c r="E28" s="167"/>
      <c r="F28" s="167"/>
      <c r="G28" s="167"/>
      <c r="J28" s="24">
        <v>40359</v>
      </c>
      <c r="K28" s="164">
        <v>10.031306111400419</v>
      </c>
      <c r="L28" s="164">
        <v>-5.6762330489077195</v>
      </c>
    </row>
    <row r="29" spans="2:13">
      <c r="B29" s="167"/>
      <c r="C29" s="167"/>
      <c r="D29" s="167"/>
      <c r="E29" s="167"/>
      <c r="F29" s="167"/>
      <c r="G29" s="167"/>
      <c r="J29" s="24">
        <v>40451</v>
      </c>
      <c r="K29" s="164">
        <v>10.173580171677532</v>
      </c>
      <c r="L29" s="164">
        <v>-3.3338030181673362</v>
      </c>
    </row>
    <row r="30" spans="2:13">
      <c r="B30" s="161" t="s">
        <v>341</v>
      </c>
      <c r="C30" s="167"/>
      <c r="D30" s="167"/>
      <c r="E30" s="167"/>
      <c r="F30" s="167"/>
      <c r="G30" s="167"/>
      <c r="J30" s="24">
        <v>40543</v>
      </c>
      <c r="K30" s="164">
        <v>9.3205841382123964</v>
      </c>
      <c r="L30" s="164">
        <v>-0.22501085102044627</v>
      </c>
    </row>
    <row r="31" spans="2:13">
      <c r="B31" s="162" t="s">
        <v>342</v>
      </c>
      <c r="C31" s="167"/>
      <c r="D31" s="167"/>
      <c r="E31" s="167"/>
      <c r="F31" s="167"/>
      <c r="G31" s="167"/>
      <c r="J31" s="24">
        <v>40633</v>
      </c>
      <c r="K31" s="164">
        <v>6.5100060845897145</v>
      </c>
      <c r="L31" s="164">
        <v>2.2490280255224704</v>
      </c>
    </row>
    <row r="32" spans="2:13">
      <c r="B32" s="163" t="s">
        <v>41</v>
      </c>
      <c r="C32" s="167"/>
      <c r="D32" s="167"/>
      <c r="E32" s="167"/>
      <c r="F32" s="167"/>
      <c r="G32" s="167"/>
      <c r="J32" s="24">
        <v>40724</v>
      </c>
      <c r="K32" s="164">
        <v>7.5360355894842801</v>
      </c>
      <c r="L32" s="164">
        <v>5.4232937854627794</v>
      </c>
    </row>
    <row r="33" spans="2:12">
      <c r="B33" s="163"/>
      <c r="J33" s="24">
        <v>40816</v>
      </c>
      <c r="K33" s="164">
        <v>6.2412973566476904</v>
      </c>
      <c r="L33" s="164">
        <v>6.4114675658126785</v>
      </c>
    </row>
    <row r="34" spans="2:12">
      <c r="J34" s="24">
        <v>40908</v>
      </c>
      <c r="K34" s="164">
        <v>6.5265536433023685</v>
      </c>
      <c r="L34" s="164">
        <v>6.1030887677155254</v>
      </c>
    </row>
    <row r="35" spans="2:12">
      <c r="J35" s="24">
        <v>40999</v>
      </c>
      <c r="K35" s="164">
        <v>6.2474514181651619</v>
      </c>
      <c r="L35" s="164">
        <v>5.1376493359477582</v>
      </c>
    </row>
    <row r="36" spans="2:12">
      <c r="J36" s="24">
        <v>41090</v>
      </c>
      <c r="K36" s="164">
        <v>4.3650746146258079</v>
      </c>
      <c r="L36" s="164">
        <v>3.5770864220429299</v>
      </c>
    </row>
    <row r="37" spans="2:12">
      <c r="J37" s="24">
        <v>41182</v>
      </c>
      <c r="K37" s="164">
        <v>3.8461517014121371</v>
      </c>
      <c r="L37" s="164">
        <v>2.2676337873413388</v>
      </c>
    </row>
    <row r="38" spans="2:12">
      <c r="J38" s="24">
        <v>41274</v>
      </c>
      <c r="K38" s="164">
        <v>3.3770752004394167</v>
      </c>
      <c r="L38" s="164">
        <v>0.88385486704076754</v>
      </c>
    </row>
    <row r="39" spans="2:12">
      <c r="J39" s="24">
        <v>41364</v>
      </c>
      <c r="K39" s="164">
        <v>3.0932199107172043</v>
      </c>
      <c r="L39" s="164">
        <v>2.6492224473234849</v>
      </c>
    </row>
    <row r="40" spans="2:12">
      <c r="J40" s="24">
        <v>41455</v>
      </c>
      <c r="K40" s="164">
        <v>3.3742900627343309</v>
      </c>
      <c r="L40" s="164">
        <v>0.14886483863232325</v>
      </c>
    </row>
    <row r="41" spans="2:12">
      <c r="J41" s="24">
        <v>41547</v>
      </c>
      <c r="K41" s="164">
        <v>3.7087582745228609</v>
      </c>
      <c r="L41" s="164">
        <v>0.70248292112380373</v>
      </c>
    </row>
    <row r="42" spans="2:12">
      <c r="J42" s="24">
        <v>41639</v>
      </c>
      <c r="K42" s="164">
        <v>4.283587763201635</v>
      </c>
      <c r="L42" s="164">
        <v>3.8028747148131092</v>
      </c>
    </row>
    <row r="43" spans="2:12">
      <c r="J43" s="24">
        <v>41729</v>
      </c>
      <c r="K43" s="164">
        <v>4.5735086468369879</v>
      </c>
      <c r="L43" s="164">
        <v>0.5542634656135137</v>
      </c>
    </row>
    <row r="44" spans="2:12">
      <c r="J44" s="24">
        <v>41820</v>
      </c>
      <c r="K44" s="164">
        <v>4.557159792016563</v>
      </c>
      <c r="L44" s="164">
        <v>2.8494553282885082</v>
      </c>
    </row>
    <row r="45" spans="2:12">
      <c r="J45" s="24">
        <v>41912</v>
      </c>
      <c r="K45" s="164">
        <v>4.6696554463593332</v>
      </c>
      <c r="L45" s="164">
        <v>0.18220456587496603</v>
      </c>
    </row>
    <row r="46" spans="2:12">
      <c r="J46" s="24">
        <v>42004</v>
      </c>
      <c r="K46" s="164">
        <v>4.0159531693462203</v>
      </c>
      <c r="L46" s="164">
        <v>0.88950880565628054</v>
      </c>
    </row>
    <row r="47" spans="2:12">
      <c r="J47" s="168">
        <v>42094</v>
      </c>
      <c r="K47" s="164">
        <v>4.4072370329735655</v>
      </c>
      <c r="L47" s="164">
        <v>2.974587673568152</v>
      </c>
    </row>
    <row r="52" spans="2:7">
      <c r="B52" s="41" t="s">
        <v>42</v>
      </c>
      <c r="C52" s="169"/>
      <c r="D52" s="169"/>
      <c r="E52" s="169"/>
      <c r="F52" s="169"/>
      <c r="G52" s="169"/>
    </row>
    <row r="53" spans="2:7">
      <c r="B53" s="165" t="s">
        <v>343</v>
      </c>
      <c r="C53" s="169"/>
      <c r="D53" s="169"/>
      <c r="E53" s="169"/>
      <c r="F53" s="169"/>
      <c r="G53" s="169"/>
    </row>
    <row r="54" spans="2:7">
      <c r="B54" s="169"/>
      <c r="C54" s="169"/>
      <c r="D54" s="169"/>
      <c r="E54" s="169"/>
      <c r="F54" s="169"/>
      <c r="G54" s="169"/>
    </row>
    <row r="98" spans="2:7">
      <c r="B98" s="161"/>
    </row>
    <row r="99" spans="2:7">
      <c r="B99" s="333"/>
      <c r="C99" s="334"/>
      <c r="D99" s="334"/>
      <c r="E99" s="334"/>
      <c r="F99" s="334"/>
      <c r="G99" s="334"/>
    </row>
    <row r="100" spans="2:7">
      <c r="B100" s="165"/>
      <c r="C100" s="165"/>
      <c r="D100" s="165"/>
      <c r="E100" s="165"/>
      <c r="F100" s="165"/>
      <c r="G100" s="165"/>
    </row>
    <row r="117" spans="2:7">
      <c r="B117" s="165"/>
    </row>
    <row r="118" spans="2:7">
      <c r="B118" s="165"/>
    </row>
    <row r="122" spans="2:7">
      <c r="B122" s="161"/>
      <c r="C122" s="170"/>
      <c r="D122" s="170"/>
      <c r="E122" s="170"/>
      <c r="F122" s="170"/>
      <c r="G122" s="170"/>
    </row>
    <row r="123" spans="2:7">
      <c r="B123" s="333"/>
      <c r="C123" s="334"/>
      <c r="D123" s="334"/>
      <c r="E123" s="334"/>
      <c r="F123" s="334"/>
      <c r="G123" s="334"/>
    </row>
    <row r="124" spans="2:7">
      <c r="B124" s="165"/>
      <c r="C124" s="165"/>
      <c r="D124" s="165"/>
      <c r="E124" s="165"/>
      <c r="F124" s="165"/>
      <c r="G124" s="165"/>
    </row>
    <row r="141" spans="2:2">
      <c r="B141" s="165"/>
    </row>
    <row r="142" spans="2:2">
      <c r="B142" s="165"/>
    </row>
  </sheetData>
  <mergeCells count="2">
    <mergeCell ref="B99:G99"/>
    <mergeCell ref="B123:G123"/>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B3:Q881"/>
  <sheetViews>
    <sheetView showGridLines="0" zoomScale="90" zoomScaleNormal="90" workbookViewId="0"/>
  </sheetViews>
  <sheetFormatPr defaultRowHeight="12.75" customHeight="1"/>
  <cols>
    <col min="1" max="9" width="9.140625" style="9"/>
    <col min="10" max="10" width="10.42578125" style="10" customWidth="1"/>
    <col min="11" max="14" width="9.140625" style="10" customWidth="1"/>
    <col min="15" max="16" width="9.140625" style="10"/>
    <col min="17" max="16384" width="9.140625" style="9"/>
  </cols>
  <sheetData>
    <row r="3" spans="2:17" ht="12.75" customHeight="1">
      <c r="B3" s="8" t="s">
        <v>13</v>
      </c>
      <c r="K3" s="10" t="s">
        <v>14</v>
      </c>
      <c r="L3" s="10" t="s">
        <v>15</v>
      </c>
      <c r="M3" s="10" t="s">
        <v>16</v>
      </c>
      <c r="N3" s="10" t="s">
        <v>17</v>
      </c>
    </row>
    <row r="4" spans="2:17" ht="12.75" customHeight="1">
      <c r="B4" s="8" t="s">
        <v>18</v>
      </c>
      <c r="K4" s="10" t="s">
        <v>19</v>
      </c>
      <c r="L4" s="10" t="s">
        <v>20</v>
      </c>
      <c r="M4" s="10" t="s">
        <v>21</v>
      </c>
      <c r="N4" s="10" t="s">
        <v>22</v>
      </c>
    </row>
    <row r="5" spans="2:17" ht="12.75" customHeight="1">
      <c r="B5" s="11" t="s">
        <v>23</v>
      </c>
      <c r="J5" s="12">
        <v>42107</v>
      </c>
      <c r="K5" s="13">
        <v>11.583110054724798</v>
      </c>
      <c r="L5" s="13">
        <v>7.8886627004774699</v>
      </c>
      <c r="M5" s="13">
        <v>3.324357139732721</v>
      </c>
      <c r="N5" s="13">
        <v>9.0673530540833074</v>
      </c>
    </row>
    <row r="6" spans="2:17" ht="12.75" customHeight="1">
      <c r="J6" s="12">
        <v>42104</v>
      </c>
      <c r="K6" s="13">
        <v>11.156605625712032</v>
      </c>
      <c r="L6" s="13">
        <v>7.7605235216034627</v>
      </c>
      <c r="M6" s="13">
        <v>3.2655799545054585</v>
      </c>
      <c r="N6" s="13">
        <v>9.1855270616639082</v>
      </c>
    </row>
    <row r="7" spans="2:17" ht="12.75" customHeight="1">
      <c r="J7" s="12">
        <v>42103</v>
      </c>
      <c r="K7" s="13">
        <v>10.977504492280364</v>
      </c>
      <c r="L7" s="13">
        <v>7.8034285194302653</v>
      </c>
      <c r="M7" s="13">
        <v>3.2064629618122651</v>
      </c>
      <c r="N7" s="13">
        <v>9.5367082663874356</v>
      </c>
    </row>
    <row r="8" spans="2:17" ht="12.75" customHeight="1">
      <c r="J8" s="12">
        <v>42102</v>
      </c>
      <c r="K8" s="13">
        <v>11.021123633318037</v>
      </c>
      <c r="L8" s="13">
        <v>7.8890288267261566</v>
      </c>
      <c r="M8" s="13">
        <v>3.2642851752885931</v>
      </c>
      <c r="N8" s="13">
        <v>9.8829598607528215</v>
      </c>
    </row>
    <row r="9" spans="2:17" ht="12.75" customHeight="1">
      <c r="J9" s="12">
        <v>42101</v>
      </c>
      <c r="K9" s="13">
        <v>11.477912934972556</v>
      </c>
      <c r="L9" s="13">
        <v>8.1557566231987604</v>
      </c>
      <c r="M9" s="13">
        <v>3.2624290065050898</v>
      </c>
      <c r="N9" s="13">
        <v>10.140645561747167</v>
      </c>
    </row>
    <row r="10" spans="2:17" ht="12.75" customHeight="1">
      <c r="J10" s="12">
        <v>42100</v>
      </c>
      <c r="K10" s="13">
        <v>12.703995891250079</v>
      </c>
      <c r="L10" s="13">
        <v>8.7245227043758771</v>
      </c>
      <c r="M10" s="13">
        <v>3.2593427070612551</v>
      </c>
      <c r="N10" s="13">
        <v>10.523661414424151</v>
      </c>
    </row>
    <row r="11" spans="2:17" ht="12.75" customHeight="1">
      <c r="J11" s="12">
        <v>42097</v>
      </c>
      <c r="K11" s="13">
        <v>14.050302764539628</v>
      </c>
      <c r="L11" s="13">
        <v>9.2973333563743186</v>
      </c>
      <c r="M11" s="13">
        <v>3.2559612250288508</v>
      </c>
      <c r="N11" s="13">
        <v>10.786757205648033</v>
      </c>
    </row>
    <row r="12" spans="2:17" ht="12.75" customHeight="1">
      <c r="J12" s="12">
        <v>42096</v>
      </c>
      <c r="K12" s="13">
        <v>15.15237325016351</v>
      </c>
      <c r="L12" s="13">
        <v>9.7217072837797218</v>
      </c>
      <c r="M12" s="13">
        <v>3.3113760373438637</v>
      </c>
      <c r="N12" s="13">
        <v>11.022235794360935</v>
      </c>
    </row>
    <row r="13" spans="2:17" ht="12.75" customHeight="1">
      <c r="B13" s="14"/>
      <c r="C13" s="14"/>
      <c r="D13" s="14"/>
      <c r="E13" s="14"/>
      <c r="F13" s="14"/>
      <c r="G13" s="14"/>
      <c r="J13" s="12">
        <v>42095</v>
      </c>
      <c r="K13" s="13">
        <v>16.394594097834251</v>
      </c>
      <c r="L13" s="13">
        <v>10.00817666109648</v>
      </c>
      <c r="M13" s="13">
        <v>3.3082919948746055</v>
      </c>
      <c r="N13" s="13">
        <v>11.235252461423297</v>
      </c>
      <c r="Q13" s="14"/>
    </row>
    <row r="14" spans="2:17" ht="12.75" customHeight="1">
      <c r="J14" s="12">
        <v>42094</v>
      </c>
      <c r="K14" s="13">
        <v>17.380319552654857</v>
      </c>
      <c r="L14" s="13">
        <v>10.294166185608862</v>
      </c>
      <c r="M14" s="13">
        <v>3.305834579477672</v>
      </c>
      <c r="N14" s="13">
        <v>11.274617204920904</v>
      </c>
    </row>
    <row r="15" spans="2:17" ht="12.75" customHeight="1">
      <c r="H15" s="14"/>
      <c r="J15" s="12">
        <v>42093</v>
      </c>
      <c r="K15" s="13">
        <v>17.88432072971964</v>
      </c>
      <c r="L15" s="13">
        <v>10.373336795141741</v>
      </c>
      <c r="M15" s="13">
        <v>3.3584214044126752</v>
      </c>
      <c r="N15" s="13">
        <v>11.213958253611628</v>
      </c>
    </row>
    <row r="16" spans="2:17" ht="12.75" customHeight="1">
      <c r="J16" s="12">
        <v>42090</v>
      </c>
      <c r="K16" s="13">
        <v>18.855388715167731</v>
      </c>
      <c r="L16" s="13">
        <v>10.552677415266722</v>
      </c>
      <c r="M16" s="13">
        <v>3.5199086012946772</v>
      </c>
      <c r="N16" s="13">
        <v>11.444796915967085</v>
      </c>
    </row>
    <row r="17" spans="2:14" ht="12.75" customHeight="1">
      <c r="J17" s="12">
        <v>42089</v>
      </c>
      <c r="K17" s="13">
        <v>19.598466477069515</v>
      </c>
      <c r="L17" s="13">
        <v>10.634600773249023</v>
      </c>
      <c r="M17" s="13">
        <v>3.6224047850587882</v>
      </c>
      <c r="N17" s="13">
        <v>11.38336251789617</v>
      </c>
    </row>
    <row r="18" spans="2:14" ht="12.75" customHeight="1">
      <c r="J18" s="12">
        <v>42088</v>
      </c>
      <c r="K18" s="13">
        <v>20.140538416504967</v>
      </c>
      <c r="L18" s="13">
        <v>10.73016843949434</v>
      </c>
      <c r="M18" s="13">
        <v>3.674469240586034</v>
      </c>
      <c r="N18" s="13">
        <v>11.422973563704694</v>
      </c>
    </row>
    <row r="19" spans="2:14" ht="12.75" customHeight="1">
      <c r="J19" s="12">
        <v>42087</v>
      </c>
      <c r="K19" s="13">
        <v>20.073964575299897</v>
      </c>
      <c r="L19" s="13">
        <v>10.56976997609844</v>
      </c>
      <c r="M19" s="13">
        <v>3.8708855520152712</v>
      </c>
      <c r="N19" s="13">
        <v>11.44525770746389</v>
      </c>
    </row>
    <row r="20" spans="2:14" ht="12.75" customHeight="1">
      <c r="J20" s="12">
        <v>42086</v>
      </c>
      <c r="K20" s="13">
        <v>19.298332578321403</v>
      </c>
      <c r="L20" s="13">
        <v>10.178092914040363</v>
      </c>
      <c r="M20" s="13">
        <v>3.9692859507858316</v>
      </c>
      <c r="N20" s="13">
        <v>11.3703415996728</v>
      </c>
    </row>
    <row r="21" spans="2:14" ht="12.75" customHeight="1">
      <c r="J21" s="12">
        <v>42083</v>
      </c>
      <c r="K21" s="13">
        <v>18.201658200579082</v>
      </c>
      <c r="L21" s="13">
        <v>9.7489832004091213</v>
      </c>
      <c r="M21" s="13">
        <v>4.0178583454252168</v>
      </c>
      <c r="N21" s="13">
        <v>11.131370271645412</v>
      </c>
    </row>
    <row r="22" spans="2:14" ht="12.75" customHeight="1">
      <c r="J22" s="12">
        <v>42082</v>
      </c>
      <c r="K22" s="13">
        <v>17.201389576988465</v>
      </c>
      <c r="L22" s="13">
        <v>9.4108298799108319</v>
      </c>
      <c r="M22" s="13">
        <v>4.0677223340306039</v>
      </c>
      <c r="N22" s="13">
        <v>10.90264000475916</v>
      </c>
    </row>
    <row r="23" spans="2:14" ht="12.75" customHeight="1">
      <c r="J23" s="12">
        <v>42081</v>
      </c>
      <c r="K23" s="13">
        <v>15.716976790248131</v>
      </c>
      <c r="L23" s="13">
        <v>8.9525832383527941</v>
      </c>
      <c r="M23" s="13">
        <v>4.168018050872857</v>
      </c>
      <c r="N23" s="13">
        <v>10.383496330460691</v>
      </c>
    </row>
    <row r="24" spans="2:14" ht="12.75" customHeight="1">
      <c r="J24" s="12">
        <v>42080</v>
      </c>
      <c r="K24" s="13">
        <v>15.148914898717242</v>
      </c>
      <c r="L24" s="13">
        <v>8.6027054762525115</v>
      </c>
      <c r="M24" s="13">
        <v>4.252660987576883</v>
      </c>
      <c r="N24" s="13">
        <v>10.353652916374262</v>
      </c>
    </row>
    <row r="25" spans="2:14" ht="12.75" customHeight="1">
      <c r="J25" s="12">
        <v>42079</v>
      </c>
      <c r="K25" s="13">
        <v>14.534091051550581</v>
      </c>
      <c r="L25" s="13">
        <v>8.3079252098394516</v>
      </c>
      <c r="M25" s="13">
        <v>4.381940525211041</v>
      </c>
      <c r="N25" s="13">
        <v>10.194631244219948</v>
      </c>
    </row>
    <row r="26" spans="2:14" ht="12.75" customHeight="1">
      <c r="J26" s="12">
        <v>42076</v>
      </c>
      <c r="K26" s="13">
        <v>13.358265963338917</v>
      </c>
      <c r="L26" s="13">
        <v>7.8489752688902996</v>
      </c>
      <c r="M26" s="13">
        <v>4.5116511108574482</v>
      </c>
      <c r="N26" s="13">
        <v>9.7973442148700958</v>
      </c>
    </row>
    <row r="27" spans="2:14" ht="12.75" customHeight="1">
      <c r="J27" s="12">
        <v>42075</v>
      </c>
      <c r="K27" s="13">
        <v>12.323289565603764</v>
      </c>
      <c r="L27" s="13">
        <v>7.524141109356691</v>
      </c>
      <c r="M27" s="13">
        <v>4.7546956445269846</v>
      </c>
      <c r="N27" s="13">
        <v>9.6275742525746661</v>
      </c>
    </row>
    <row r="28" spans="2:14" ht="12.75" customHeight="1">
      <c r="B28" s="15" t="s">
        <v>24</v>
      </c>
      <c r="C28" s="15"/>
      <c r="D28" s="15"/>
      <c r="E28" s="15"/>
      <c r="F28" s="15"/>
      <c r="G28" s="15"/>
      <c r="J28" s="12">
        <v>42074</v>
      </c>
      <c r="K28" s="13">
        <v>10.859067363993269</v>
      </c>
      <c r="L28" s="13">
        <v>7.3098500462765887</v>
      </c>
      <c r="M28" s="13">
        <v>5.1310727829066218</v>
      </c>
      <c r="N28" s="13">
        <v>9.4300176698592644</v>
      </c>
    </row>
    <row r="29" spans="2:14" ht="12.75" customHeight="1">
      <c r="B29" s="313" t="s">
        <v>25</v>
      </c>
      <c r="C29" s="313"/>
      <c r="D29" s="313"/>
      <c r="E29" s="313"/>
      <c r="F29" s="313"/>
      <c r="G29" s="313"/>
      <c r="J29" s="12">
        <v>42073</v>
      </c>
      <c r="K29" s="13">
        <v>9.0002133243153573</v>
      </c>
      <c r="L29" s="13">
        <v>7.0863947752596008</v>
      </c>
      <c r="M29" s="13">
        <v>5.3772987261198679</v>
      </c>
      <c r="N29" s="13">
        <v>8.8568131295098134</v>
      </c>
    </row>
    <row r="30" spans="2:14" ht="12.75" customHeight="1">
      <c r="B30" s="313"/>
      <c r="C30" s="313"/>
      <c r="D30" s="313"/>
      <c r="E30" s="313"/>
      <c r="F30" s="313"/>
      <c r="G30" s="313"/>
      <c r="H30" s="16"/>
      <c r="J30" s="12">
        <v>42072</v>
      </c>
      <c r="K30" s="13">
        <v>7.0681066825920862</v>
      </c>
      <c r="L30" s="13">
        <v>6.9491443117617582</v>
      </c>
      <c r="M30" s="13">
        <v>6.0553782979375423</v>
      </c>
      <c r="N30" s="13">
        <v>8.5667425782858171</v>
      </c>
    </row>
    <row r="31" spans="2:14" ht="12.75" customHeight="1">
      <c r="B31" s="313"/>
      <c r="C31" s="313"/>
      <c r="D31" s="313"/>
      <c r="E31" s="313"/>
      <c r="F31" s="313"/>
      <c r="G31" s="313"/>
      <c r="H31" s="17"/>
      <c r="J31" s="12">
        <v>42069</v>
      </c>
      <c r="K31" s="13">
        <v>5.9190636889037576</v>
      </c>
      <c r="L31" s="13">
        <v>7.0463522302466668</v>
      </c>
      <c r="M31" s="13">
        <v>6.7564280345184544</v>
      </c>
      <c r="N31" s="13">
        <v>8.7369584435105168</v>
      </c>
    </row>
    <row r="32" spans="2:14" ht="12.75" customHeight="1">
      <c r="B32" s="313"/>
      <c r="C32" s="313"/>
      <c r="D32" s="313"/>
      <c r="E32" s="313"/>
      <c r="F32" s="313"/>
      <c r="G32" s="313"/>
      <c r="H32" s="17"/>
      <c r="J32" s="12">
        <v>42068</v>
      </c>
      <c r="K32" s="13">
        <v>4.787392039784053</v>
      </c>
      <c r="L32" s="13">
        <v>7.043789243308022</v>
      </c>
      <c r="M32" s="13">
        <v>7.3201152153355977</v>
      </c>
      <c r="N32" s="13">
        <v>8.858420054662739</v>
      </c>
    </row>
    <row r="33" spans="2:14" ht="12.75" customHeight="1">
      <c r="B33" s="313"/>
      <c r="C33" s="313"/>
      <c r="D33" s="313"/>
      <c r="E33" s="313"/>
      <c r="F33" s="313"/>
      <c r="G33" s="313"/>
      <c r="H33" s="17"/>
      <c r="J33" s="12">
        <v>42067</v>
      </c>
      <c r="K33" s="13">
        <v>4.4681844907015336</v>
      </c>
      <c r="L33" s="13">
        <v>7.0964533810985513</v>
      </c>
      <c r="M33" s="13">
        <v>7.7504697914426401</v>
      </c>
      <c r="N33" s="13">
        <v>9.1731022477969582</v>
      </c>
    </row>
    <row r="34" spans="2:14" ht="12.75" customHeight="1">
      <c r="H34" s="17"/>
      <c r="J34" s="12">
        <v>42066</v>
      </c>
      <c r="K34" s="13">
        <v>4.2267463995587748</v>
      </c>
      <c r="L34" s="13">
        <v>7.2456448168974656</v>
      </c>
      <c r="M34" s="13">
        <v>8.0873671116337391</v>
      </c>
      <c r="N34" s="13">
        <v>9.2332855521968096</v>
      </c>
    </row>
    <row r="35" spans="2:14" ht="12.75" customHeight="1">
      <c r="H35" s="17"/>
      <c r="J35" s="12">
        <v>42065</v>
      </c>
      <c r="K35" s="13">
        <v>4.4938580626625919</v>
      </c>
      <c r="L35" s="13">
        <v>7.4664165106407792</v>
      </c>
      <c r="M35" s="13">
        <v>7.9923891497114967</v>
      </c>
      <c r="N35" s="13">
        <v>9.2948160814288965</v>
      </c>
    </row>
    <row r="36" spans="2:14" ht="12.75" customHeight="1">
      <c r="J36" s="12">
        <v>42062</v>
      </c>
      <c r="K36" s="13">
        <v>4.5523915319367241</v>
      </c>
      <c r="L36" s="13">
        <v>7.6473920644505569</v>
      </c>
      <c r="M36" s="13">
        <v>7.8491937144356765</v>
      </c>
      <c r="N36" s="13">
        <v>9.2588584833430474</v>
      </c>
    </row>
    <row r="37" spans="2:14" ht="12.75" customHeight="1">
      <c r="B37" s="8" t="s">
        <v>26</v>
      </c>
      <c r="J37" s="12">
        <v>42061</v>
      </c>
      <c r="K37" s="13">
        <v>4.4213871048086073</v>
      </c>
      <c r="L37" s="13">
        <v>7.7005583918951288</v>
      </c>
      <c r="M37" s="13">
        <v>7.6244511428814503</v>
      </c>
      <c r="N37" s="13">
        <v>9.1084462260424921</v>
      </c>
    </row>
    <row r="38" spans="2:14" ht="12.75" customHeight="1">
      <c r="B38" s="8" t="s">
        <v>27</v>
      </c>
      <c r="J38" s="12">
        <v>42060</v>
      </c>
      <c r="K38" s="13">
        <v>4.5366458321148411</v>
      </c>
      <c r="L38" s="13">
        <v>7.7565564501834716</v>
      </c>
      <c r="M38" s="13">
        <v>7.2877179852470517</v>
      </c>
      <c r="N38" s="13">
        <v>8.9679406782446058</v>
      </c>
    </row>
    <row r="39" spans="2:14" ht="12.75" customHeight="1">
      <c r="B39" s="11" t="s">
        <v>28</v>
      </c>
      <c r="J39" s="12">
        <v>42059</v>
      </c>
      <c r="K39" s="13">
        <v>5.3028849592648992</v>
      </c>
      <c r="L39" s="13">
        <v>7.9142991010502444</v>
      </c>
      <c r="M39" s="13">
        <v>6.9579403341185522</v>
      </c>
      <c r="N39" s="13">
        <v>9.2068315563788765</v>
      </c>
    </row>
    <row r="40" spans="2:14" ht="12.75" customHeight="1">
      <c r="J40" s="12">
        <v>42058</v>
      </c>
      <c r="K40" s="13">
        <v>6.5959429687453266</v>
      </c>
      <c r="L40" s="13">
        <v>8.1076541997961478</v>
      </c>
      <c r="M40" s="13">
        <v>5.9028102747321665</v>
      </c>
      <c r="N40" s="13">
        <v>9.1673737645468503</v>
      </c>
    </row>
    <row r="41" spans="2:14" ht="12.75" customHeight="1">
      <c r="J41" s="12">
        <v>42055</v>
      </c>
      <c r="K41" s="13">
        <v>8.229254318466996</v>
      </c>
      <c r="L41" s="13">
        <v>8.2704727227127748</v>
      </c>
      <c r="M41" s="13">
        <v>4.7846443952402744</v>
      </c>
      <c r="N41" s="13">
        <v>9.1256825625615594</v>
      </c>
    </row>
    <row r="42" spans="2:14" ht="12.75" customHeight="1">
      <c r="J42" s="12">
        <v>42054</v>
      </c>
      <c r="K42" s="13">
        <v>10.013227992100763</v>
      </c>
      <c r="L42" s="13">
        <v>8.7270374310976031</v>
      </c>
      <c r="M42" s="13">
        <v>3.7712971920378306</v>
      </c>
      <c r="N42" s="13">
        <v>9.1997991248740583</v>
      </c>
    </row>
    <row r="43" spans="2:14" ht="12.75" customHeight="1">
      <c r="J43" s="12">
        <v>42053</v>
      </c>
      <c r="K43" s="13">
        <v>11.566170950181087</v>
      </c>
      <c r="L43" s="13">
        <v>9.2448228238340526</v>
      </c>
      <c r="M43" s="13">
        <v>2.8699405749155589</v>
      </c>
      <c r="N43" s="13">
        <v>9.3140475968824674</v>
      </c>
    </row>
    <row r="44" spans="2:14" ht="12.75" customHeight="1">
      <c r="J44" s="12">
        <v>42052</v>
      </c>
      <c r="K44" s="13">
        <v>12.396852753586739</v>
      </c>
      <c r="L44" s="13">
        <v>9.6760398639495833</v>
      </c>
      <c r="M44" s="13">
        <v>2.0571492304082195</v>
      </c>
      <c r="N44" s="13">
        <v>9.5121738672040852</v>
      </c>
    </row>
    <row r="45" spans="2:14" ht="12.75" customHeight="1">
      <c r="J45" s="12">
        <v>42051</v>
      </c>
      <c r="K45" s="13">
        <v>12.879007554975875</v>
      </c>
      <c r="L45" s="13">
        <v>10.057489290446021</v>
      </c>
      <c r="M45" s="13">
        <v>2.2018359161935903</v>
      </c>
      <c r="N45" s="13">
        <v>9.8027597860506734</v>
      </c>
    </row>
    <row r="46" spans="2:14" ht="12.75" customHeight="1">
      <c r="J46" s="12">
        <v>42048</v>
      </c>
      <c r="K46" s="13">
        <v>13.352438181146804</v>
      </c>
      <c r="L46" s="13">
        <v>10.426417461137392</v>
      </c>
      <c r="M46" s="13">
        <v>2.6467170966769951</v>
      </c>
      <c r="N46" s="13">
        <v>10.014101607152073</v>
      </c>
    </row>
    <row r="47" spans="2:14" ht="12.75" customHeight="1">
      <c r="B47" s="14"/>
      <c r="C47" s="14"/>
      <c r="D47" s="14"/>
      <c r="E47" s="14"/>
      <c r="F47" s="14"/>
      <c r="G47" s="14"/>
      <c r="J47" s="12">
        <v>42047</v>
      </c>
      <c r="K47" s="13">
        <v>13.798476374511608</v>
      </c>
      <c r="L47" s="13">
        <v>10.925209220692667</v>
      </c>
      <c r="M47" s="13">
        <v>3.1365053818088677</v>
      </c>
      <c r="N47" s="13">
        <v>10.400622630106792</v>
      </c>
    </row>
    <row r="48" spans="2:14" ht="12.75" customHeight="1">
      <c r="J48" s="12">
        <v>42046</v>
      </c>
      <c r="K48" s="13">
        <v>14.224237967939221</v>
      </c>
      <c r="L48" s="13">
        <v>11.43826561218961</v>
      </c>
      <c r="M48" s="13">
        <v>3.7884375271527566</v>
      </c>
      <c r="N48" s="13">
        <v>10.714692355879453</v>
      </c>
    </row>
    <row r="49" spans="2:14" ht="12.75" customHeight="1">
      <c r="J49" s="12">
        <v>42045</v>
      </c>
      <c r="K49" s="13">
        <v>14.820475879815438</v>
      </c>
      <c r="L49" s="13">
        <v>11.939368211457293</v>
      </c>
      <c r="M49" s="13">
        <v>4.4407862370349322</v>
      </c>
      <c r="N49" s="13">
        <v>10.952744891947951</v>
      </c>
    </row>
    <row r="50" spans="2:14" ht="12.75" customHeight="1">
      <c r="J50" s="12">
        <v>42044</v>
      </c>
      <c r="K50" s="13">
        <v>14.973976256969678</v>
      </c>
      <c r="L50" s="13">
        <v>12.671738435245196</v>
      </c>
      <c r="M50" s="13">
        <v>4.8973299391025034</v>
      </c>
      <c r="N50" s="13">
        <v>11.326772796931845</v>
      </c>
    </row>
    <row r="51" spans="2:14" ht="12.75" customHeight="1">
      <c r="J51" s="12">
        <v>42041</v>
      </c>
      <c r="K51" s="13">
        <v>14.495580945946406</v>
      </c>
      <c r="L51" s="13">
        <v>13.424457165336751</v>
      </c>
      <c r="M51" s="13">
        <v>5.1772547773941398</v>
      </c>
      <c r="N51" s="13">
        <v>11.521171474054105</v>
      </c>
    </row>
    <row r="52" spans="2:14" ht="12.75" customHeight="1">
      <c r="J52" s="12">
        <v>42040</v>
      </c>
      <c r="K52" s="13">
        <v>13.996287323594681</v>
      </c>
      <c r="L52" s="13">
        <v>13.982661121308002</v>
      </c>
      <c r="M52" s="13">
        <v>5.4467003238560618</v>
      </c>
      <c r="N52" s="13">
        <v>11.575447851490965</v>
      </c>
    </row>
    <row r="53" spans="2:14" ht="12.75" customHeight="1">
      <c r="J53" s="12">
        <v>42039</v>
      </c>
      <c r="K53" s="13">
        <v>13.564424014327349</v>
      </c>
      <c r="L53" s="13">
        <v>14.568475025436523</v>
      </c>
      <c r="M53" s="13">
        <v>5.5876156628806388</v>
      </c>
      <c r="N53" s="13">
        <v>11.722699890556516</v>
      </c>
    </row>
    <row r="54" spans="2:14" ht="12.75" customHeight="1">
      <c r="J54" s="12">
        <v>42038</v>
      </c>
      <c r="K54" s="13">
        <v>13.429582632894235</v>
      </c>
      <c r="L54" s="13">
        <v>15.382936443522834</v>
      </c>
      <c r="M54" s="13">
        <v>5.7609827606639517</v>
      </c>
      <c r="N54" s="13">
        <v>11.919725479072621</v>
      </c>
    </row>
    <row r="55" spans="2:14" ht="12.75" customHeight="1">
      <c r="J55" s="12">
        <v>42037</v>
      </c>
      <c r="K55" s="13">
        <v>13.443532265147772</v>
      </c>
      <c r="L55" s="13">
        <v>15.867169691063953</v>
      </c>
      <c r="M55" s="13">
        <v>5.7971039746543163</v>
      </c>
      <c r="N55" s="13">
        <v>12.007669667881693</v>
      </c>
    </row>
    <row r="56" spans="2:14" ht="12.75" customHeight="1">
      <c r="J56" s="12">
        <v>42034</v>
      </c>
      <c r="K56" s="13">
        <v>13.46805353835378</v>
      </c>
      <c r="L56" s="13">
        <v>16.264798446583786</v>
      </c>
      <c r="M56" s="13">
        <v>5.970424763964985</v>
      </c>
      <c r="N56" s="13">
        <v>12.235693578891185</v>
      </c>
    </row>
    <row r="57" spans="2:14" ht="12.75" customHeight="1">
      <c r="J57" s="12">
        <v>42033</v>
      </c>
      <c r="K57" s="13">
        <v>13.494624199183685</v>
      </c>
      <c r="L57" s="13">
        <v>16.312044739375768</v>
      </c>
      <c r="M57" s="13">
        <v>6.2000163859096391</v>
      </c>
      <c r="N57" s="13">
        <v>12.29802691541458</v>
      </c>
    </row>
    <row r="58" spans="2:14" ht="12.75" customHeight="1">
      <c r="J58" s="12">
        <v>42032</v>
      </c>
      <c r="K58" s="13">
        <v>12.960952508446889</v>
      </c>
      <c r="L58" s="13">
        <v>16.075111712561188</v>
      </c>
      <c r="M58" s="13">
        <v>6.7016097087481938</v>
      </c>
      <c r="N58" s="13">
        <v>12.364987248412685</v>
      </c>
    </row>
    <row r="59" spans="2:14" ht="12.75" customHeight="1">
      <c r="J59" s="12">
        <v>42031</v>
      </c>
      <c r="K59" s="13">
        <v>11.416910136187512</v>
      </c>
      <c r="L59" s="13">
        <v>15.402948960699012</v>
      </c>
      <c r="M59" s="13">
        <v>7.1468793468226322</v>
      </c>
      <c r="N59" s="13">
        <v>12.068484661280408</v>
      </c>
    </row>
    <row r="60" spans="2:14" ht="12.75" customHeight="1">
      <c r="J60" s="12">
        <v>42030</v>
      </c>
      <c r="K60" s="13">
        <v>9.9581913402897886</v>
      </c>
      <c r="L60" s="13">
        <v>14.398493541793894</v>
      </c>
      <c r="M60" s="13">
        <v>7.7607001507061257</v>
      </c>
      <c r="N60" s="13">
        <v>11.846628893699224</v>
      </c>
    </row>
    <row r="61" spans="2:14" ht="12.75" customHeight="1">
      <c r="J61" s="12">
        <v>42027</v>
      </c>
      <c r="K61" s="13">
        <v>8.733217899715811</v>
      </c>
      <c r="L61" s="13">
        <v>13.398560388004137</v>
      </c>
      <c r="M61" s="13">
        <v>8.1787540984283744</v>
      </c>
      <c r="N61" s="13">
        <v>11.603045710730651</v>
      </c>
    </row>
    <row r="62" spans="2:14" ht="12.75" customHeight="1">
      <c r="B62" s="15" t="s">
        <v>11</v>
      </c>
      <c r="C62" s="15"/>
      <c r="D62" s="15"/>
      <c r="E62" s="15"/>
      <c r="F62" s="15"/>
      <c r="G62" s="15"/>
      <c r="J62" s="12">
        <v>42026</v>
      </c>
      <c r="K62" s="13">
        <v>7.6113927268315038</v>
      </c>
      <c r="L62" s="13">
        <v>12.399175182661137</v>
      </c>
      <c r="M62" s="13">
        <v>8.4830860356209534</v>
      </c>
      <c r="N62" s="13">
        <v>11.403776907844875</v>
      </c>
    </row>
    <row r="63" spans="2:14" ht="12.75" customHeight="1">
      <c r="B63" s="313" t="s">
        <v>29</v>
      </c>
      <c r="C63" s="313"/>
      <c r="D63" s="313"/>
      <c r="E63" s="313"/>
      <c r="F63" s="313"/>
      <c r="G63" s="313"/>
      <c r="J63" s="12">
        <v>42025</v>
      </c>
      <c r="K63" s="13">
        <v>7.1311189545599776</v>
      </c>
      <c r="L63" s="13">
        <v>11.243637897898592</v>
      </c>
      <c r="M63" s="13">
        <v>8.4583291620668426</v>
      </c>
      <c r="N63" s="13">
        <v>11.014341915751155</v>
      </c>
    </row>
    <row r="64" spans="2:14" ht="12.75" customHeight="1">
      <c r="B64" s="313"/>
      <c r="C64" s="313"/>
      <c r="D64" s="313"/>
      <c r="E64" s="313"/>
      <c r="F64" s="313"/>
      <c r="G64" s="313"/>
      <c r="J64" s="12">
        <v>42024</v>
      </c>
      <c r="K64" s="13">
        <v>6.9464103562793422</v>
      </c>
      <c r="L64" s="13">
        <v>9.9737007581252382</v>
      </c>
      <c r="M64" s="13">
        <v>8.433083646853051</v>
      </c>
      <c r="N64" s="13">
        <v>10.530457677220545</v>
      </c>
    </row>
    <row r="65" spans="2:14" ht="12.75" customHeight="1">
      <c r="B65" s="313"/>
      <c r="C65" s="313"/>
      <c r="D65" s="313"/>
      <c r="E65" s="313"/>
      <c r="F65" s="313"/>
      <c r="G65" s="313"/>
      <c r="J65" s="12">
        <v>42023</v>
      </c>
      <c r="K65" s="13">
        <v>6.9054599056096038</v>
      </c>
      <c r="L65" s="13">
        <v>9.1067053215579445</v>
      </c>
      <c r="M65" s="13">
        <v>8.3153624624419944</v>
      </c>
      <c r="N65" s="13">
        <v>9.9906173472096818</v>
      </c>
    </row>
    <row r="66" spans="2:14" ht="12.75" customHeight="1">
      <c r="B66" s="313"/>
      <c r="C66" s="313"/>
      <c r="D66" s="313"/>
      <c r="E66" s="313"/>
      <c r="F66" s="313"/>
      <c r="G66" s="313"/>
      <c r="J66" s="12">
        <v>42020</v>
      </c>
      <c r="K66" s="13">
        <v>6.7945974040305526</v>
      </c>
      <c r="L66" s="13">
        <v>8.2967037738874208</v>
      </c>
      <c r="M66" s="13">
        <v>7.9767133040715805</v>
      </c>
      <c r="N66" s="13">
        <v>9.4536198121313557</v>
      </c>
    </row>
    <row r="67" spans="2:14" ht="12.75" customHeight="1">
      <c r="B67" s="313"/>
      <c r="C67" s="313"/>
      <c r="D67" s="313"/>
      <c r="E67" s="313"/>
      <c r="F67" s="313"/>
      <c r="G67" s="313"/>
      <c r="J67" s="12">
        <v>42019</v>
      </c>
      <c r="K67" s="13">
        <v>6.6167460006890053</v>
      </c>
      <c r="L67" s="13">
        <v>7.6408496000307506</v>
      </c>
      <c r="M67" s="13">
        <v>7.5697568754206657</v>
      </c>
      <c r="N67" s="13">
        <v>8.8086893230377168</v>
      </c>
    </row>
    <row r="68" spans="2:14" ht="12.75" customHeight="1">
      <c r="J68" s="12">
        <v>42018</v>
      </c>
      <c r="K68" s="13">
        <v>6.2721327725118829</v>
      </c>
      <c r="L68" s="13">
        <v>7.1589237153554679</v>
      </c>
      <c r="M68" s="13">
        <v>6.5877669885739607</v>
      </c>
      <c r="N68" s="13">
        <v>8.1430891788841784</v>
      </c>
    </row>
    <row r="69" spans="2:14" ht="12.75" customHeight="1">
      <c r="J69" s="12">
        <v>42017</v>
      </c>
      <c r="K69" s="13">
        <v>6.1958587232082287</v>
      </c>
      <c r="L69" s="13">
        <v>6.8785671989814334</v>
      </c>
      <c r="M69" s="13">
        <v>5.6845730323805572</v>
      </c>
      <c r="N69" s="13">
        <v>7.8041771810135412</v>
      </c>
    </row>
    <row r="70" spans="2:14" ht="12.75" customHeight="1">
      <c r="J70" s="12">
        <v>42016</v>
      </c>
      <c r="K70" s="13">
        <v>5.9418725519872098</v>
      </c>
      <c r="L70" s="13">
        <v>6.5171312526595555</v>
      </c>
      <c r="M70" s="13">
        <v>4.6264116479329385</v>
      </c>
      <c r="N70" s="13">
        <v>7.2784177789889357</v>
      </c>
    </row>
    <row r="71" spans="2:14" ht="12.75" customHeight="1">
      <c r="J71" s="12">
        <v>42013</v>
      </c>
      <c r="K71" s="13">
        <v>5.8828352100381052</v>
      </c>
      <c r="L71" s="13">
        <v>6.0073228754207388</v>
      </c>
      <c r="M71" s="13">
        <v>4.0400305116452424</v>
      </c>
      <c r="N71" s="13">
        <v>6.8234761832907314</v>
      </c>
    </row>
    <row r="72" spans="2:14" ht="12.75" customHeight="1">
      <c r="J72" s="12">
        <v>42012</v>
      </c>
      <c r="K72" s="13">
        <v>5.6094885207407383</v>
      </c>
      <c r="L72" s="13">
        <v>5.4358934892069328</v>
      </c>
      <c r="M72" s="13">
        <v>3.5925331851186115</v>
      </c>
      <c r="N72" s="13">
        <v>6.4046275847376624</v>
      </c>
    </row>
    <row r="73" spans="2:14" ht="12.75" customHeight="1">
      <c r="J73" s="12">
        <v>42011</v>
      </c>
      <c r="K73" s="13">
        <v>5.3397480215890685</v>
      </c>
      <c r="L73" s="13">
        <v>4.8825750269987296</v>
      </c>
      <c r="M73" s="13">
        <v>3.7435427738658866</v>
      </c>
      <c r="N73" s="13">
        <v>6.0332906242207143</v>
      </c>
    </row>
    <row r="74" spans="2:14" ht="12.75" customHeight="1">
      <c r="J74" s="12">
        <v>42010</v>
      </c>
      <c r="K74" s="13">
        <v>5.2482678791634179</v>
      </c>
      <c r="L74" s="13">
        <v>4.5446290421071582</v>
      </c>
      <c r="M74" s="13">
        <v>3.8397004350866384</v>
      </c>
      <c r="N74" s="13">
        <v>5.8130691950787012</v>
      </c>
    </row>
    <row r="75" spans="2:14" ht="12.75" customHeight="1">
      <c r="J75" s="12">
        <v>42009</v>
      </c>
      <c r="K75" s="13">
        <v>5.2505340190542729</v>
      </c>
      <c r="L75" s="13">
        <v>4.4112339319658096</v>
      </c>
      <c r="M75" s="13">
        <v>4.1600010681149318</v>
      </c>
      <c r="N75" s="13">
        <v>5.9035057712678283</v>
      </c>
    </row>
    <row r="76" spans="2:14" ht="12.75" customHeight="1">
      <c r="J76" s="12">
        <v>42006</v>
      </c>
      <c r="K76" s="13">
        <v>5.3576656572093793</v>
      </c>
      <c r="L76" s="13">
        <v>4.4460911617247003</v>
      </c>
      <c r="M76" s="13">
        <v>4.2522931575450968</v>
      </c>
      <c r="N76" s="13">
        <v>5.9817684855832027</v>
      </c>
    </row>
    <row r="77" spans="2:14" ht="12.75" customHeight="1">
      <c r="J77" s="12">
        <v>42005</v>
      </c>
      <c r="K77" s="13">
        <v>5.6567073575797346</v>
      </c>
      <c r="L77" s="13">
        <v>4.7706686462561478</v>
      </c>
      <c r="M77" s="13">
        <v>4.2515239290370861</v>
      </c>
      <c r="N77" s="13">
        <v>6.1926892208455815</v>
      </c>
    </row>
    <row r="78" spans="2:14" ht="12.75" customHeight="1">
      <c r="J78" s="12">
        <v>42004</v>
      </c>
      <c r="K78" s="13">
        <v>5.9860548216817726</v>
      </c>
      <c r="L78" s="13">
        <v>5.3039535582686756</v>
      </c>
      <c r="M78" s="13">
        <v>4.25049814074994</v>
      </c>
      <c r="N78" s="13">
        <v>6.4693316344501026</v>
      </c>
    </row>
    <row r="79" spans="2:14" ht="12.75" customHeight="1">
      <c r="J79" s="12">
        <v>42003</v>
      </c>
      <c r="K79" s="13">
        <v>6.2038983351140207</v>
      </c>
      <c r="L79" s="13">
        <v>5.7678700544994168</v>
      </c>
      <c r="M79" s="13">
        <v>4.201310123114391</v>
      </c>
      <c r="N79" s="13">
        <v>6.5475023491515412</v>
      </c>
    </row>
    <row r="80" spans="2:14" ht="12.75" customHeight="1">
      <c r="J80" s="12">
        <v>42002</v>
      </c>
      <c r="K80" s="13">
        <v>6.5425743862749126</v>
      </c>
      <c r="L80" s="13">
        <v>6.317860719438281</v>
      </c>
      <c r="M80" s="13">
        <v>4.0563530018158769</v>
      </c>
      <c r="N80" s="13">
        <v>6.5921931129359406</v>
      </c>
    </row>
    <row r="81" spans="10:14" ht="12.75" customHeight="1">
      <c r="J81" s="12">
        <v>41999</v>
      </c>
      <c r="K81" s="13">
        <v>6.6930508846528509</v>
      </c>
      <c r="L81" s="13">
        <v>6.8609189266605979</v>
      </c>
      <c r="M81" s="13">
        <v>3.6589874387795733</v>
      </c>
      <c r="N81" s="13">
        <v>6.504705132763716</v>
      </c>
    </row>
    <row r="82" spans="10:14" ht="12.75" customHeight="1">
      <c r="J82" s="12">
        <v>41998</v>
      </c>
      <c r="K82" s="13">
        <v>6.8642914597751341</v>
      </c>
      <c r="L82" s="13">
        <v>7.3514189473273603</v>
      </c>
      <c r="M82" s="13">
        <v>3.2188800017526633</v>
      </c>
      <c r="N82" s="13">
        <v>6.404494215194501</v>
      </c>
    </row>
    <row r="83" spans="10:14" ht="12.75" customHeight="1">
      <c r="J83" s="12">
        <v>41997</v>
      </c>
      <c r="K83" s="13">
        <v>7.1849031185958818</v>
      </c>
      <c r="L83" s="13">
        <v>7.8304707904603505</v>
      </c>
      <c r="M83" s="13">
        <v>2.7790291245048877</v>
      </c>
      <c r="N83" s="13">
        <v>6.3541270956612754</v>
      </c>
    </row>
    <row r="84" spans="10:14" ht="12.75" customHeight="1">
      <c r="J84" s="12">
        <v>41996</v>
      </c>
      <c r="K84" s="13">
        <v>7.5325453759473646</v>
      </c>
      <c r="L84" s="13">
        <v>8.1889304757823247</v>
      </c>
      <c r="M84" s="13">
        <v>2.3873404766055146</v>
      </c>
      <c r="N84" s="13">
        <v>6.3334987102826847</v>
      </c>
    </row>
    <row r="85" spans="10:14" ht="12.75" customHeight="1">
      <c r="J85" s="12">
        <v>41995</v>
      </c>
      <c r="K85" s="13">
        <v>7.6290173457422892</v>
      </c>
      <c r="L85" s="13">
        <v>8.2615764059547168</v>
      </c>
      <c r="M85" s="13">
        <v>2.0477655267334463</v>
      </c>
      <c r="N85" s="13">
        <v>6.2177995389879204</v>
      </c>
    </row>
    <row r="86" spans="10:14" ht="12.75" customHeight="1">
      <c r="J86" s="12">
        <v>41992</v>
      </c>
      <c r="K86" s="13">
        <v>7.8114384425680381</v>
      </c>
      <c r="L86" s="13">
        <v>8.265143306861555</v>
      </c>
      <c r="M86" s="13">
        <v>2.0486502096654484</v>
      </c>
      <c r="N86" s="13">
        <v>6.2272559182089049</v>
      </c>
    </row>
    <row r="87" spans="10:14" ht="12.75" customHeight="1">
      <c r="J87" s="12">
        <v>41991</v>
      </c>
      <c r="K87" s="13">
        <v>7.9770448443305639</v>
      </c>
      <c r="L87" s="13">
        <v>8.1019861971958029</v>
      </c>
      <c r="M87" s="13">
        <v>2.1377849101226039</v>
      </c>
      <c r="N87" s="13">
        <v>6.1873803931370066</v>
      </c>
    </row>
    <row r="88" spans="10:14" ht="12.75" customHeight="1">
      <c r="J88" s="12">
        <v>41990</v>
      </c>
      <c r="K88" s="13">
        <v>7.9264651235257233</v>
      </c>
      <c r="L88" s="13">
        <v>7.8366658784399634</v>
      </c>
      <c r="M88" s="13">
        <v>2.1388684195134919</v>
      </c>
      <c r="N88" s="13">
        <v>6.0163195912388812</v>
      </c>
    </row>
    <row r="89" spans="10:14" ht="12.75" customHeight="1">
      <c r="J89" s="12">
        <v>41989</v>
      </c>
      <c r="K89" s="13">
        <v>7.8387532782834173</v>
      </c>
      <c r="L89" s="13">
        <v>7.5997994043538197</v>
      </c>
      <c r="M89" s="13">
        <v>2.2275628150603231</v>
      </c>
      <c r="N89" s="13">
        <v>5.8954513209689638</v>
      </c>
    </row>
    <row r="90" spans="10:14" ht="12.75" customHeight="1">
      <c r="J90" s="12">
        <v>41988</v>
      </c>
      <c r="K90" s="13">
        <v>7.7525810444198315</v>
      </c>
      <c r="L90" s="13">
        <v>7.2897060480207063</v>
      </c>
      <c r="M90" s="13">
        <v>2.3151737012162803</v>
      </c>
      <c r="N90" s="13">
        <v>5.7072650691908233</v>
      </c>
    </row>
    <row r="91" spans="10:14" ht="12.75" customHeight="1">
      <c r="J91" s="12">
        <v>41985</v>
      </c>
      <c r="K91" s="13">
        <v>7.527411406852373</v>
      </c>
      <c r="L91" s="13">
        <v>7.0544904868446254</v>
      </c>
      <c r="M91" s="13">
        <v>2.389047505775483</v>
      </c>
      <c r="N91" s="13">
        <v>5.5377360171904986</v>
      </c>
    </row>
    <row r="92" spans="10:14" ht="12.75" customHeight="1">
      <c r="J92" s="12">
        <v>41984</v>
      </c>
      <c r="K92" s="13">
        <v>7.3446926255559415</v>
      </c>
      <c r="L92" s="13">
        <v>6.928818112571439</v>
      </c>
      <c r="M92" s="13">
        <v>2.5287374128231681</v>
      </c>
      <c r="N92" s="13">
        <v>5.5752876258482758</v>
      </c>
    </row>
    <row r="93" spans="10:14" ht="12.75" customHeight="1">
      <c r="J93" s="12">
        <v>41983</v>
      </c>
      <c r="K93" s="13">
        <v>7.2128993919561299</v>
      </c>
      <c r="L93" s="13">
        <v>6.9112659632201483</v>
      </c>
      <c r="M93" s="13">
        <v>2.7564785109371197</v>
      </c>
      <c r="N93" s="13">
        <v>5.9443135304051058</v>
      </c>
    </row>
    <row r="94" spans="10:14" ht="12.75" customHeight="1">
      <c r="J94" s="12">
        <v>41982</v>
      </c>
      <c r="K94" s="13">
        <v>6.9353641892756599</v>
      </c>
      <c r="L94" s="13">
        <v>6.8357317885096025</v>
      </c>
      <c r="M94" s="13">
        <v>2.8966087228951283</v>
      </c>
      <c r="N94" s="13">
        <v>6.1790547918253029</v>
      </c>
    </row>
    <row r="95" spans="10:14" ht="12.75" customHeight="1">
      <c r="J95" s="12">
        <v>41981</v>
      </c>
      <c r="K95" s="13">
        <v>6.6025280385403828</v>
      </c>
      <c r="L95" s="13">
        <v>6.9628587429898374</v>
      </c>
      <c r="M95" s="13">
        <v>2.9709228323646548</v>
      </c>
      <c r="N95" s="13">
        <v>6.571819495788068</v>
      </c>
    </row>
    <row r="96" spans="10:14" ht="12.75" customHeight="1">
      <c r="J96" s="12">
        <v>41978</v>
      </c>
      <c r="K96" s="13">
        <v>6.316267608910862</v>
      </c>
      <c r="L96" s="13">
        <v>7.1042939063534574</v>
      </c>
      <c r="M96" s="13">
        <v>2.8966087228951176</v>
      </c>
      <c r="N96" s="13">
        <v>6.9494310829133994</v>
      </c>
    </row>
    <row r="97" spans="10:14" ht="12.75" customHeight="1">
      <c r="J97" s="12">
        <v>41977</v>
      </c>
      <c r="K97" s="13">
        <v>6.1645781518874267</v>
      </c>
      <c r="L97" s="13">
        <v>7.1829898196763171</v>
      </c>
      <c r="M97" s="13">
        <v>2.7564785109370975</v>
      </c>
      <c r="N97" s="13">
        <v>7.1806635977045854</v>
      </c>
    </row>
    <row r="98" spans="10:14" ht="12.75" customHeight="1">
      <c r="J98" s="12">
        <v>41976</v>
      </c>
      <c r="K98" s="13">
        <v>6.0792739383696155</v>
      </c>
      <c r="L98" s="13">
        <v>7.2273585014617341</v>
      </c>
      <c r="M98" s="13">
        <v>2.6906624084486159</v>
      </c>
      <c r="N98" s="13">
        <v>7.2350334022203295</v>
      </c>
    </row>
    <row r="99" spans="10:14" ht="12.75" customHeight="1">
      <c r="J99" s="12">
        <v>41975</v>
      </c>
      <c r="K99" s="13">
        <v>6.1292129302793459</v>
      </c>
      <c r="L99" s="13">
        <v>7.3555263497539887</v>
      </c>
      <c r="M99" s="13">
        <v>2.6256119336812866</v>
      </c>
      <c r="N99" s="13">
        <v>7.4895922586138912</v>
      </c>
    </row>
    <row r="100" spans="10:14" ht="12.75" customHeight="1">
      <c r="J100" s="12">
        <v>41974</v>
      </c>
      <c r="K100" s="13">
        <v>6.3541823812324392</v>
      </c>
      <c r="L100" s="13">
        <v>7.5200558853007777</v>
      </c>
      <c r="M100" s="13">
        <v>2.6917689694280202</v>
      </c>
      <c r="N100" s="13">
        <v>7.7825375904425513</v>
      </c>
    </row>
    <row r="101" spans="10:14" ht="12.75" customHeight="1">
      <c r="J101" s="12">
        <v>41971</v>
      </c>
      <c r="K101" s="13">
        <v>6.6509302391557865</v>
      </c>
      <c r="L101" s="13">
        <v>7.6829120014981331</v>
      </c>
      <c r="M101" s="13">
        <v>2.7668487066187204</v>
      </c>
      <c r="N101" s="13">
        <v>8.0461206491574853</v>
      </c>
    </row>
    <row r="102" spans="10:14" ht="12.75" customHeight="1">
      <c r="J102" s="12">
        <v>41970</v>
      </c>
      <c r="K102" s="13">
        <v>6.7281575250808343</v>
      </c>
      <c r="L102" s="13">
        <v>7.7796080772856611</v>
      </c>
      <c r="M102" s="13">
        <v>2.8419284438094201</v>
      </c>
      <c r="N102" s="13">
        <v>8.106786617568801</v>
      </c>
    </row>
    <row r="103" spans="10:14" ht="12.75" customHeight="1">
      <c r="J103" s="12">
        <v>41969</v>
      </c>
      <c r="K103" s="13">
        <v>6.7130494289524352</v>
      </c>
      <c r="L103" s="13">
        <v>7.6845184231667947</v>
      </c>
      <c r="M103" s="13">
        <v>2.9087753163202517</v>
      </c>
      <c r="N103" s="13">
        <v>7.9106370213523318</v>
      </c>
    </row>
    <row r="104" spans="10:14" ht="12.75" customHeight="1">
      <c r="J104" s="12">
        <v>41968</v>
      </c>
      <c r="K104" s="13">
        <v>6.9019154328501386</v>
      </c>
      <c r="L104" s="13">
        <v>7.6518633470482769</v>
      </c>
      <c r="M104" s="13">
        <v>2.9748565611099305</v>
      </c>
      <c r="N104" s="13">
        <v>7.6831516494729826</v>
      </c>
    </row>
    <row r="105" spans="10:14" ht="12.75" customHeight="1">
      <c r="J105" s="12">
        <v>41967</v>
      </c>
      <c r="K105" s="13">
        <v>7.1510596341637243</v>
      </c>
      <c r="L105" s="13">
        <v>7.5075783219629528</v>
      </c>
      <c r="M105" s="13">
        <v>2.975546397874028</v>
      </c>
      <c r="N105" s="13">
        <v>7.3014243043362015</v>
      </c>
    </row>
    <row r="106" spans="10:14" ht="12.75" customHeight="1">
      <c r="J106" s="12">
        <v>41964</v>
      </c>
      <c r="K106" s="13">
        <v>7.2701029187578197</v>
      </c>
      <c r="L106" s="13">
        <v>7.332899064362925</v>
      </c>
      <c r="M106" s="13">
        <v>3.0416276426636975</v>
      </c>
      <c r="N106" s="13">
        <v>6.8877470093891784</v>
      </c>
    </row>
    <row r="107" spans="10:14" ht="12.75" customHeight="1">
      <c r="J107" s="12">
        <v>41963</v>
      </c>
      <c r="K107" s="13">
        <v>7.3323428019422989</v>
      </c>
      <c r="L107" s="13">
        <v>7.4457765912771823</v>
      </c>
      <c r="M107" s="13">
        <v>3.107708887453366</v>
      </c>
      <c r="N107" s="13">
        <v>6.7873877879779148</v>
      </c>
    </row>
    <row r="108" spans="10:14" ht="12.75" customHeight="1">
      <c r="J108" s="12">
        <v>41962</v>
      </c>
      <c r="K108" s="13">
        <v>7.5508914099225279</v>
      </c>
      <c r="L108" s="13">
        <v>7.7974377452475023</v>
      </c>
      <c r="M108" s="13">
        <v>3.0423985835874623</v>
      </c>
      <c r="N108" s="13">
        <v>6.9979065147407935</v>
      </c>
    </row>
    <row r="109" spans="10:14" ht="12.75" customHeight="1">
      <c r="J109" s="12">
        <v>41961</v>
      </c>
      <c r="K109" s="13">
        <v>7.5637967285653218</v>
      </c>
      <c r="L109" s="13">
        <v>8.0281512214561985</v>
      </c>
      <c r="M109" s="13">
        <v>2.9025683167253225</v>
      </c>
      <c r="N109" s="13">
        <v>6.9926644797321895</v>
      </c>
    </row>
    <row r="110" spans="10:14" ht="12.75" customHeight="1">
      <c r="J110" s="12">
        <v>41960</v>
      </c>
      <c r="K110" s="13">
        <v>7.7256757320284759</v>
      </c>
      <c r="L110" s="13">
        <v>8.2298106392086456</v>
      </c>
      <c r="M110" s="13">
        <v>2.6748859691795732</v>
      </c>
      <c r="N110" s="13">
        <v>6.9101341052108882</v>
      </c>
    </row>
    <row r="111" spans="10:14" ht="12.75" customHeight="1">
      <c r="J111" s="12">
        <v>41957</v>
      </c>
      <c r="K111" s="13">
        <v>7.9275783036296774</v>
      </c>
      <c r="L111" s="13">
        <v>8.344986055205732</v>
      </c>
      <c r="M111" s="13">
        <v>2.5354984443252317</v>
      </c>
      <c r="N111" s="13">
        <v>6.8571805514540642</v>
      </c>
    </row>
    <row r="112" spans="10:14" ht="12.75" customHeight="1">
      <c r="J112" s="12">
        <v>41956</v>
      </c>
      <c r="K112" s="13">
        <v>8.2202483562001873</v>
      </c>
      <c r="L112" s="13">
        <v>8.2792167345668961</v>
      </c>
      <c r="M112" s="13">
        <v>2.3078160967794825</v>
      </c>
      <c r="N112" s="13">
        <v>6.6221658109361261</v>
      </c>
    </row>
    <row r="113" spans="10:14" ht="12.75" customHeight="1">
      <c r="J113" s="12">
        <v>41955</v>
      </c>
      <c r="K113" s="13">
        <v>8.2323993914335674</v>
      </c>
      <c r="L113" s="13">
        <v>8.0484775094002678</v>
      </c>
      <c r="M113" s="13">
        <v>2.0296987593987352</v>
      </c>
      <c r="N113" s="13">
        <v>6.1523456727484556</v>
      </c>
    </row>
    <row r="114" spans="10:14" ht="12.75" customHeight="1">
      <c r="J114" s="12">
        <v>41954</v>
      </c>
      <c r="K114" s="13">
        <v>7.9731142332401408</v>
      </c>
      <c r="L114" s="13">
        <v>7.852977502198252</v>
      </c>
      <c r="M114" s="13">
        <v>1.8261013850142238</v>
      </c>
      <c r="N114" s="13">
        <v>5.8055974969477591</v>
      </c>
    </row>
    <row r="115" spans="10:14" ht="12.75" customHeight="1">
      <c r="J115" s="12">
        <v>41953</v>
      </c>
      <c r="K115" s="13">
        <v>7.5340628060787136</v>
      </c>
      <c r="L115" s="13">
        <v>7.5289847664415799</v>
      </c>
      <c r="M115" s="13">
        <v>1.8250118644236715</v>
      </c>
      <c r="N115" s="13">
        <v>5.6857703648969302</v>
      </c>
    </row>
    <row r="116" spans="10:14" ht="12.75" customHeight="1">
      <c r="J116" s="12">
        <v>41950</v>
      </c>
      <c r="K116" s="13">
        <v>7.2051024412560079</v>
      </c>
      <c r="L116" s="13">
        <v>7.3002159532699311</v>
      </c>
      <c r="M116" s="13">
        <v>1.8232384072976555</v>
      </c>
      <c r="N116" s="13">
        <v>5.6628678830638268</v>
      </c>
    </row>
    <row r="117" spans="10:14" ht="12.75" customHeight="1">
      <c r="J117" s="12">
        <v>41949</v>
      </c>
      <c r="K117" s="13">
        <v>6.8746043553902343</v>
      </c>
      <c r="L117" s="13">
        <v>6.90751577055015</v>
      </c>
      <c r="M117" s="13">
        <v>1.9833135195872704</v>
      </c>
      <c r="N117" s="13">
        <v>5.5937669374936707</v>
      </c>
    </row>
    <row r="118" spans="10:14" ht="12.75" customHeight="1">
      <c r="J118" s="12">
        <v>41948</v>
      </c>
      <c r="K118" s="13">
        <v>6.5505266643727964</v>
      </c>
      <c r="L118" s="13">
        <v>6.4255106888609559</v>
      </c>
      <c r="M118" s="13">
        <v>2.2591339255777876</v>
      </c>
      <c r="N118" s="13">
        <v>5.5284568086260411</v>
      </c>
    </row>
    <row r="119" spans="10:14" ht="12.75" customHeight="1">
      <c r="J119" s="12">
        <v>41947</v>
      </c>
      <c r="K119" s="13">
        <v>6.5192028246105451</v>
      </c>
      <c r="L119" s="13">
        <v>6.0107133929138961</v>
      </c>
      <c r="M119" s="13">
        <v>2.6001651552063372</v>
      </c>
      <c r="N119" s="13">
        <v>5.5390831979369421</v>
      </c>
    </row>
    <row r="120" spans="10:14" ht="12.75" customHeight="1">
      <c r="J120" s="12">
        <v>41946</v>
      </c>
      <c r="K120" s="13">
        <v>6.4519189136981936</v>
      </c>
      <c r="L120" s="13">
        <v>5.8801365508872507</v>
      </c>
      <c r="M120" s="13">
        <v>2.8265406117245364</v>
      </c>
      <c r="N120" s="13">
        <v>5.5873768904165448</v>
      </c>
    </row>
    <row r="121" spans="10:14" ht="12.75" customHeight="1">
      <c r="J121" s="12">
        <v>41943</v>
      </c>
      <c r="K121" s="13">
        <v>6.5437991290071142</v>
      </c>
      <c r="L121" s="13">
        <v>5.7338899069362874</v>
      </c>
      <c r="M121" s="13">
        <v>2.899326618637073</v>
      </c>
      <c r="N121" s="13">
        <v>5.5711901775733566</v>
      </c>
    </row>
    <row r="122" spans="10:14" ht="12.75" customHeight="1">
      <c r="J122" s="12">
        <v>41942</v>
      </c>
      <c r="K122" s="13">
        <v>6.9971648970308067</v>
      </c>
      <c r="L122" s="13">
        <v>5.9116490268038087</v>
      </c>
      <c r="M122" s="13">
        <v>2.8985588788253858</v>
      </c>
      <c r="N122" s="13">
        <v>5.7622561099970921</v>
      </c>
    </row>
    <row r="123" spans="10:14" ht="12.75" customHeight="1">
      <c r="J123" s="12">
        <v>41941</v>
      </c>
      <c r="K123" s="13">
        <v>7.6681316376824951</v>
      </c>
      <c r="L123" s="13">
        <v>6.3410934677108131</v>
      </c>
      <c r="M123" s="13">
        <v>2.9627434834292106</v>
      </c>
      <c r="N123" s="13">
        <v>6.1886195365777699</v>
      </c>
    </row>
    <row r="124" spans="10:14" ht="12.75" customHeight="1">
      <c r="J124" s="12">
        <v>41940</v>
      </c>
      <c r="K124" s="13">
        <v>8.3449594993261229</v>
      </c>
      <c r="L124" s="13">
        <v>6.7168065564262829</v>
      </c>
      <c r="M124" s="13">
        <v>2.9617172643950029</v>
      </c>
      <c r="N124" s="13">
        <v>6.5573917350619393</v>
      </c>
    </row>
    <row r="125" spans="10:14" ht="12.75" customHeight="1">
      <c r="J125" s="12">
        <v>41939</v>
      </c>
      <c r="K125" s="13">
        <v>8.9949300103699414</v>
      </c>
      <c r="L125" s="13">
        <v>6.9949066359135355</v>
      </c>
      <c r="M125" s="13">
        <v>2.8949762348311756</v>
      </c>
      <c r="N125" s="13">
        <v>6.6209845584659206</v>
      </c>
    </row>
    <row r="126" spans="10:14" ht="12.75" customHeight="1">
      <c r="J126" s="12">
        <v>41936</v>
      </c>
      <c r="K126" s="13">
        <v>9.286171672434353</v>
      </c>
      <c r="L126" s="13">
        <v>7.2462110663924264</v>
      </c>
      <c r="M126" s="13">
        <v>2.8199862237437281</v>
      </c>
      <c r="N126" s="13">
        <v>6.5623670338725875</v>
      </c>
    </row>
    <row r="127" spans="10:14" ht="12.75" customHeight="1">
      <c r="J127" s="12">
        <v>41935</v>
      </c>
      <c r="K127" s="13">
        <v>9.5758309119167997</v>
      </c>
      <c r="L127" s="13">
        <v>7.3966261814601495</v>
      </c>
      <c r="M127" s="13">
        <v>2.6574282734816501</v>
      </c>
      <c r="N127" s="13">
        <v>6.4276335006155918</v>
      </c>
    </row>
    <row r="128" spans="10:14" ht="12.75" customHeight="1">
      <c r="J128" s="12">
        <v>41934</v>
      </c>
      <c r="K128" s="13">
        <v>10.15990375495833</v>
      </c>
      <c r="L128" s="13">
        <v>7.5633596202932605</v>
      </c>
      <c r="M128" s="13">
        <v>2.4299179788040601</v>
      </c>
      <c r="N128" s="13">
        <v>6.2397078648287714</v>
      </c>
    </row>
    <row r="129" spans="10:14" ht="12.75" customHeight="1">
      <c r="J129" s="12">
        <v>41933</v>
      </c>
      <c r="K129" s="13">
        <v>10.740664085695098</v>
      </c>
      <c r="L129" s="13">
        <v>7.7050338921694834</v>
      </c>
      <c r="M129" s="13">
        <v>2.0876208187351795</v>
      </c>
      <c r="N129" s="13">
        <v>5.9817643388346013</v>
      </c>
    </row>
    <row r="130" spans="10:14" ht="12.75" customHeight="1">
      <c r="J130" s="12">
        <v>41932</v>
      </c>
      <c r="K130" s="13">
        <v>10.941081481731072</v>
      </c>
      <c r="L130" s="13">
        <v>7.7002667893043268</v>
      </c>
      <c r="M130" s="13">
        <v>1.8110384691959187</v>
      </c>
      <c r="N130" s="13">
        <v>5.7535077078032391</v>
      </c>
    </row>
    <row r="131" spans="10:14" ht="12.75" customHeight="1">
      <c r="J131" s="12">
        <v>41929</v>
      </c>
      <c r="K131" s="13">
        <v>11.15576422980288</v>
      </c>
      <c r="L131" s="13">
        <v>7.6583653977788462</v>
      </c>
      <c r="M131" s="13">
        <v>1.7234705300212887</v>
      </c>
      <c r="N131" s="13">
        <v>5.6395048612654035</v>
      </c>
    </row>
    <row r="132" spans="10:14" ht="12.75" customHeight="1">
      <c r="J132" s="12">
        <v>41928</v>
      </c>
      <c r="K132" s="13">
        <v>10.683934991209508</v>
      </c>
      <c r="L132" s="13">
        <v>7.4361955555619517</v>
      </c>
      <c r="M132" s="13">
        <v>1.7234705300212885</v>
      </c>
      <c r="N132" s="13">
        <v>5.441171949622623</v>
      </c>
    </row>
    <row r="133" spans="10:14" ht="12.75" customHeight="1">
      <c r="J133" s="12">
        <v>41927</v>
      </c>
      <c r="K133" s="13">
        <v>9.8496204363587374</v>
      </c>
      <c r="L133" s="13">
        <v>6.9978924661797235</v>
      </c>
      <c r="M133" s="13">
        <v>1.6094435048139359</v>
      </c>
      <c r="N133" s="13">
        <v>5.0400539461630736</v>
      </c>
    </row>
    <row r="134" spans="10:14" ht="12.75" customHeight="1">
      <c r="J134" s="12">
        <v>41926</v>
      </c>
      <c r="K134" s="13">
        <v>8.974355405323335</v>
      </c>
      <c r="L134" s="13">
        <v>6.6137692327115563</v>
      </c>
      <c r="M134" s="13">
        <v>1.6102033449978741</v>
      </c>
      <c r="N134" s="13">
        <v>4.7218801034766198</v>
      </c>
    </row>
    <row r="135" spans="10:14" ht="12.75" customHeight="1">
      <c r="J135" s="12">
        <v>41925</v>
      </c>
      <c r="K135" s="13">
        <v>8.5187062595119869</v>
      </c>
      <c r="L135" s="13">
        <v>6.4188559997172661</v>
      </c>
      <c r="M135" s="13">
        <v>1.6109631851818118</v>
      </c>
      <c r="N135" s="13">
        <v>4.6215669846342609</v>
      </c>
    </row>
    <row r="136" spans="10:14" ht="12.75" customHeight="1">
      <c r="J136" s="12">
        <v>41922</v>
      </c>
      <c r="K136" s="13">
        <v>8.1671824502486796</v>
      </c>
      <c r="L136" s="13">
        <v>6.2079701586656251</v>
      </c>
      <c r="M136" s="13">
        <v>1.6109631851818118</v>
      </c>
      <c r="N136" s="13">
        <v>4.4774177869551055</v>
      </c>
    </row>
    <row r="137" spans="10:14" ht="12.75" customHeight="1">
      <c r="J137" s="12">
        <v>41921</v>
      </c>
      <c r="K137" s="13">
        <v>7.6099016203721259</v>
      </c>
      <c r="L137" s="13">
        <v>6.1186482359274708</v>
      </c>
      <c r="M137" s="13">
        <v>1.6989698179222785</v>
      </c>
      <c r="N137" s="13">
        <v>4.3739250475307969</v>
      </c>
    </row>
    <row r="138" spans="10:14" ht="12.75" customHeight="1">
      <c r="J138" s="12">
        <v>41920</v>
      </c>
      <c r="K138" s="13">
        <v>7.0468315668067563</v>
      </c>
      <c r="L138" s="13">
        <v>6.0908236279467118</v>
      </c>
      <c r="M138" s="13">
        <v>1.9010034758700978</v>
      </c>
      <c r="N138" s="13">
        <v>4.4211464029724317</v>
      </c>
    </row>
    <row r="139" spans="10:14" ht="12.75" customHeight="1">
      <c r="J139" s="12">
        <v>41919</v>
      </c>
      <c r="K139" s="13">
        <v>6.5445945539784534</v>
      </c>
      <c r="L139" s="13">
        <v>6.0778502125033089</v>
      </c>
      <c r="M139" s="13">
        <v>2.1030371338179168</v>
      </c>
      <c r="N139" s="13">
        <v>4.5009822066830072</v>
      </c>
    </row>
    <row r="140" spans="10:14" ht="12.75" customHeight="1">
      <c r="J140" s="12">
        <v>41918</v>
      </c>
      <c r="K140" s="13">
        <v>6.2831208459068355</v>
      </c>
      <c r="L140" s="13">
        <v>6.0926561697645996</v>
      </c>
      <c r="M140" s="13">
        <v>2.3050707917657363</v>
      </c>
      <c r="N140" s="13">
        <v>4.5632880181249948</v>
      </c>
    </row>
    <row r="141" spans="10:14" ht="12.75" customHeight="1">
      <c r="J141" s="12">
        <v>41915</v>
      </c>
      <c r="K141" s="13">
        <v>5.948146381245393</v>
      </c>
      <c r="L141" s="13">
        <v>6.2042131905186313</v>
      </c>
      <c r="M141" s="13">
        <v>2.3050707917657363</v>
      </c>
      <c r="N141" s="13">
        <v>4.6473996438936664</v>
      </c>
    </row>
    <row r="142" spans="10:14" ht="12.75" customHeight="1">
      <c r="J142" s="12">
        <v>41914</v>
      </c>
      <c r="K142" s="13">
        <v>6.1690861671733117</v>
      </c>
      <c r="L142" s="13">
        <v>6.3250997661004842</v>
      </c>
      <c r="M142" s="13">
        <v>2.2170641590252695</v>
      </c>
      <c r="N142" s="13">
        <v>4.7489354185161057</v>
      </c>
    </row>
    <row r="143" spans="10:14" ht="12.75" customHeight="1">
      <c r="J143" s="12">
        <v>41913</v>
      </c>
      <c r="K143" s="13">
        <v>6.3003168933071025</v>
      </c>
      <c r="L143" s="13">
        <v>6.5619526344327852</v>
      </c>
      <c r="M143" s="13">
        <v>2.2175060864472598</v>
      </c>
      <c r="N143" s="13">
        <v>4.9743248402338098</v>
      </c>
    </row>
    <row r="144" spans="10:14" ht="12.75" customHeight="1">
      <c r="J144" s="12">
        <v>41912</v>
      </c>
      <c r="K144" s="13">
        <v>6.3647772837454868</v>
      </c>
      <c r="L144" s="13">
        <v>6.7545920368591368</v>
      </c>
      <c r="M144" s="13">
        <v>2.21794801386925</v>
      </c>
      <c r="N144" s="13">
        <v>5.1947501963247795</v>
      </c>
    </row>
    <row r="145" spans="10:14" ht="12.75" customHeight="1">
      <c r="J145" s="12">
        <v>41911</v>
      </c>
      <c r="K145" s="13">
        <v>6.0432785037585166</v>
      </c>
      <c r="L145" s="13">
        <v>6.9449301573901492</v>
      </c>
      <c r="M145" s="13">
        <v>2.2932670712025485</v>
      </c>
      <c r="N145" s="13">
        <v>5.4072919707883775</v>
      </c>
    </row>
    <row r="146" spans="10:14" ht="12.75" customHeight="1">
      <c r="J146" s="12">
        <v>41908</v>
      </c>
      <c r="K146" s="13">
        <v>5.8684173953597654</v>
      </c>
      <c r="L146" s="13">
        <v>7.1968407602105984</v>
      </c>
      <c r="M146" s="13">
        <v>2.4573531240216258</v>
      </c>
      <c r="N146" s="13">
        <v>5.6784431517359213</v>
      </c>
    </row>
    <row r="147" spans="10:14" ht="12.75" customHeight="1">
      <c r="J147" s="12">
        <v>41907</v>
      </c>
      <c r="K147" s="13">
        <v>5.7744094444255243</v>
      </c>
      <c r="L147" s="13">
        <v>7.4393402073228074</v>
      </c>
      <c r="M147" s="13">
        <v>2.5475653722814906</v>
      </c>
      <c r="N147" s="13">
        <v>5.9165202386785678</v>
      </c>
    </row>
    <row r="148" spans="10:14" ht="12.75" customHeight="1">
      <c r="J148" s="12">
        <v>41906</v>
      </c>
      <c r="K148" s="13">
        <v>5.4725410059693358</v>
      </c>
      <c r="L148" s="13">
        <v>7.5414888230081036</v>
      </c>
      <c r="M148" s="13">
        <v>2.5493290603788989</v>
      </c>
      <c r="N148" s="13">
        <v>5.9684588276463275</v>
      </c>
    </row>
    <row r="149" spans="10:14" ht="12.75" customHeight="1">
      <c r="J149" s="12">
        <v>41905</v>
      </c>
      <c r="K149" s="13">
        <v>5.4074206506328029</v>
      </c>
      <c r="L149" s="13">
        <v>7.7327235769055322</v>
      </c>
      <c r="M149" s="13">
        <v>2.6257321807566627</v>
      </c>
      <c r="N149" s="13">
        <v>6.1636656411103727</v>
      </c>
    </row>
    <row r="150" spans="10:14" ht="12.75" customHeight="1">
      <c r="J150" s="12">
        <v>41904</v>
      </c>
      <c r="K150" s="13">
        <v>5.1349791530568876</v>
      </c>
      <c r="L150" s="13">
        <v>7.6793051656401685</v>
      </c>
      <c r="M150" s="13">
        <v>2.6933394160127881</v>
      </c>
      <c r="N150" s="13">
        <v>6.2297585364135424</v>
      </c>
    </row>
    <row r="151" spans="10:14" ht="12.75" customHeight="1">
      <c r="J151" s="12">
        <v>41901</v>
      </c>
      <c r="K151" s="13">
        <v>4.7864884488996831</v>
      </c>
      <c r="L151" s="13">
        <v>7.5919638087036487</v>
      </c>
      <c r="M151" s="13">
        <v>2.7601862885236015</v>
      </c>
      <c r="N151" s="13">
        <v>6.3061662571923449</v>
      </c>
    </row>
    <row r="152" spans="10:14" ht="12.75" customHeight="1">
      <c r="J152" s="12">
        <v>41900</v>
      </c>
      <c r="K152" s="13">
        <v>4.3212772228392726</v>
      </c>
      <c r="L152" s="13">
        <v>7.4773898623828625</v>
      </c>
      <c r="M152" s="13">
        <v>2.9009069655936277</v>
      </c>
      <c r="N152" s="13">
        <v>6.4063293947711752</v>
      </c>
    </row>
    <row r="153" spans="10:14" ht="12.75" customHeight="1">
      <c r="J153" s="12">
        <v>41899</v>
      </c>
      <c r="K153" s="13">
        <v>4.2070026827676266</v>
      </c>
      <c r="L153" s="13">
        <v>7.3474664278223072</v>
      </c>
      <c r="M153" s="13">
        <v>3.0426652865297581</v>
      </c>
      <c r="N153" s="13">
        <v>6.452815617250673</v>
      </c>
    </row>
    <row r="154" spans="10:14" ht="12.75" customHeight="1">
      <c r="J154" s="12">
        <v>41898</v>
      </c>
      <c r="K154" s="13">
        <v>3.8864167149426843</v>
      </c>
      <c r="L154" s="13">
        <v>6.9860826063210144</v>
      </c>
      <c r="M154" s="13">
        <v>3.3220670340953604</v>
      </c>
      <c r="N154" s="13">
        <v>6.3895285756101092</v>
      </c>
    </row>
    <row r="155" spans="10:14" ht="12.75" customHeight="1">
      <c r="J155" s="12">
        <v>41897</v>
      </c>
      <c r="K155" s="13">
        <v>3.9143361929920735</v>
      </c>
      <c r="L155" s="13">
        <v>6.7135486292869189</v>
      </c>
      <c r="M155" s="13">
        <v>3.4877022089052474</v>
      </c>
      <c r="N155" s="13">
        <v>6.2802413878923273</v>
      </c>
    </row>
    <row r="156" spans="10:14" ht="12.75" customHeight="1">
      <c r="J156" s="12">
        <v>41894</v>
      </c>
      <c r="K156" s="13">
        <v>3.8960421590237333</v>
      </c>
      <c r="L156" s="13">
        <v>6.3069977647958186</v>
      </c>
      <c r="M156" s="13">
        <v>3.7911326255384461</v>
      </c>
      <c r="N156" s="13">
        <v>6.1261713756214835</v>
      </c>
    </row>
    <row r="157" spans="10:14" ht="12.75" customHeight="1">
      <c r="J157" s="12">
        <v>41893</v>
      </c>
      <c r="K157" s="13">
        <v>3.8509882303189187</v>
      </c>
      <c r="L157" s="13">
        <v>5.7856461972381359</v>
      </c>
      <c r="M157" s="13">
        <v>4.0945630421716448</v>
      </c>
      <c r="N157" s="13">
        <v>5.9039201944771857</v>
      </c>
    </row>
    <row r="158" spans="10:14" ht="12.75" customHeight="1">
      <c r="J158" s="12">
        <v>41892</v>
      </c>
      <c r="K158" s="13">
        <v>3.8222553245967097</v>
      </c>
      <c r="L158" s="13">
        <v>5.3500034887764318</v>
      </c>
      <c r="M158" s="13">
        <v>4.4380847219839428</v>
      </c>
      <c r="N158" s="13">
        <v>5.9160484544282639</v>
      </c>
    </row>
    <row r="159" spans="10:14" ht="12.75" customHeight="1">
      <c r="J159" s="12">
        <v>41891</v>
      </c>
      <c r="K159" s="13">
        <v>3.6854773996246912</v>
      </c>
      <c r="L159" s="13">
        <v>4.8547997827589811</v>
      </c>
      <c r="M159" s="13">
        <v>4.5697707067033599</v>
      </c>
      <c r="N159" s="13">
        <v>5.7412728361351011</v>
      </c>
    </row>
    <row r="160" spans="10:14" ht="12.75" customHeight="1">
      <c r="J160" s="12">
        <v>41890</v>
      </c>
      <c r="K160" s="13">
        <v>3.6559289940122057</v>
      </c>
      <c r="L160" s="13">
        <v>4.4333260255072151</v>
      </c>
      <c r="M160" s="13">
        <v>4.7495927210221618</v>
      </c>
      <c r="N160" s="13">
        <v>5.6552463856658362</v>
      </c>
    </row>
    <row r="161" spans="10:14" ht="12.75" customHeight="1">
      <c r="J161" s="12">
        <v>41887</v>
      </c>
      <c r="K161" s="13">
        <v>3.7702520163670292</v>
      </c>
      <c r="L161" s="13">
        <v>4.0491520265189278</v>
      </c>
      <c r="M161" s="13">
        <v>4.7916194935176515</v>
      </c>
      <c r="N161" s="13">
        <v>5.4702900523789264</v>
      </c>
    </row>
    <row r="162" spans="10:14" ht="12.75" customHeight="1">
      <c r="J162" s="12">
        <v>41886</v>
      </c>
      <c r="K162" s="13">
        <v>3.980350697956001</v>
      </c>
      <c r="L162" s="13">
        <v>3.8566748808806635</v>
      </c>
      <c r="M162" s="13">
        <v>4.8336462660131412</v>
      </c>
      <c r="N162" s="13">
        <v>5.4477662301224026</v>
      </c>
    </row>
    <row r="163" spans="10:14" ht="12.75" customHeight="1">
      <c r="J163" s="12">
        <v>41885</v>
      </c>
      <c r="K163" s="13">
        <v>4.0622939769726241</v>
      </c>
      <c r="L163" s="13">
        <v>3.6501322788591417</v>
      </c>
      <c r="M163" s="13">
        <v>4.948279373106149</v>
      </c>
      <c r="N163" s="13">
        <v>5.3157555172561173</v>
      </c>
    </row>
    <row r="164" spans="10:14" ht="12.75" customHeight="1">
      <c r="J164" s="12">
        <v>41884</v>
      </c>
      <c r="K164" s="13">
        <v>4.2506290345213067</v>
      </c>
      <c r="L164" s="13">
        <v>3.6344245713824677</v>
      </c>
      <c r="M164" s="13">
        <v>4.9496196458345727</v>
      </c>
      <c r="N164" s="13">
        <v>5.0994687217011947</v>
      </c>
    </row>
    <row r="165" spans="10:14" ht="12.75" customHeight="1">
      <c r="J165" s="12">
        <v>41883</v>
      </c>
      <c r="K165" s="13">
        <v>4.2951661429845149</v>
      </c>
      <c r="L165" s="13">
        <v>3.6621969565351451</v>
      </c>
      <c r="M165" s="13">
        <v>4.9505092169296576</v>
      </c>
      <c r="N165" s="13">
        <v>4.9398194290796269</v>
      </c>
    </row>
    <row r="166" spans="10:14" ht="12.75" customHeight="1">
      <c r="J166" s="12">
        <v>41880</v>
      </c>
      <c r="K166" s="13">
        <v>4.2360562578324252</v>
      </c>
      <c r="L166" s="13">
        <v>3.6924217066203169</v>
      </c>
      <c r="M166" s="13">
        <v>4.7734225788977112</v>
      </c>
      <c r="N166" s="13">
        <v>4.8138111817283571</v>
      </c>
    </row>
    <row r="167" spans="10:14" ht="12.75" customHeight="1">
      <c r="J167" s="12">
        <v>41879</v>
      </c>
      <c r="K167" s="13">
        <v>4.0502698957412049</v>
      </c>
      <c r="L167" s="13">
        <v>3.6865327950845241</v>
      </c>
      <c r="M167" s="13">
        <v>4.5963359408657638</v>
      </c>
      <c r="N167" s="13">
        <v>4.6321171206820733</v>
      </c>
    </row>
    <row r="168" spans="10:14" ht="12.75" customHeight="1">
      <c r="J168" s="12">
        <v>41878</v>
      </c>
      <c r="K168" s="13">
        <v>3.9609975978432401</v>
      </c>
      <c r="L168" s="13">
        <v>3.7730210162571582</v>
      </c>
      <c r="M168" s="13">
        <v>4.3055140611910945</v>
      </c>
      <c r="N168" s="13">
        <v>4.3516833144601579</v>
      </c>
    </row>
    <row r="169" spans="10:14" ht="12.75" customHeight="1">
      <c r="J169" s="12">
        <v>41877</v>
      </c>
      <c r="K169" s="13">
        <v>3.865569320361911</v>
      </c>
      <c r="L169" s="13">
        <v>3.9110592982325705</v>
      </c>
      <c r="M169" s="13">
        <v>4.0763743327536881</v>
      </c>
      <c r="N169" s="13">
        <v>4.1826207591317983</v>
      </c>
    </row>
    <row r="170" spans="10:14" ht="12.75" customHeight="1">
      <c r="J170" s="12">
        <v>41876</v>
      </c>
      <c r="K170" s="13">
        <v>3.6820980660737286</v>
      </c>
      <c r="L170" s="13">
        <v>4.0233829836416026</v>
      </c>
      <c r="M170" s="13">
        <v>3.7919333588910988</v>
      </c>
      <c r="N170" s="13">
        <v>4.0152843090571562</v>
      </c>
    </row>
    <row r="171" spans="10:14" ht="12.75" customHeight="1">
      <c r="J171" s="12">
        <v>41873</v>
      </c>
      <c r="K171" s="13">
        <v>3.5186760500147445</v>
      </c>
      <c r="L171" s="13">
        <v>4.18963434870121</v>
      </c>
      <c r="M171" s="13">
        <v>3.8822388943560875</v>
      </c>
      <c r="N171" s="13">
        <v>4.0692299472496227</v>
      </c>
    </row>
    <row r="172" spans="10:14" ht="12.75" customHeight="1">
      <c r="J172" s="12">
        <v>41872</v>
      </c>
      <c r="K172" s="13">
        <v>3.3619992961246212</v>
      </c>
      <c r="L172" s="13">
        <v>4.287960249841511</v>
      </c>
      <c r="M172" s="13">
        <v>4.0154359639310639</v>
      </c>
      <c r="N172" s="13">
        <v>4.0138267747434142</v>
      </c>
    </row>
    <row r="173" spans="10:14" ht="12.75" customHeight="1">
      <c r="J173" s="12">
        <v>41871</v>
      </c>
      <c r="K173" s="13">
        <v>3.1601582048812338</v>
      </c>
      <c r="L173" s="13">
        <v>4.3388158309943412</v>
      </c>
      <c r="M173" s="13">
        <v>3.9610641507910458</v>
      </c>
      <c r="N173" s="13">
        <v>3.9993043467952036</v>
      </c>
    </row>
    <row r="174" spans="10:14" ht="12.75" customHeight="1">
      <c r="J174" s="12">
        <v>41870</v>
      </c>
      <c r="K174" s="13">
        <v>2.9644730932212111</v>
      </c>
      <c r="L174" s="13">
        <v>4.3627578044708573</v>
      </c>
      <c r="M174" s="13">
        <v>4.0991267204445183</v>
      </c>
      <c r="N174" s="13">
        <v>4.1893974903989726</v>
      </c>
    </row>
    <row r="175" spans="10:14" ht="12.75" customHeight="1">
      <c r="J175" s="12">
        <v>41869</v>
      </c>
      <c r="K175" s="13">
        <v>2.899396609435192</v>
      </c>
      <c r="L175" s="13">
        <v>4.3561117775114537</v>
      </c>
      <c r="M175" s="13">
        <v>4.3348505022119053</v>
      </c>
      <c r="N175" s="13">
        <v>4.3379091681363793</v>
      </c>
    </row>
    <row r="176" spans="10:14" ht="12.75" customHeight="1">
      <c r="J176" s="12">
        <v>41866</v>
      </c>
      <c r="K176" s="13">
        <v>2.8733492328537737</v>
      </c>
      <c r="L176" s="13">
        <v>4.3640357947552166</v>
      </c>
      <c r="M176" s="13">
        <v>4.3738039837787461</v>
      </c>
      <c r="N176" s="13">
        <v>4.3161151769800092</v>
      </c>
    </row>
    <row r="177" spans="10:14" ht="12.75" customHeight="1">
      <c r="J177" s="12">
        <v>41865</v>
      </c>
      <c r="K177" s="13">
        <v>2.8825173837343163</v>
      </c>
      <c r="L177" s="13">
        <v>4.3600241956975498</v>
      </c>
      <c r="M177" s="13">
        <v>4.3698659312355979</v>
      </c>
      <c r="N177" s="13">
        <v>4.3412569358553696</v>
      </c>
    </row>
    <row r="178" spans="10:14" ht="12.75" customHeight="1">
      <c r="J178" s="12">
        <v>41864</v>
      </c>
      <c r="K178" s="13">
        <v>2.8531829128939181</v>
      </c>
      <c r="L178" s="13">
        <v>4.2698986313588456</v>
      </c>
      <c r="M178" s="13">
        <v>4.5101668311310235</v>
      </c>
      <c r="N178" s="13">
        <v>4.3784489647081646</v>
      </c>
    </row>
    <row r="179" spans="10:14" ht="12.75" customHeight="1">
      <c r="J179" s="12">
        <v>41863</v>
      </c>
      <c r="K179" s="13">
        <v>2.802349167241438</v>
      </c>
      <c r="L179" s="13">
        <v>4.1564558645663086</v>
      </c>
      <c r="M179" s="13">
        <v>4.5091968675433352</v>
      </c>
      <c r="N179" s="13">
        <v>4.2949106973865225</v>
      </c>
    </row>
    <row r="180" spans="10:14" ht="12.75" customHeight="1">
      <c r="J180" s="12">
        <v>41862</v>
      </c>
      <c r="K180" s="13">
        <v>2.7353411159622367</v>
      </c>
      <c r="L180" s="13">
        <v>4.0038437048160684</v>
      </c>
      <c r="M180" s="13">
        <v>4.465866937266914</v>
      </c>
      <c r="N180" s="13">
        <v>4.1611191764813338</v>
      </c>
    </row>
    <row r="181" spans="10:14" ht="12.75" customHeight="1">
      <c r="J181" s="12">
        <v>41859</v>
      </c>
      <c r="K181" s="13">
        <v>2.6283573605462203</v>
      </c>
      <c r="L181" s="13">
        <v>3.8353399643120327</v>
      </c>
      <c r="M181" s="13">
        <v>4.2244973835955699</v>
      </c>
      <c r="N181" s="13">
        <v>3.9685143103453013</v>
      </c>
    </row>
    <row r="182" spans="10:14" ht="12.75" customHeight="1">
      <c r="J182" s="12">
        <v>41858</v>
      </c>
      <c r="K182" s="13">
        <v>2.5576725256174115</v>
      </c>
      <c r="L182" s="13">
        <v>3.7098777740698794</v>
      </c>
      <c r="M182" s="13">
        <v>3.9234423671482901</v>
      </c>
      <c r="N182" s="13">
        <v>3.8000737325940421</v>
      </c>
    </row>
    <row r="183" spans="10:14" ht="12.75" customHeight="1">
      <c r="J183" s="12">
        <v>41857</v>
      </c>
      <c r="K183" s="13">
        <v>2.4550686944255489</v>
      </c>
      <c r="L183" s="13">
        <v>3.6215310258039621</v>
      </c>
      <c r="M183" s="13">
        <v>3.6657172809774301</v>
      </c>
      <c r="N183" s="13">
        <v>3.6462242675371499</v>
      </c>
    </row>
    <row r="184" spans="10:14" ht="12.75" customHeight="1">
      <c r="J184" s="12">
        <v>41856</v>
      </c>
      <c r="K184" s="13">
        <v>2.3739665997337021</v>
      </c>
      <c r="L184" s="13">
        <v>3.6083582082576648</v>
      </c>
      <c r="M184" s="13">
        <v>3.0656978524040994</v>
      </c>
      <c r="N184" s="13">
        <v>3.4125901475291678</v>
      </c>
    </row>
    <row r="185" spans="10:14" ht="12.75" customHeight="1">
      <c r="J185" s="12">
        <v>41855</v>
      </c>
      <c r="K185" s="13">
        <v>2.4447500451117463</v>
      </c>
      <c r="L185" s="13">
        <v>3.6008725608480647</v>
      </c>
      <c r="M185" s="13">
        <v>2.4649227471546684</v>
      </c>
      <c r="N185" s="13">
        <v>3.2579179833844236</v>
      </c>
    </row>
    <row r="186" spans="10:14" ht="12.75" customHeight="1">
      <c r="J186" s="12">
        <v>41852</v>
      </c>
      <c r="K186" s="13">
        <v>2.5723211750354058</v>
      </c>
      <c r="L186" s="13">
        <v>3.649097639593017</v>
      </c>
      <c r="M186" s="13">
        <v>2.1766581720857863</v>
      </c>
      <c r="N186" s="13">
        <v>3.2365384956129191</v>
      </c>
    </row>
    <row r="187" spans="10:14" ht="12.75" customHeight="1">
      <c r="J187" s="12">
        <v>41851</v>
      </c>
      <c r="K187" s="13">
        <v>2.7038224995270448</v>
      </c>
      <c r="L187" s="13">
        <v>3.7424570953617873</v>
      </c>
      <c r="M187" s="13">
        <v>1.9480790597928397</v>
      </c>
      <c r="N187" s="13">
        <v>3.2529446602123344</v>
      </c>
    </row>
    <row r="188" spans="10:14" ht="12.75" customHeight="1">
      <c r="J188" s="12">
        <v>41850</v>
      </c>
      <c r="K188" s="13">
        <v>2.8367067190714272</v>
      </c>
      <c r="L188" s="13">
        <v>3.852259448819467</v>
      </c>
      <c r="M188" s="13">
        <v>1.7194999474998931</v>
      </c>
      <c r="N188" s="13">
        <v>3.2899395800869051</v>
      </c>
    </row>
    <row r="189" spans="10:14" ht="12.75" customHeight="1">
      <c r="J189" s="12">
        <v>41849</v>
      </c>
      <c r="K189" s="13">
        <v>3.0205950370710832</v>
      </c>
      <c r="L189" s="13">
        <v>3.8964490234055527</v>
      </c>
      <c r="M189" s="13">
        <v>1.9205434745623848</v>
      </c>
      <c r="N189" s="13">
        <v>3.4581845548362069</v>
      </c>
    </row>
    <row r="190" spans="10:14" ht="12.75" customHeight="1">
      <c r="J190" s="12">
        <v>41848</v>
      </c>
      <c r="K190" s="13">
        <v>3.0957319063045849</v>
      </c>
      <c r="L190" s="13">
        <v>3.9276648056995755</v>
      </c>
      <c r="M190" s="13">
        <v>2.1963659796283652</v>
      </c>
      <c r="N190" s="13">
        <v>3.6005434682746134</v>
      </c>
    </row>
    <row r="191" spans="10:14" ht="12.75" customHeight="1">
      <c r="J191" s="12">
        <v>41845</v>
      </c>
      <c r="K191" s="13">
        <v>2.9718048015343888</v>
      </c>
      <c r="L191" s="13">
        <v>3.8370315473518857</v>
      </c>
      <c r="M191" s="13">
        <v>2.3577175779087201</v>
      </c>
      <c r="N191" s="13">
        <v>3.5847788417058153</v>
      </c>
    </row>
    <row r="192" spans="10:14" ht="12.75" customHeight="1">
      <c r="J192" s="12">
        <v>41844</v>
      </c>
      <c r="K192" s="13">
        <v>2.8511864595040182</v>
      </c>
      <c r="L192" s="13">
        <v>3.7563345245097053</v>
      </c>
      <c r="M192" s="13">
        <v>2.5190691761890749</v>
      </c>
      <c r="N192" s="13">
        <v>3.5455477522206693</v>
      </c>
    </row>
    <row r="193" spans="10:14" ht="12.75" customHeight="1">
      <c r="J193" s="12">
        <v>41843</v>
      </c>
      <c r="K193" s="13">
        <v>2.8238681533131049</v>
      </c>
      <c r="L193" s="13">
        <v>3.6344838850529952</v>
      </c>
      <c r="M193" s="13">
        <v>2.7452753812124664</v>
      </c>
      <c r="N193" s="13">
        <v>3.5017061345972622</v>
      </c>
    </row>
    <row r="194" spans="10:14" ht="12.75" customHeight="1">
      <c r="J194" s="12">
        <v>41842</v>
      </c>
      <c r="K194" s="13">
        <v>2.8779330461318127</v>
      </c>
      <c r="L194" s="13">
        <v>3.5828972541214199</v>
      </c>
      <c r="M194" s="13">
        <v>2.9431081184539116</v>
      </c>
      <c r="N194" s="13">
        <v>3.4817322302085358</v>
      </c>
    </row>
    <row r="195" spans="10:14" ht="12.75" customHeight="1">
      <c r="J195" s="12">
        <v>41841</v>
      </c>
      <c r="K195" s="13">
        <v>2.7797051356263998</v>
      </c>
      <c r="L195" s="13">
        <v>3.6174892850594231</v>
      </c>
      <c r="M195" s="13">
        <v>3.0083006737750568</v>
      </c>
      <c r="N195" s="13">
        <v>3.3929879943050141</v>
      </c>
    </row>
    <row r="196" spans="10:14" ht="12.75" customHeight="1">
      <c r="J196" s="12">
        <v>41838</v>
      </c>
      <c r="K196" s="13">
        <v>2.6951524021661575</v>
      </c>
      <c r="L196" s="13">
        <v>3.7374607645144713</v>
      </c>
      <c r="M196" s="13">
        <v>3.0083006737750568</v>
      </c>
      <c r="N196" s="13">
        <v>3.4172011244366258</v>
      </c>
    </row>
    <row r="197" spans="10:14" ht="12.75" customHeight="1">
      <c r="J197" s="12">
        <v>41837</v>
      </c>
      <c r="K197" s="13">
        <v>2.7050944720284598</v>
      </c>
      <c r="L197" s="13">
        <v>3.8591004230726007</v>
      </c>
      <c r="M197" s="13">
        <v>3.0083006737750568</v>
      </c>
      <c r="N197" s="13">
        <v>3.4428292481848168</v>
      </c>
    </row>
    <row r="198" spans="10:14" ht="12.75" customHeight="1">
      <c r="J198" s="12">
        <v>41836</v>
      </c>
      <c r="K198" s="13">
        <v>2.7850003428161498</v>
      </c>
      <c r="L198" s="13">
        <v>3.9685182280688038</v>
      </c>
      <c r="M198" s="13">
        <v>2.9434460670320206</v>
      </c>
      <c r="N198" s="13">
        <v>3.4676528060037568</v>
      </c>
    </row>
    <row r="199" spans="10:14" ht="12.75" customHeight="1">
      <c r="J199" s="12">
        <v>41835</v>
      </c>
      <c r="K199" s="13">
        <v>2.6980686578392392</v>
      </c>
      <c r="L199" s="13">
        <v>4.0051171682653992</v>
      </c>
      <c r="M199" s="13">
        <v>2.8196366311179646</v>
      </c>
      <c r="N199" s="13">
        <v>3.5006168704839657</v>
      </c>
    </row>
    <row r="200" spans="10:14" ht="12.75" customHeight="1">
      <c r="J200" s="12">
        <v>41834</v>
      </c>
      <c r="K200" s="13">
        <v>2.7006807245432842</v>
      </c>
      <c r="L200" s="13">
        <v>4.0217771186467957</v>
      </c>
      <c r="M200" s="13">
        <v>2.7544440757968194</v>
      </c>
      <c r="N200" s="13">
        <v>3.5873260595688237</v>
      </c>
    </row>
    <row r="201" spans="10:14" ht="12.75" customHeight="1">
      <c r="J201" s="12">
        <v>41831</v>
      </c>
      <c r="K201" s="13">
        <v>2.8318939036602417</v>
      </c>
      <c r="L201" s="13">
        <v>4.0519279396298291</v>
      </c>
      <c r="M201" s="13">
        <v>2.7544440757968194</v>
      </c>
      <c r="N201" s="13">
        <v>3.681573001664932</v>
      </c>
    </row>
    <row r="202" spans="10:14" ht="12.75" customHeight="1">
      <c r="J202" s="12">
        <v>41830</v>
      </c>
      <c r="K202" s="13">
        <v>2.8598133406282691</v>
      </c>
      <c r="L202" s="13">
        <v>4.0203265662859433</v>
      </c>
      <c r="M202" s="13">
        <v>2.7544440757968194</v>
      </c>
      <c r="N202" s="13">
        <v>3.7746485933734393</v>
      </c>
    </row>
    <row r="203" spans="10:14" ht="12.75" customHeight="1">
      <c r="J203" s="12">
        <v>41829</v>
      </c>
      <c r="K203" s="13">
        <v>2.7886925328954355</v>
      </c>
      <c r="L203" s="13">
        <v>4.08038639711679</v>
      </c>
      <c r="M203" s="13">
        <v>2.6808570642369167</v>
      </c>
      <c r="N203" s="13">
        <v>3.8549759239480195</v>
      </c>
    </row>
    <row r="204" spans="10:14" ht="12.75" customHeight="1">
      <c r="J204" s="12">
        <v>41828</v>
      </c>
      <c r="K204" s="13">
        <v>2.6556632143746648</v>
      </c>
      <c r="L204" s="13">
        <v>4.0193784551980096</v>
      </c>
      <c r="M204" s="13">
        <v>2.5195054659565614</v>
      </c>
      <c r="N204" s="13">
        <v>3.7821575040394002</v>
      </c>
    </row>
    <row r="205" spans="10:14" ht="12.75" customHeight="1">
      <c r="J205" s="12">
        <v>41827</v>
      </c>
      <c r="K205" s="13">
        <v>2.6261785794875316</v>
      </c>
      <c r="L205" s="13">
        <v>3.967790718488049</v>
      </c>
      <c r="M205" s="13">
        <v>2.3581538676762066</v>
      </c>
      <c r="N205" s="13">
        <v>3.7412400807295301</v>
      </c>
    </row>
    <row r="206" spans="10:14" ht="12.75" customHeight="1">
      <c r="J206" s="12">
        <v>41824</v>
      </c>
      <c r="K206" s="13">
        <v>2.6366231731294856</v>
      </c>
      <c r="L206" s="13">
        <v>3.831920738950064</v>
      </c>
      <c r="M206" s="13">
        <v>2.2841305663488169</v>
      </c>
      <c r="N206" s="13">
        <v>3.6130777801102538</v>
      </c>
    </row>
    <row r="207" spans="10:14" ht="12.75" customHeight="1">
      <c r="J207" s="12">
        <v>41823</v>
      </c>
      <c r="K207" s="13">
        <v>2.6245702701663567</v>
      </c>
      <c r="L207" s="13">
        <v>3.6775908105806159</v>
      </c>
      <c r="M207" s="13">
        <v>2.2841305663488169</v>
      </c>
      <c r="N207" s="13">
        <v>3.4659374303368273</v>
      </c>
    </row>
    <row r="208" spans="10:14" ht="12.75" customHeight="1">
      <c r="J208" s="12">
        <v>41822</v>
      </c>
      <c r="K208" s="13">
        <v>2.5320328684399529</v>
      </c>
      <c r="L208" s="13">
        <v>3.5058657627664189</v>
      </c>
      <c r="M208" s="13">
        <v>2.4225721846517563</v>
      </c>
      <c r="N208" s="13">
        <v>3.3418907706251866</v>
      </c>
    </row>
    <row r="209" spans="10:14" ht="12.75" customHeight="1">
      <c r="J209" s="12">
        <v>41821</v>
      </c>
      <c r="K209" s="13">
        <v>2.5576085220758258</v>
      </c>
      <c r="L209" s="13">
        <v>3.490962433134551</v>
      </c>
      <c r="M209" s="13">
        <v>2.6491163382532568</v>
      </c>
      <c r="N209" s="13">
        <v>3.2366874727671422</v>
      </c>
    </row>
    <row r="210" spans="10:14" ht="12.75" customHeight="1">
      <c r="J210" s="12">
        <v>41820</v>
      </c>
      <c r="K210" s="13">
        <v>2.4908343347562534</v>
      </c>
      <c r="L210" s="13">
        <v>3.4806691303779331</v>
      </c>
      <c r="M210" s="13">
        <v>2.8104679365336116</v>
      </c>
      <c r="N210" s="13">
        <v>3.1352517239491182</v>
      </c>
    </row>
    <row r="211" spans="10:14" ht="12.75" customHeight="1">
      <c r="J211" s="12">
        <v>41817</v>
      </c>
      <c r="K211" s="13">
        <v>2.529641590779959</v>
      </c>
      <c r="L211" s="13">
        <v>3.5303946422411192</v>
      </c>
      <c r="M211" s="13">
        <v>2.8844912378610008</v>
      </c>
      <c r="N211" s="13">
        <v>3.1152164741308859</v>
      </c>
    </row>
    <row r="212" spans="10:14" ht="12.75" customHeight="1">
      <c r="J212" s="12">
        <v>41816</v>
      </c>
      <c r="K212" s="13">
        <v>2.7162096957114494</v>
      </c>
      <c r="L212" s="13">
        <v>3.6936222002993828</v>
      </c>
      <c r="M212" s="13">
        <v>2.8844912378610008</v>
      </c>
      <c r="N212" s="13">
        <v>3.1846088065917919</v>
      </c>
    </row>
    <row r="213" spans="10:14" ht="12.75" customHeight="1">
      <c r="J213" s="12">
        <v>41815</v>
      </c>
      <c r="K213" s="13">
        <v>2.9973433499645314</v>
      </c>
      <c r="L213" s="13">
        <v>3.7686608329698452</v>
      </c>
      <c r="M213" s="13">
        <v>2.8196366311179646</v>
      </c>
      <c r="N213" s="13">
        <v>3.2313514292988388</v>
      </c>
    </row>
    <row r="214" spans="10:14" ht="12.75" customHeight="1">
      <c r="J214" s="12">
        <v>41814</v>
      </c>
      <c r="K214" s="13">
        <v>3.366604140463191</v>
      </c>
      <c r="L214" s="13">
        <v>3.8703110951644772</v>
      </c>
      <c r="M214" s="13">
        <v>2.7544440757968194</v>
      </c>
      <c r="N214" s="13">
        <v>3.3625583008461364</v>
      </c>
    </row>
    <row r="215" spans="10:14" ht="12.75" customHeight="1">
      <c r="J215" s="12">
        <v>41813</v>
      </c>
      <c r="K215" s="13">
        <v>3.6787141067541773</v>
      </c>
      <c r="L215" s="13">
        <v>3.9189894997675054</v>
      </c>
      <c r="M215" s="13">
        <v>2.7544440757968194</v>
      </c>
      <c r="N215" s="13">
        <v>3.45517660503769</v>
      </c>
    </row>
    <row r="216" spans="10:14" ht="12.75" customHeight="1">
      <c r="J216" s="12">
        <v>41810</v>
      </c>
      <c r="K216" s="13">
        <v>3.8550046875093229</v>
      </c>
      <c r="L216" s="13">
        <v>3.9255995237075814</v>
      </c>
      <c r="M216" s="13">
        <v>2.6808570642369167</v>
      </c>
      <c r="N216" s="13">
        <v>3.5385261865227897</v>
      </c>
    </row>
    <row r="217" spans="10:14" ht="12.75" customHeight="1">
      <c r="J217" s="12">
        <v>41809</v>
      </c>
      <c r="K217" s="13">
        <v>3.9213169306078681</v>
      </c>
      <c r="L217" s="13">
        <v>3.9240466161786642</v>
      </c>
      <c r="M217" s="13">
        <v>2.5195054659565614</v>
      </c>
      <c r="N217" s="13">
        <v>3.5579154826115094</v>
      </c>
    </row>
    <row r="218" spans="10:14" ht="12.75" customHeight="1">
      <c r="J218" s="12">
        <v>41808</v>
      </c>
      <c r="K218" s="13">
        <v>4.0247702947879009</v>
      </c>
      <c r="L218" s="13">
        <v>3.9613451865946034</v>
      </c>
      <c r="M218" s="13">
        <v>2.2444386375666618</v>
      </c>
      <c r="N218" s="13">
        <v>3.5327482536618895</v>
      </c>
    </row>
    <row r="219" spans="10:14" ht="12.75" customHeight="1">
      <c r="J219" s="12">
        <v>41807</v>
      </c>
      <c r="K219" s="13">
        <v>4.0017092874770483</v>
      </c>
      <c r="L219" s="13">
        <v>3.9383978412290461</v>
      </c>
      <c r="M219" s="13">
        <v>1.693549822407298</v>
      </c>
      <c r="N219" s="13">
        <v>3.494528763685504</v>
      </c>
    </row>
    <row r="220" spans="10:14" ht="12.75" customHeight="1">
      <c r="J220" s="12">
        <v>41806</v>
      </c>
      <c r="K220" s="13">
        <v>4.1019423189020614</v>
      </c>
      <c r="L220" s="13">
        <v>3.979323017058062</v>
      </c>
      <c r="M220" s="13">
        <v>1.4177273173413174</v>
      </c>
      <c r="N220" s="13">
        <v>3.5151048219197754</v>
      </c>
    </row>
    <row r="221" spans="10:14" ht="12.75" customHeight="1">
      <c r="J221" s="12">
        <v>41803</v>
      </c>
      <c r="K221" s="13">
        <v>4.1092781772637297</v>
      </c>
      <c r="L221" s="13">
        <v>4.0198671048515546</v>
      </c>
      <c r="M221" s="13">
        <v>1.2154918238352399</v>
      </c>
      <c r="N221" s="13">
        <v>3.4746835342044013</v>
      </c>
    </row>
    <row r="222" spans="10:14" ht="12.75" customHeight="1">
      <c r="J222" s="12">
        <v>41802</v>
      </c>
      <c r="K222" s="13">
        <v>3.9991310087159997</v>
      </c>
      <c r="L222" s="13">
        <v>3.9155896031965414</v>
      </c>
      <c r="M222" s="13">
        <v>1.1010209170496148</v>
      </c>
      <c r="N222" s="13">
        <v>3.3518295140800967</v>
      </c>
    </row>
    <row r="223" spans="10:14" ht="12.75" customHeight="1">
      <c r="J223" s="12">
        <v>41801</v>
      </c>
      <c r="K223" s="13">
        <v>3.8792572074683336</v>
      </c>
      <c r="L223" s="13">
        <v>3.8664732920780844</v>
      </c>
      <c r="M223" s="13">
        <v>1.2147361471591593</v>
      </c>
      <c r="N223" s="13">
        <v>3.321161971498281</v>
      </c>
    </row>
    <row r="224" spans="10:14" ht="12.75" customHeight="1">
      <c r="J224" s="12">
        <v>41800</v>
      </c>
      <c r="K224" s="13">
        <v>3.7379559906239797</v>
      </c>
      <c r="L224" s="13">
        <v>3.792175304787206</v>
      </c>
      <c r="M224" s="13">
        <v>1.6042733640381683</v>
      </c>
      <c r="N224" s="13">
        <v>3.2349541759002269</v>
      </c>
    </row>
    <row r="225" spans="10:14" ht="12.75" customHeight="1">
      <c r="J225" s="12">
        <v>41799</v>
      </c>
      <c r="K225" s="13">
        <v>3.5098680533189457</v>
      </c>
      <c r="L225" s="13">
        <v>3.6910268288598771</v>
      </c>
      <c r="M225" s="13">
        <v>1.7187442708237934</v>
      </c>
      <c r="N225" s="13">
        <v>3.118566157378571</v>
      </c>
    </row>
    <row r="226" spans="10:14" ht="12.75" customHeight="1">
      <c r="J226" s="12">
        <v>41796</v>
      </c>
      <c r="K226" s="13">
        <v>3.3154252501099157</v>
      </c>
      <c r="L226" s="13">
        <v>3.6982515839851011</v>
      </c>
      <c r="M226" s="13">
        <v>1.8332151776094185</v>
      </c>
      <c r="N226" s="13">
        <v>3.0395642424145146</v>
      </c>
    </row>
    <row r="227" spans="10:14" ht="12.75" customHeight="1">
      <c r="J227" s="12">
        <v>41795</v>
      </c>
      <c r="K227" s="13">
        <v>3.1602740870106465</v>
      </c>
      <c r="L227" s="13">
        <v>3.7215098218283535</v>
      </c>
      <c r="M227" s="13">
        <v>1.9476860843950441</v>
      </c>
      <c r="N227" s="13">
        <v>2.9850144908996619</v>
      </c>
    </row>
    <row r="228" spans="10:14" ht="12.75" customHeight="1">
      <c r="J228" s="12">
        <v>41794</v>
      </c>
      <c r="K228" s="13">
        <v>2.9293024272261752</v>
      </c>
      <c r="L228" s="13">
        <v>3.7181513825616803</v>
      </c>
      <c r="M228" s="13">
        <v>1.9476860843950441</v>
      </c>
      <c r="N228" s="13">
        <v>2.8964656086647373</v>
      </c>
    </row>
    <row r="229" spans="10:14" ht="12.75" customHeight="1">
      <c r="J229" s="12">
        <v>41793</v>
      </c>
      <c r="K229" s="13">
        <v>2.7342842113656123</v>
      </c>
      <c r="L229" s="13">
        <v>3.6882217193438316</v>
      </c>
      <c r="M229" s="13">
        <v>1.9476860843950441</v>
      </c>
      <c r="N229" s="13">
        <v>2.8482425388601866</v>
      </c>
    </row>
    <row r="230" spans="10:14" ht="12.75" customHeight="1">
      <c r="J230" s="12">
        <v>41792</v>
      </c>
      <c r="K230" s="13">
        <v>2.5096547097898396</v>
      </c>
      <c r="L230" s="13">
        <v>3.6550763824618913</v>
      </c>
      <c r="M230" s="13">
        <v>1.9476860843950441</v>
      </c>
      <c r="N230" s="13">
        <v>2.7761402550291221</v>
      </c>
    </row>
    <row r="231" spans="10:14" ht="12.75" customHeight="1">
      <c r="J231" s="12">
        <v>41789</v>
      </c>
      <c r="K231" s="13">
        <v>2.3812234678995829</v>
      </c>
      <c r="L231" s="13">
        <v>3.5375763443823716</v>
      </c>
      <c r="M231" s="13">
        <v>1.9476860843950441</v>
      </c>
      <c r="N231" s="13">
        <v>2.7374566099182767</v>
      </c>
    </row>
    <row r="232" spans="10:14" ht="12.75" customHeight="1">
      <c r="J232" s="12">
        <v>41788</v>
      </c>
      <c r="K232" s="13">
        <v>2.2887901048662931</v>
      </c>
      <c r="L232" s="13">
        <v>3.511949298516611</v>
      </c>
      <c r="M232" s="13">
        <v>1.9476860843950441</v>
      </c>
      <c r="N232" s="13">
        <v>2.7604748869886473</v>
      </c>
    </row>
    <row r="233" spans="10:14" ht="12.75" customHeight="1">
      <c r="J233" s="12">
        <v>41787</v>
      </c>
      <c r="K233" s="13">
        <v>2.3757690847006065</v>
      </c>
      <c r="L233" s="13">
        <v>3.5084466213271477</v>
      </c>
      <c r="M233" s="13">
        <v>1.8332151776094185</v>
      </c>
      <c r="N233" s="13">
        <v>2.7916990799534815</v>
      </c>
    </row>
    <row r="234" spans="10:14" ht="12.75" customHeight="1">
      <c r="J234" s="12">
        <v>41786</v>
      </c>
      <c r="K234" s="13">
        <v>2.6682952443928145</v>
      </c>
      <c r="L234" s="13">
        <v>3.6671957109918467</v>
      </c>
      <c r="M234" s="13">
        <v>1.7187442708237934</v>
      </c>
      <c r="N234" s="13">
        <v>2.9230966828379068</v>
      </c>
    </row>
    <row r="235" spans="10:14" ht="12.75" customHeight="1">
      <c r="J235" s="12">
        <v>41785</v>
      </c>
      <c r="K235" s="13">
        <v>3.0216797222540479</v>
      </c>
      <c r="L235" s="13">
        <v>3.8002399947658665</v>
      </c>
      <c r="M235" s="13">
        <v>1.6042733640381681</v>
      </c>
      <c r="N235" s="13">
        <v>3.0617078346904329</v>
      </c>
    </row>
    <row r="236" spans="10:14" ht="12.75" customHeight="1">
      <c r="J236" s="12">
        <v>41782</v>
      </c>
      <c r="K236" s="13">
        <v>3.4406733090689352</v>
      </c>
      <c r="L236" s="13">
        <v>3.8987122771453722</v>
      </c>
      <c r="M236" s="13">
        <v>1.6042733640381681</v>
      </c>
      <c r="N236" s="13">
        <v>3.1733956082896384</v>
      </c>
    </row>
    <row r="237" spans="10:14" ht="12.75" customHeight="1">
      <c r="J237" s="12">
        <v>41781</v>
      </c>
      <c r="K237" s="13">
        <v>3.8790642902006631</v>
      </c>
      <c r="L237" s="13">
        <v>3.9455410669020026</v>
      </c>
      <c r="M237" s="13">
        <v>1.6042733640381683</v>
      </c>
      <c r="N237" s="13">
        <v>3.2716281412845065</v>
      </c>
    </row>
    <row r="238" spans="10:14" ht="12.75" customHeight="1">
      <c r="J238" s="12">
        <v>41780</v>
      </c>
      <c r="K238" s="13">
        <v>4.1683305257850858</v>
      </c>
      <c r="L238" s="13">
        <v>3.9492720267610979</v>
      </c>
      <c r="M238" s="13">
        <v>1.7187442708237934</v>
      </c>
      <c r="N238" s="13">
        <v>3.3640345026716219</v>
      </c>
    </row>
    <row r="239" spans="10:14" ht="12.75" customHeight="1">
      <c r="J239" s="12">
        <v>41779</v>
      </c>
      <c r="K239" s="13">
        <v>4.2542950155857948</v>
      </c>
      <c r="L239" s="13">
        <v>3.8074042038102114</v>
      </c>
      <c r="M239" s="13">
        <v>1.8332151776094185</v>
      </c>
      <c r="N239" s="13">
        <v>3.338224711230434</v>
      </c>
    </row>
    <row r="240" spans="10:14" ht="12.75" customHeight="1">
      <c r="J240" s="12">
        <v>41778</v>
      </c>
      <c r="K240" s="13">
        <v>4.447294320325712</v>
      </c>
      <c r="L240" s="13">
        <v>3.6997829031998064</v>
      </c>
      <c r="M240" s="13">
        <v>1.8339708542854993</v>
      </c>
      <c r="N240" s="13">
        <v>3.2753264169954881</v>
      </c>
    </row>
    <row r="241" spans="10:14" ht="12.75" customHeight="1">
      <c r="J241" s="12">
        <v>41775</v>
      </c>
      <c r="K241" s="13">
        <v>4.485575402076913</v>
      </c>
      <c r="L241" s="13">
        <v>3.7509770566823364</v>
      </c>
      <c r="M241" s="13">
        <v>1.8339708542854993</v>
      </c>
      <c r="N241" s="13">
        <v>3.3127949723274051</v>
      </c>
    </row>
    <row r="242" spans="10:14" ht="12.75" customHeight="1">
      <c r="J242" s="12">
        <v>41774</v>
      </c>
      <c r="K242" s="13">
        <v>4.5447154157355572</v>
      </c>
      <c r="L242" s="13">
        <v>3.8518218755684428</v>
      </c>
      <c r="M242" s="13">
        <v>1.8339708542854993</v>
      </c>
      <c r="N242" s="13">
        <v>3.3824550879680144</v>
      </c>
    </row>
    <row r="243" spans="10:14" ht="12.75" customHeight="1">
      <c r="J243" s="12">
        <v>41773</v>
      </c>
      <c r="K243" s="13">
        <v>4.4204971637297685</v>
      </c>
      <c r="L243" s="13">
        <v>3.881625798687439</v>
      </c>
      <c r="M243" s="13">
        <v>1.8339708542854993</v>
      </c>
      <c r="N243" s="13">
        <v>3.3929768498560335</v>
      </c>
    </row>
    <row r="244" spans="10:14" ht="12.75" customHeight="1">
      <c r="J244" s="12">
        <v>41772</v>
      </c>
      <c r="K244" s="13">
        <v>4.150009881542668</v>
      </c>
      <c r="L244" s="13">
        <v>3.7944773955436055</v>
      </c>
      <c r="M244" s="13">
        <v>1.9217354410059513</v>
      </c>
      <c r="N244" s="13">
        <v>3.2941211729186817</v>
      </c>
    </row>
    <row r="245" spans="10:14" ht="12.75" customHeight="1">
      <c r="J245" s="12">
        <v>41771</v>
      </c>
      <c r="K245" s="13">
        <v>3.7683046230945685</v>
      </c>
      <c r="L245" s="13">
        <v>3.7897194689497815</v>
      </c>
      <c r="M245" s="13">
        <v>2.1232152578359482</v>
      </c>
      <c r="N245" s="13">
        <v>3.275978514394267</v>
      </c>
    </row>
    <row r="246" spans="10:14" ht="12.75" customHeight="1">
      <c r="J246" s="12">
        <v>41768</v>
      </c>
      <c r="K246" s="13">
        <v>3.2417822130240488</v>
      </c>
      <c r="L246" s="13">
        <v>3.6168768640282898</v>
      </c>
      <c r="M246" s="13">
        <v>2.1232152578359482</v>
      </c>
      <c r="N246" s="13">
        <v>3.1117347703711054</v>
      </c>
    </row>
    <row r="247" spans="10:14" ht="12.75" customHeight="1">
      <c r="J247" s="12">
        <v>41767</v>
      </c>
      <c r="K247" s="13">
        <v>2.7341240679312504</v>
      </c>
      <c r="L247" s="13">
        <v>3.4366205371962315</v>
      </c>
      <c r="M247" s="13">
        <v>2.1232152578359482</v>
      </c>
      <c r="N247" s="13">
        <v>2.9280194261162658</v>
      </c>
    </row>
    <row r="248" spans="10:14" ht="12.75" customHeight="1">
      <c r="J248" s="12">
        <v>41766</v>
      </c>
      <c r="K248" s="13">
        <v>2.4249414150638278</v>
      </c>
      <c r="L248" s="13">
        <v>3.3286563081433096</v>
      </c>
      <c r="M248" s="13">
        <v>2.1232152578359482</v>
      </c>
      <c r="N248" s="13">
        <v>2.8014319617507479</v>
      </c>
    </row>
    <row r="249" spans="10:14" ht="12.75" customHeight="1">
      <c r="J249" s="12">
        <v>41765</v>
      </c>
      <c r="K249" s="13">
        <v>2.2618846991196651</v>
      </c>
      <c r="L249" s="13">
        <v>3.3962580787720151</v>
      </c>
      <c r="M249" s="13">
        <v>2.035450671115496</v>
      </c>
      <c r="N249" s="13">
        <v>2.8254905942861144</v>
      </c>
    </row>
    <row r="250" spans="10:14" ht="12.75" customHeight="1">
      <c r="J250" s="12">
        <v>41764</v>
      </c>
      <c r="K250" s="13">
        <v>1.9506028617339908</v>
      </c>
      <c r="L250" s="13">
        <v>3.3807744044155426</v>
      </c>
      <c r="M250" s="13">
        <v>1.9476860843950441</v>
      </c>
      <c r="N250" s="13">
        <v>2.8381592645961229</v>
      </c>
    </row>
    <row r="251" spans="10:14" ht="12.75" customHeight="1">
      <c r="J251" s="12">
        <v>41761</v>
      </c>
      <c r="K251" s="13">
        <v>1.7868727851614914</v>
      </c>
      <c r="L251" s="13">
        <v>3.3833604902650358</v>
      </c>
      <c r="M251" s="13">
        <v>1.8339708542854993</v>
      </c>
      <c r="N251" s="13">
        <v>2.7924546551195579</v>
      </c>
    </row>
    <row r="252" spans="10:14" ht="12.75" customHeight="1">
      <c r="J252" s="12">
        <v>41760</v>
      </c>
      <c r="K252" s="13">
        <v>1.6037189002068728</v>
      </c>
      <c r="L252" s="13">
        <v>3.4163136346120675</v>
      </c>
      <c r="M252" s="13">
        <v>1.7202556241759548</v>
      </c>
      <c r="N252" s="13">
        <v>2.8010146799561051</v>
      </c>
    </row>
    <row r="253" spans="10:14" ht="12.75" customHeight="1">
      <c r="J253" s="12">
        <v>41759</v>
      </c>
      <c r="K253" s="13">
        <v>1.4199333201071656</v>
      </c>
      <c r="L253" s="13">
        <v>3.4962562254566634</v>
      </c>
      <c r="M253" s="13">
        <v>1.60654039406641</v>
      </c>
      <c r="N253" s="13">
        <v>2.8323716659714284</v>
      </c>
    </row>
    <row r="254" spans="10:14" ht="12.75" customHeight="1">
      <c r="J254" s="12">
        <v>41758</v>
      </c>
      <c r="K254" s="13">
        <v>1.3521977241317391</v>
      </c>
      <c r="L254" s="13">
        <v>3.6270878745001767</v>
      </c>
      <c r="M254" s="13">
        <v>1.4920694872807849</v>
      </c>
      <c r="N254" s="13">
        <v>2.8704692440986515</v>
      </c>
    </row>
    <row r="255" spans="10:14" ht="12.75" customHeight="1">
      <c r="J255" s="12">
        <v>41757</v>
      </c>
      <c r="K255" s="13">
        <v>1.63919286558347</v>
      </c>
      <c r="L255" s="13">
        <v>3.7203787098180436</v>
      </c>
      <c r="M255" s="13">
        <v>1.3775985804951598</v>
      </c>
      <c r="N255" s="13">
        <v>2.882051663186465</v>
      </c>
    </row>
    <row r="256" spans="10:14" ht="12.75" customHeight="1">
      <c r="J256" s="12">
        <v>41754</v>
      </c>
      <c r="K256" s="13">
        <v>2.1182618257980641</v>
      </c>
      <c r="L256" s="13">
        <v>3.9566487503987702</v>
      </c>
      <c r="M256" s="13">
        <v>1.376842903819079</v>
      </c>
      <c r="N256" s="13">
        <v>3.0897430179026646</v>
      </c>
    </row>
    <row r="257" spans="10:14" ht="12.75" customHeight="1">
      <c r="J257" s="12">
        <v>41753</v>
      </c>
      <c r="K257" s="13">
        <v>2.6421118978049556</v>
      </c>
      <c r="L257" s="13">
        <v>4.1960265970312971</v>
      </c>
      <c r="M257" s="13">
        <v>1.4905581339286236</v>
      </c>
      <c r="N257" s="13">
        <v>3.3262294502967742</v>
      </c>
    </row>
    <row r="258" spans="10:14" ht="12.75" customHeight="1">
      <c r="J258" s="12">
        <v>41752</v>
      </c>
      <c r="K258" s="13">
        <v>3.1797063080206893</v>
      </c>
      <c r="L258" s="13">
        <v>4.5463757864898096</v>
      </c>
      <c r="M258" s="13">
        <v>1.6042733640381683</v>
      </c>
      <c r="N258" s="13">
        <v>3.6252143447689207</v>
      </c>
    </row>
    <row r="259" spans="10:14" ht="12.75" customHeight="1">
      <c r="J259" s="12">
        <v>41751</v>
      </c>
      <c r="K259" s="13">
        <v>3.6915673993715914</v>
      </c>
      <c r="L259" s="13">
        <v>4.8269901291686876</v>
      </c>
      <c r="M259" s="13">
        <v>1.7187442708237934</v>
      </c>
      <c r="N259" s="13">
        <v>3.9121601758769073</v>
      </c>
    </row>
    <row r="260" spans="10:14" ht="12.75" customHeight="1">
      <c r="J260" s="12">
        <v>41750</v>
      </c>
      <c r="K260" s="13">
        <v>4.0271537586903605</v>
      </c>
      <c r="L260" s="13">
        <v>5.0864795110854946</v>
      </c>
      <c r="M260" s="13">
        <v>1.8332151776094185</v>
      </c>
      <c r="N260" s="13">
        <v>4.189531325307863</v>
      </c>
    </row>
    <row r="261" spans="10:14" ht="12.75" customHeight="1">
      <c r="J261" s="12">
        <v>41747</v>
      </c>
      <c r="K261" s="13">
        <v>4.2305419567350864</v>
      </c>
      <c r="L261" s="13">
        <v>5.2314633158510393</v>
      </c>
      <c r="M261" s="13">
        <v>1.9476860843950441</v>
      </c>
      <c r="N261" s="13">
        <v>4.3836975836895249</v>
      </c>
    </row>
    <row r="262" spans="10:14" ht="12.75" customHeight="1">
      <c r="J262" s="12">
        <v>41746</v>
      </c>
      <c r="K262" s="13">
        <v>4.274136577309033</v>
      </c>
      <c r="L262" s="13">
        <v>5.2823742124137869</v>
      </c>
      <c r="M262" s="13">
        <v>2.0350143813480099</v>
      </c>
      <c r="N262" s="13">
        <v>4.4122832993675027</v>
      </c>
    </row>
    <row r="263" spans="10:14" ht="12.75" customHeight="1">
      <c r="J263" s="12">
        <v>41745</v>
      </c>
      <c r="K263" s="13">
        <v>4.3054713336276489</v>
      </c>
      <c r="L263" s="13">
        <v>5.2247594758379972</v>
      </c>
      <c r="M263" s="13">
        <v>2.122342678300976</v>
      </c>
      <c r="N263" s="13">
        <v>4.3614562043369345</v>
      </c>
    </row>
    <row r="264" spans="10:14" ht="12.75" customHeight="1">
      <c r="J264" s="12">
        <v>41744</v>
      </c>
      <c r="K264" s="13">
        <v>4.2757377641747469</v>
      </c>
      <c r="L264" s="13">
        <v>5.171923393238794</v>
      </c>
      <c r="M264" s="13">
        <v>2.1223426783009756</v>
      </c>
      <c r="N264" s="13">
        <v>4.3127128081088753</v>
      </c>
    </row>
    <row r="265" spans="10:14" ht="12.75" customHeight="1">
      <c r="J265" s="12">
        <v>41743</v>
      </c>
      <c r="K265" s="13">
        <v>4.1682768361023834</v>
      </c>
      <c r="L265" s="13">
        <v>5.2460927566903903</v>
      </c>
      <c r="M265" s="13">
        <v>2.1223426783009764</v>
      </c>
      <c r="N265" s="13">
        <v>4.4035321709915864</v>
      </c>
    </row>
    <row r="266" spans="10:14" ht="12.75" customHeight="1">
      <c r="J266" s="12">
        <v>41740</v>
      </c>
      <c r="K266" s="13">
        <v>3.9481784107014675</v>
      </c>
      <c r="L266" s="13">
        <v>5.2430305957867747</v>
      </c>
      <c r="M266" s="13">
        <v>2.1223426783009764</v>
      </c>
      <c r="N266" s="13">
        <v>4.4345183199580305</v>
      </c>
    </row>
    <row r="267" spans="10:14" ht="12.75" customHeight="1">
      <c r="J267" s="12">
        <v>41739</v>
      </c>
      <c r="K267" s="13">
        <v>3.857473286650607</v>
      </c>
      <c r="L267" s="13">
        <v>5.2778484909897685</v>
      </c>
      <c r="M267" s="13">
        <v>2.0350143813480104</v>
      </c>
      <c r="N267" s="13">
        <v>4.4946827553773483</v>
      </c>
    </row>
    <row r="268" spans="10:14" ht="12.75" customHeight="1">
      <c r="J268" s="12">
        <v>41738</v>
      </c>
      <c r="K268" s="13">
        <v>3.7640549901126308</v>
      </c>
      <c r="L268" s="13">
        <v>5.1814494530776516</v>
      </c>
      <c r="M268" s="13">
        <v>1.9476860843950441</v>
      </c>
      <c r="N268" s="13">
        <v>4.445295460725208</v>
      </c>
    </row>
    <row r="269" spans="10:14" ht="12.75" customHeight="1">
      <c r="J269" s="12">
        <v>41737</v>
      </c>
      <c r="K269" s="13">
        <v>3.6413904722261159</v>
      </c>
      <c r="L269" s="13">
        <v>5.0695355070636232</v>
      </c>
      <c r="M269" s="13">
        <v>1.9476860843950441</v>
      </c>
      <c r="N269" s="13">
        <v>4.3737398428739453</v>
      </c>
    </row>
    <row r="270" spans="10:14" ht="12.75" customHeight="1">
      <c r="J270" s="12">
        <v>41736</v>
      </c>
      <c r="K270" s="13">
        <v>3.6713720521270203</v>
      </c>
      <c r="L270" s="13">
        <v>4.9539429930943903</v>
      </c>
      <c r="M270" s="13">
        <v>2.0350143813480099</v>
      </c>
      <c r="N270" s="13">
        <v>4.259373699766444</v>
      </c>
    </row>
    <row r="271" spans="10:14" ht="12.75" customHeight="1">
      <c r="J271" s="12">
        <v>41733</v>
      </c>
      <c r="K271" s="13">
        <v>3.7743446168128059</v>
      </c>
      <c r="L271" s="13">
        <v>4.9749375913786285</v>
      </c>
      <c r="M271" s="13">
        <v>2.122342678300976</v>
      </c>
      <c r="N271" s="13">
        <v>4.2164265297832255</v>
      </c>
    </row>
    <row r="272" spans="10:14" ht="12.75" customHeight="1">
      <c r="J272" s="12">
        <v>41732</v>
      </c>
      <c r="K272" s="13">
        <v>3.8468926393707732</v>
      </c>
      <c r="L272" s="13">
        <v>5.0542803456071992</v>
      </c>
      <c r="M272" s="13">
        <v>2.2092378621073139</v>
      </c>
      <c r="N272" s="13">
        <v>4.253575268612531</v>
      </c>
    </row>
    <row r="273" spans="10:14" ht="12.75" customHeight="1">
      <c r="J273" s="12">
        <v>41731</v>
      </c>
      <c r="K273" s="13">
        <v>3.981779152711868</v>
      </c>
      <c r="L273" s="13">
        <v>5.2253114449352553</v>
      </c>
      <c r="M273" s="13">
        <v>2.2961330459136517</v>
      </c>
      <c r="N273" s="13">
        <v>4.388359035567623</v>
      </c>
    </row>
    <row r="274" spans="10:14" ht="12.75" customHeight="1">
      <c r="J274" s="12">
        <v>41730</v>
      </c>
      <c r="K274" s="13">
        <v>4.0882110867393875</v>
      </c>
      <c r="L274" s="13">
        <v>5.4040957864313226</v>
      </c>
      <c r="M274" s="13">
        <v>2.3830282297199901</v>
      </c>
      <c r="N274" s="13">
        <v>4.587852077855965</v>
      </c>
    </row>
    <row r="275" spans="10:14" ht="12.75" customHeight="1">
      <c r="J275" s="12">
        <v>41729</v>
      </c>
      <c r="K275" s="13">
        <v>4.1001987510626945</v>
      </c>
      <c r="L275" s="13">
        <v>5.4381968360141473</v>
      </c>
      <c r="M275" s="13">
        <v>2.3825951165733619</v>
      </c>
      <c r="N275" s="13">
        <v>4.5384931944634683</v>
      </c>
    </row>
    <row r="276" spans="10:14" ht="12.75" customHeight="1">
      <c r="J276" s="12">
        <v>41726</v>
      </c>
      <c r="K276" s="13">
        <v>4.1363922795851504</v>
      </c>
      <c r="L276" s="13">
        <v>5.4251302236558283</v>
      </c>
      <c r="M276" s="13">
        <v>2.3821620034267341</v>
      </c>
      <c r="N276" s="13">
        <v>4.4658834135541481</v>
      </c>
    </row>
    <row r="277" spans="10:14" ht="12.75" customHeight="1">
      <c r="J277" s="12">
        <v>41725</v>
      </c>
      <c r="K277" s="13">
        <v>4.0978821501034304</v>
      </c>
      <c r="L277" s="13">
        <v>5.3743243963888991</v>
      </c>
      <c r="M277" s="13">
        <v>2.2942010483295392</v>
      </c>
      <c r="N277" s="13">
        <v>4.34314081037778</v>
      </c>
    </row>
    <row r="278" spans="10:14" ht="12.75" customHeight="1">
      <c r="J278" s="12">
        <v>41724</v>
      </c>
      <c r="K278" s="13">
        <v>4.0025897212475421</v>
      </c>
      <c r="L278" s="13">
        <v>5.4168030476529436</v>
      </c>
      <c r="M278" s="13">
        <v>2.2062400932323443</v>
      </c>
      <c r="N278" s="13">
        <v>4.2647372159737831</v>
      </c>
    </row>
    <row r="279" spans="10:14" ht="12.75" customHeight="1">
      <c r="J279" s="12">
        <v>41723</v>
      </c>
      <c r="K279" s="13">
        <v>4.1944176910286002</v>
      </c>
      <c r="L279" s="13">
        <v>5.6604303228549115</v>
      </c>
      <c r="M279" s="13">
        <v>2.1182791381351489</v>
      </c>
      <c r="N279" s="13">
        <v>4.3500279627686922</v>
      </c>
    </row>
    <row r="280" spans="10:14" ht="12.75" customHeight="1">
      <c r="J280" s="12">
        <v>41722</v>
      </c>
      <c r="K280" s="13">
        <v>3.9753350041003541</v>
      </c>
      <c r="L280" s="13">
        <v>5.9016521378043949</v>
      </c>
      <c r="M280" s="13">
        <v>2.0303181830379673</v>
      </c>
      <c r="N280" s="13">
        <v>4.5066418948718168</v>
      </c>
    </row>
    <row r="281" spans="10:14" ht="12.75" customHeight="1">
      <c r="J281" s="12">
        <v>41719</v>
      </c>
      <c r="K281" s="13">
        <v>3.7474646951469466</v>
      </c>
      <c r="L281" s="13">
        <v>6.1008346317733713</v>
      </c>
      <c r="M281" s="13">
        <v>2.0294471907178471</v>
      </c>
      <c r="N281" s="13">
        <v>4.6891306140822042</v>
      </c>
    </row>
    <row r="282" spans="10:14" ht="12.75" customHeight="1">
      <c r="J282" s="12">
        <v>41718</v>
      </c>
      <c r="K282" s="13">
        <v>3.8021737108013198</v>
      </c>
      <c r="L282" s="13">
        <v>6.2738535859759796</v>
      </c>
      <c r="M282" s="13">
        <v>2.0294471907178604</v>
      </c>
      <c r="N282" s="13">
        <v>4.944709240222636</v>
      </c>
    </row>
    <row r="283" spans="10:14" ht="12.75" customHeight="1">
      <c r="J283" s="12">
        <v>41717</v>
      </c>
      <c r="K283" s="13">
        <v>4.0905945521755465</v>
      </c>
      <c r="L283" s="13">
        <v>6.4401196362769868</v>
      </c>
      <c r="M283" s="13">
        <v>2.0294471907178737</v>
      </c>
      <c r="N283" s="13">
        <v>5.2181684333387901</v>
      </c>
    </row>
    <row r="284" spans="10:14" ht="12.75" customHeight="1">
      <c r="J284" s="12">
        <v>41716</v>
      </c>
      <c r="K284" s="13">
        <v>4.0986391331764782</v>
      </c>
      <c r="L284" s="13">
        <v>6.2828732105451639</v>
      </c>
      <c r="M284" s="13">
        <v>2.0294471907178875</v>
      </c>
      <c r="N284" s="13">
        <v>5.1310607073786203</v>
      </c>
    </row>
    <row r="285" spans="10:14" ht="12.75" customHeight="1">
      <c r="J285" s="12">
        <v>41715</v>
      </c>
      <c r="K285" s="13">
        <v>4.5587255502222437</v>
      </c>
      <c r="L285" s="13">
        <v>6.2056172092451174</v>
      </c>
      <c r="M285" s="13">
        <v>2.0294471907178875</v>
      </c>
      <c r="N285" s="13">
        <v>5.1356787466878311</v>
      </c>
    </row>
    <row r="286" spans="10:14" ht="12.75" customHeight="1">
      <c r="J286" s="12">
        <v>41712</v>
      </c>
      <c r="K286" s="13">
        <v>5.016487533607342</v>
      </c>
      <c r="L286" s="13">
        <v>6.155875820073728</v>
      </c>
      <c r="M286" s="13">
        <v>1.9423572279408261</v>
      </c>
      <c r="N286" s="13">
        <v>5.1194845868092118</v>
      </c>
    </row>
    <row r="287" spans="10:14" ht="12.75" customHeight="1">
      <c r="J287" s="12">
        <v>41711</v>
      </c>
      <c r="K287" s="13">
        <v>5.2729816267632899</v>
      </c>
      <c r="L287" s="13">
        <v>6.147186849045168</v>
      </c>
      <c r="M287" s="13">
        <v>2.0298810963902665</v>
      </c>
      <c r="N287" s="13">
        <v>5.0388802501870025</v>
      </c>
    </row>
    <row r="288" spans="10:14" ht="12.75" customHeight="1">
      <c r="J288" s="12">
        <v>41710</v>
      </c>
      <c r="K288" s="13">
        <v>5.2971775385721749</v>
      </c>
      <c r="L288" s="13">
        <v>6.0095832369018707</v>
      </c>
      <c r="M288" s="13">
        <v>2.1174049648397064</v>
      </c>
      <c r="N288" s="13">
        <v>4.8943090598976413</v>
      </c>
    </row>
    <row r="289" spans="10:14" ht="12.75" customHeight="1">
      <c r="J289" s="12">
        <v>41709</v>
      </c>
      <c r="K289" s="13">
        <v>5.0569129725560877</v>
      </c>
      <c r="L289" s="13">
        <v>5.8003908353934097</v>
      </c>
      <c r="M289" s="13">
        <v>2.2049288332891472</v>
      </c>
      <c r="N289" s="13">
        <v>4.736841894801521</v>
      </c>
    </row>
    <row r="290" spans="10:14" ht="12.75" customHeight="1">
      <c r="J290" s="12">
        <v>41708</v>
      </c>
      <c r="K290" s="13">
        <v>4.7915377817427833</v>
      </c>
      <c r="L290" s="13">
        <v>5.5897632392811349</v>
      </c>
      <c r="M290" s="13">
        <v>2.2920187960662082</v>
      </c>
      <c r="N290" s="13">
        <v>4.6189085196933677</v>
      </c>
    </row>
    <row r="291" spans="10:14" ht="12.75" customHeight="1">
      <c r="J291" s="12">
        <v>41705</v>
      </c>
      <c r="K291" s="13">
        <v>4.6311780160345304</v>
      </c>
      <c r="L291" s="13">
        <v>5.3711037034454829</v>
      </c>
      <c r="M291" s="13">
        <v>2.3795426645156486</v>
      </c>
      <c r="N291" s="13">
        <v>4.5805301686524471</v>
      </c>
    </row>
    <row r="292" spans="10:14" ht="12.75" customHeight="1">
      <c r="J292" s="12">
        <v>41704</v>
      </c>
      <c r="K292" s="13">
        <v>4.3008437340945473</v>
      </c>
      <c r="L292" s="13">
        <v>5.0413644107284759</v>
      </c>
      <c r="M292" s="13">
        <v>2.3795426645156486</v>
      </c>
      <c r="N292" s="13">
        <v>4.4013464281790862</v>
      </c>
    </row>
    <row r="293" spans="10:14" ht="12.75" customHeight="1">
      <c r="J293" s="12">
        <v>41703</v>
      </c>
      <c r="K293" s="13">
        <v>3.7996652637679746</v>
      </c>
      <c r="L293" s="13">
        <v>4.689103084150422</v>
      </c>
      <c r="M293" s="13">
        <v>2.6333155102310615</v>
      </c>
      <c r="N293" s="13">
        <v>4.2316344815849565</v>
      </c>
    </row>
    <row r="294" spans="10:14" ht="12.75" customHeight="1">
      <c r="J294" s="12">
        <v>41702</v>
      </c>
      <c r="K294" s="13">
        <v>3.7358259366825051</v>
      </c>
      <c r="L294" s="13">
        <v>4.6464884783435378</v>
      </c>
      <c r="M294" s="13">
        <v>2.8870883559464739</v>
      </c>
      <c r="N294" s="13">
        <v>4.3412791322072035</v>
      </c>
    </row>
    <row r="295" spans="10:14" ht="12.75" customHeight="1">
      <c r="J295" s="12">
        <v>41701</v>
      </c>
      <c r="K295" s="13">
        <v>3.5894041736400282</v>
      </c>
      <c r="L295" s="13">
        <v>4.638802522740904</v>
      </c>
      <c r="M295" s="13">
        <v>3.1916803526079591</v>
      </c>
      <c r="N295" s="13">
        <v>4.5463717949527691</v>
      </c>
    </row>
    <row r="296" spans="10:14" ht="12.75" customHeight="1">
      <c r="J296" s="12">
        <v>41698</v>
      </c>
      <c r="K296" s="13">
        <v>3.3427209633496218</v>
      </c>
      <c r="L296" s="13">
        <v>4.7714158401115965</v>
      </c>
      <c r="M296" s="13">
        <v>3.5434149718068313</v>
      </c>
      <c r="N296" s="13">
        <v>4.7471000227146023</v>
      </c>
    </row>
    <row r="297" spans="10:14" ht="12.75" customHeight="1">
      <c r="J297" s="12">
        <v>41697</v>
      </c>
      <c r="K297" s="13">
        <v>3.2718483001126457</v>
      </c>
      <c r="L297" s="13">
        <v>4.9181771336240203</v>
      </c>
      <c r="M297" s="13">
        <v>3.8481086915254736</v>
      </c>
      <c r="N297" s="13">
        <v>5.0713892451761806</v>
      </c>
    </row>
    <row r="298" spans="10:14" ht="12.75" customHeight="1">
      <c r="J298" s="12">
        <v>41696</v>
      </c>
      <c r="K298" s="13">
        <v>3.4351754096526532</v>
      </c>
      <c r="L298" s="13">
        <v>5.1769879239697483</v>
      </c>
      <c r="M298" s="13">
        <v>3.8990295655287035</v>
      </c>
      <c r="N298" s="13">
        <v>5.3856431666499125</v>
      </c>
    </row>
    <row r="299" spans="10:14" ht="12.75" customHeight="1">
      <c r="J299" s="12">
        <v>41695</v>
      </c>
      <c r="K299" s="13">
        <v>3.5769509430664472</v>
      </c>
      <c r="L299" s="13">
        <v>5.4339245289155329</v>
      </c>
      <c r="M299" s="13">
        <v>3.9499504395319329</v>
      </c>
      <c r="N299" s="13">
        <v>5.703808168181963</v>
      </c>
    </row>
    <row r="300" spans="10:14" ht="12.75" customHeight="1">
      <c r="J300" s="12">
        <v>41694</v>
      </c>
      <c r="K300" s="13">
        <v>3.7633860784270374</v>
      </c>
      <c r="L300" s="13">
        <v>5.5835848955949778</v>
      </c>
      <c r="M300" s="13">
        <v>3.9007052218573031</v>
      </c>
      <c r="N300" s="13">
        <v>5.8367796941295129</v>
      </c>
    </row>
    <row r="301" spans="10:14" ht="12.75" customHeight="1">
      <c r="J301" s="12">
        <v>41691</v>
      </c>
      <c r="K301" s="13">
        <v>3.8450845597790746</v>
      </c>
      <c r="L301" s="13">
        <v>5.726634966398068</v>
      </c>
      <c r="M301" s="13">
        <v>3.7501497885762696</v>
      </c>
      <c r="N301" s="13">
        <v>5.8210140731302484</v>
      </c>
    </row>
    <row r="302" spans="10:14" ht="12.75" customHeight="1">
      <c r="J302" s="12">
        <v>41690</v>
      </c>
      <c r="K302" s="13">
        <v>3.9830444860246055</v>
      </c>
      <c r="L302" s="13">
        <v>6.1331341140547968</v>
      </c>
      <c r="M302" s="13">
        <v>3.6466352547754655</v>
      </c>
      <c r="N302" s="13">
        <v>5.9318687642578514</v>
      </c>
    </row>
    <row r="303" spans="10:14" ht="12.75" customHeight="1">
      <c r="J303" s="12">
        <v>41689</v>
      </c>
      <c r="K303" s="13">
        <v>4.2252501043409056</v>
      </c>
      <c r="L303" s="13">
        <v>6.5786636922770851</v>
      </c>
      <c r="M303" s="13">
        <v>3.345003633342448</v>
      </c>
      <c r="N303" s="13">
        <v>6.0553676983970224</v>
      </c>
    </row>
    <row r="304" spans="10:14" ht="12.75" customHeight="1">
      <c r="J304" s="12">
        <v>41688</v>
      </c>
      <c r="K304" s="13">
        <v>4.3378390744172091</v>
      </c>
      <c r="L304" s="13">
        <v>6.9599531501284506</v>
      </c>
      <c r="M304" s="13">
        <v>3.1174814020090418</v>
      </c>
      <c r="N304" s="13">
        <v>6.1224189332584142</v>
      </c>
    </row>
    <row r="305" spans="10:14" ht="12.75" customHeight="1">
      <c r="J305" s="12">
        <v>41687</v>
      </c>
      <c r="K305" s="13">
        <v>4.3891239140462464</v>
      </c>
      <c r="L305" s="13">
        <v>7.3527824803939934</v>
      </c>
      <c r="M305" s="13">
        <v>2.939740017079802</v>
      </c>
      <c r="N305" s="13">
        <v>6.1777047817320705</v>
      </c>
    </row>
    <row r="306" spans="10:14" ht="12.75" customHeight="1">
      <c r="J306" s="12">
        <v>41684</v>
      </c>
      <c r="K306" s="13">
        <v>4.5458952932235581</v>
      </c>
      <c r="L306" s="13">
        <v>7.5428915703586243</v>
      </c>
      <c r="M306" s="13">
        <v>2.7416229294475785</v>
      </c>
      <c r="N306" s="13">
        <v>6.2587472129329687</v>
      </c>
    </row>
    <row r="307" spans="10:14" ht="12.75" customHeight="1">
      <c r="J307" s="12">
        <v>41683</v>
      </c>
      <c r="K307" s="13">
        <v>4.6353387455568047</v>
      </c>
      <c r="L307" s="13">
        <v>7.6511640190982728</v>
      </c>
      <c r="M307" s="13">
        <v>2.543505841815354</v>
      </c>
      <c r="N307" s="13">
        <v>6.270074036145421</v>
      </c>
    </row>
    <row r="308" spans="10:14" ht="12.75" customHeight="1">
      <c r="J308" s="12">
        <v>41682</v>
      </c>
      <c r="K308" s="13">
        <v>4.4982611379064199</v>
      </c>
      <c r="L308" s="13">
        <v>7.8965934627330281</v>
      </c>
      <c r="M308" s="13">
        <v>2.5435058418153433</v>
      </c>
      <c r="N308" s="13">
        <v>6.3747589572738041</v>
      </c>
    </row>
    <row r="309" spans="10:14" ht="12.75" customHeight="1">
      <c r="J309" s="12">
        <v>41681</v>
      </c>
      <c r="K309" s="13">
        <v>4.663251873821852</v>
      </c>
      <c r="L309" s="13">
        <v>8.3436821825986875</v>
      </c>
      <c r="M309" s="13">
        <v>2.469396451715721</v>
      </c>
      <c r="N309" s="13">
        <v>6.6509741910719766</v>
      </c>
    </row>
    <row r="310" spans="10:14" ht="12.75" customHeight="1">
      <c r="J310" s="12">
        <v>41680</v>
      </c>
      <c r="K310" s="13">
        <v>4.9062844100843579</v>
      </c>
      <c r="L310" s="13">
        <v>8.9758564772025213</v>
      </c>
      <c r="M310" s="13">
        <v>2.4693964517157205</v>
      </c>
      <c r="N310" s="13">
        <v>7.1075163359113045</v>
      </c>
    </row>
    <row r="311" spans="10:14" ht="12.75" customHeight="1">
      <c r="J311" s="12">
        <v>41677</v>
      </c>
      <c r="K311" s="13">
        <v>5.1511455421237899</v>
      </c>
      <c r="L311" s="13">
        <v>9.4558396888111016</v>
      </c>
      <c r="M311" s="13">
        <v>2.5435058418153429</v>
      </c>
      <c r="N311" s="13">
        <v>7.4593181868026521</v>
      </c>
    </row>
    <row r="312" spans="10:14" ht="12.75" customHeight="1">
      <c r="J312" s="12">
        <v>41676</v>
      </c>
      <c r="K312" s="13">
        <v>5.3553930717901244</v>
      </c>
      <c r="L312" s="13">
        <v>9.6396125340371324</v>
      </c>
      <c r="M312" s="13">
        <v>2.682567576330479</v>
      </c>
      <c r="N312" s="13">
        <v>7.7075517851315638</v>
      </c>
    </row>
    <row r="313" spans="10:14" ht="12.75" customHeight="1">
      <c r="J313" s="12">
        <v>41675</v>
      </c>
      <c r="K313" s="13">
        <v>5.6657011536852959</v>
      </c>
      <c r="L313" s="13">
        <v>9.5918169559208302</v>
      </c>
      <c r="M313" s="13">
        <v>2.7559145003160035</v>
      </c>
      <c r="N313" s="13">
        <v>7.8552524269534416</v>
      </c>
    </row>
    <row r="314" spans="10:14" ht="12.75" customHeight="1">
      <c r="J314" s="12">
        <v>41674</v>
      </c>
      <c r="K314" s="13">
        <v>5.2425921023582109</v>
      </c>
      <c r="L314" s="13">
        <v>9.2034889389615895</v>
      </c>
      <c r="M314" s="13">
        <v>2.7550338793281881</v>
      </c>
      <c r="N314" s="13">
        <v>7.5094487738594724</v>
      </c>
    </row>
    <row r="315" spans="10:14" ht="12.75" customHeight="1">
      <c r="J315" s="12">
        <v>41673</v>
      </c>
      <c r="K315" s="13">
        <v>5.0439222500080554</v>
      </c>
      <c r="L315" s="13">
        <v>8.6728295207161068</v>
      </c>
      <c r="M315" s="13">
        <v>2.6796083775427797</v>
      </c>
      <c r="N315" s="13">
        <v>7.0425233309888471</v>
      </c>
    </row>
    <row r="316" spans="10:14" ht="12.75" customHeight="1">
      <c r="J316" s="12">
        <v>41670</v>
      </c>
      <c r="K316" s="13">
        <v>4.8452081027937375</v>
      </c>
      <c r="L316" s="13">
        <v>8.5658972236394639</v>
      </c>
      <c r="M316" s="13">
        <v>2.6041828757573713</v>
      </c>
      <c r="N316" s="13">
        <v>6.8397730809828463</v>
      </c>
    </row>
    <row r="317" spans="10:14" ht="12.75" customHeight="1">
      <c r="J317" s="12">
        <v>41669</v>
      </c>
      <c r="K317" s="13">
        <v>4.6923380090813875</v>
      </c>
      <c r="L317" s="13">
        <v>8.7402189882351227</v>
      </c>
      <c r="M317" s="13">
        <v>2.4638050295564491</v>
      </c>
      <c r="N317" s="13">
        <v>6.7438399977264867</v>
      </c>
    </row>
    <row r="318" spans="10:14" ht="12.75" customHeight="1">
      <c r="J318" s="12">
        <v>41668</v>
      </c>
      <c r="K318" s="13">
        <v>4.6082225937595656</v>
      </c>
      <c r="L318" s="13">
        <v>8.8273070271129512</v>
      </c>
      <c r="M318" s="13">
        <v>2.3891419938851386</v>
      </c>
      <c r="N318" s="13">
        <v>6.6166108005390978</v>
      </c>
    </row>
    <row r="319" spans="10:14" ht="12.75" customHeight="1">
      <c r="J319" s="12">
        <v>41667</v>
      </c>
      <c r="K319" s="13">
        <v>4.7671115348307334</v>
      </c>
      <c r="L319" s="13">
        <v>8.7580724272060522</v>
      </c>
      <c r="M319" s="13">
        <v>2.4626122987264489</v>
      </c>
      <c r="N319" s="13">
        <v>6.5673337158505065</v>
      </c>
    </row>
    <row r="320" spans="10:14" ht="12.75" customHeight="1">
      <c r="J320" s="12">
        <v>41666</v>
      </c>
      <c r="K320" s="13">
        <v>4.7466673309019018</v>
      </c>
      <c r="L320" s="13">
        <v>8.5537781773015631</v>
      </c>
      <c r="M320" s="13">
        <v>2.4621728016884878</v>
      </c>
      <c r="N320" s="13">
        <v>6.447989139407218</v>
      </c>
    </row>
    <row r="321" spans="10:14" ht="12.75" customHeight="1">
      <c r="J321" s="12">
        <v>41663</v>
      </c>
      <c r="K321" s="13">
        <v>4.7284249578134503</v>
      </c>
      <c r="L321" s="13">
        <v>8.2450596858344394</v>
      </c>
      <c r="M321" s="13">
        <v>2.4617333046505259</v>
      </c>
      <c r="N321" s="13">
        <v>6.2915398470091164</v>
      </c>
    </row>
    <row r="322" spans="10:14" ht="12.75" customHeight="1">
      <c r="J322" s="12">
        <v>41662</v>
      </c>
      <c r="K322" s="13">
        <v>4.7702337562702439</v>
      </c>
      <c r="L322" s="13">
        <v>7.8838280833207106</v>
      </c>
      <c r="M322" s="13">
        <v>2.4617333046505152</v>
      </c>
      <c r="N322" s="13">
        <v>6.1576949437877122</v>
      </c>
    </row>
    <row r="323" spans="10:14" ht="12.75" customHeight="1">
      <c r="J323" s="12">
        <v>41661</v>
      </c>
      <c r="K323" s="13">
        <v>4.6918904443355087</v>
      </c>
      <c r="L323" s="13">
        <v>7.6586737500883348</v>
      </c>
      <c r="M323" s="13">
        <v>2.4617333046505037</v>
      </c>
      <c r="N323" s="13">
        <v>6.1805229053655024</v>
      </c>
    </row>
    <row r="324" spans="10:14" ht="12.75" customHeight="1">
      <c r="J324" s="12">
        <v>41660</v>
      </c>
      <c r="K324" s="13">
        <v>5.0252037987811189</v>
      </c>
      <c r="L324" s="13">
        <v>7.7163950955157672</v>
      </c>
      <c r="M324" s="13">
        <v>2.8616502116471625</v>
      </c>
      <c r="N324" s="13">
        <v>6.5628610743197173</v>
      </c>
    </row>
    <row r="325" spans="10:14" ht="12.75" customHeight="1">
      <c r="J325" s="12">
        <v>41659</v>
      </c>
      <c r="K325" s="13">
        <v>5.1531037094841547</v>
      </c>
      <c r="L325" s="13">
        <v>7.8744463093730488</v>
      </c>
      <c r="M325" s="13">
        <v>3.2952888985227515</v>
      </c>
      <c r="N325" s="13">
        <v>6.9741614985769047</v>
      </c>
    </row>
    <row r="326" spans="10:14" ht="12.75" customHeight="1">
      <c r="J326" s="12">
        <v>41656</v>
      </c>
      <c r="K326" s="13">
        <v>5.3874900111172197</v>
      </c>
      <c r="L326" s="13">
        <v>7.8101070172675717</v>
      </c>
      <c r="M326" s="13">
        <v>3.7695510980966587</v>
      </c>
      <c r="N326" s="13">
        <v>7.2352399305286976</v>
      </c>
    </row>
    <row r="327" spans="10:14" ht="12.75" customHeight="1">
      <c r="J327" s="12">
        <v>41655</v>
      </c>
      <c r="K327" s="13">
        <v>5.6520146267839504</v>
      </c>
      <c r="L327" s="13">
        <v>7.5433230000581641</v>
      </c>
      <c r="M327" s="13">
        <v>4.2433738006326136</v>
      </c>
      <c r="N327" s="13">
        <v>7.3601334889617807</v>
      </c>
    </row>
    <row r="328" spans="10:14" ht="12.75" customHeight="1">
      <c r="J328" s="12">
        <v>41654</v>
      </c>
      <c r="K328" s="13">
        <v>5.8822454631127394</v>
      </c>
      <c r="L328" s="13">
        <v>7.2549258323547789</v>
      </c>
      <c r="M328" s="13">
        <v>4.8662977897808259</v>
      </c>
      <c r="N328" s="13">
        <v>7.5687757028484457</v>
      </c>
    </row>
    <row r="329" spans="10:14" ht="12.75" customHeight="1">
      <c r="J329" s="12">
        <v>41653</v>
      </c>
      <c r="K329" s="13">
        <v>5.8660489433491261</v>
      </c>
      <c r="L329" s="13">
        <v>6.9565878272673416</v>
      </c>
      <c r="M329" s="13">
        <v>4.9802788639051885</v>
      </c>
      <c r="N329" s="13">
        <v>7.5520537358989603</v>
      </c>
    </row>
    <row r="330" spans="10:14" ht="12.75" customHeight="1">
      <c r="J330" s="12">
        <v>41652</v>
      </c>
      <c r="K330" s="13">
        <v>5.9680714565721908</v>
      </c>
      <c r="L330" s="13">
        <v>6.6524954493922221</v>
      </c>
      <c r="M330" s="13">
        <v>5.1700036632157662</v>
      </c>
      <c r="N330" s="13">
        <v>7.5560235222167478</v>
      </c>
    </row>
    <row r="331" spans="10:14" ht="12.75" customHeight="1">
      <c r="J331" s="12">
        <v>41649</v>
      </c>
      <c r="K331" s="13">
        <v>5.9621184827024685</v>
      </c>
      <c r="L331" s="13">
        <v>6.3947833014897997</v>
      </c>
      <c r="M331" s="13">
        <v>5.3191049498280263</v>
      </c>
      <c r="N331" s="13">
        <v>7.5859090245734677</v>
      </c>
    </row>
    <row r="332" spans="10:14" ht="12.75" customHeight="1">
      <c r="J332" s="12">
        <v>41648</v>
      </c>
      <c r="K332" s="13">
        <v>5.8266834037322193</v>
      </c>
      <c r="L332" s="13">
        <v>6.2351338798225129</v>
      </c>
      <c r="M332" s="13">
        <v>5.4682062364402864</v>
      </c>
      <c r="N332" s="13">
        <v>7.6243213864433681</v>
      </c>
    </row>
    <row r="333" spans="10:14" ht="12.75" customHeight="1">
      <c r="J333" s="12">
        <v>41647</v>
      </c>
      <c r="K333" s="13">
        <v>5.4745523119657298</v>
      </c>
      <c r="L333" s="13">
        <v>5.9566052723261436</v>
      </c>
      <c r="M333" s="13">
        <v>5.5026113449359118</v>
      </c>
      <c r="N333" s="13">
        <v>7.2675168993984816</v>
      </c>
    </row>
    <row r="334" spans="10:14" ht="12.75" customHeight="1">
      <c r="J334" s="12">
        <v>41646</v>
      </c>
      <c r="K334" s="13">
        <v>5.0125813392389116</v>
      </c>
      <c r="L334" s="13">
        <v>5.5453940227919283</v>
      </c>
      <c r="M334" s="13">
        <v>5.2188255063132152</v>
      </c>
      <c r="N334" s="13">
        <v>6.5450566871044957</v>
      </c>
    </row>
    <row r="335" spans="10:14" ht="12.75" customHeight="1">
      <c r="J335" s="12">
        <v>41645</v>
      </c>
      <c r="K335" s="13">
        <v>4.732359917059167</v>
      </c>
      <c r="L335" s="13">
        <v>5.3540937089316802</v>
      </c>
      <c r="M335" s="13">
        <v>4.9479161927233113</v>
      </c>
      <c r="N335" s="13">
        <v>6.0137459074808985</v>
      </c>
    </row>
    <row r="336" spans="10:14" ht="12.75" customHeight="1">
      <c r="J336" s="12">
        <v>41642</v>
      </c>
      <c r="K336" s="13">
        <v>4.2984609671459619</v>
      </c>
      <c r="L336" s="13">
        <v>5.2239782735778082</v>
      </c>
      <c r="M336" s="13">
        <v>4.8058037356431438</v>
      </c>
      <c r="N336" s="13">
        <v>5.6021215905787622</v>
      </c>
    </row>
    <row r="337" spans="10:14" ht="12.75" customHeight="1">
      <c r="J337" s="12">
        <v>41641</v>
      </c>
      <c r="K337" s="13">
        <v>3.7435960266492478</v>
      </c>
      <c r="L337" s="13">
        <v>5.1243456062749555</v>
      </c>
      <c r="M337" s="13">
        <v>4.6636912785629772</v>
      </c>
      <c r="N337" s="13">
        <v>5.2098162787449773</v>
      </c>
    </row>
    <row r="338" spans="10:14" ht="12.75" customHeight="1">
      <c r="J338" s="12">
        <v>41640</v>
      </c>
      <c r="K338" s="13">
        <v>3.2459091858891589</v>
      </c>
      <c r="L338" s="13">
        <v>5.0352636887771558</v>
      </c>
      <c r="M338" s="13">
        <v>4.3586276715006829</v>
      </c>
      <c r="N338" s="13">
        <v>4.8646822453136096</v>
      </c>
    </row>
    <row r="339" spans="10:14" ht="12.75" customHeight="1">
      <c r="J339" s="12">
        <v>41639</v>
      </c>
      <c r="K339" s="13">
        <v>2.9658949673248309</v>
      </c>
      <c r="L339" s="13">
        <v>5.1278708225928735</v>
      </c>
      <c r="M339" s="13">
        <v>4.4068752240446081</v>
      </c>
      <c r="N339" s="13">
        <v>4.956398028154176</v>
      </c>
    </row>
    <row r="340" spans="10:14" ht="12.75" customHeight="1">
      <c r="J340" s="12">
        <v>41638</v>
      </c>
      <c r="K340" s="13">
        <v>2.5833214377522871</v>
      </c>
      <c r="L340" s="13">
        <v>5.2249083631630473</v>
      </c>
      <c r="M340" s="13">
        <v>4.406875224044601</v>
      </c>
      <c r="N340" s="13">
        <v>4.9615954256414083</v>
      </c>
    </row>
    <row r="341" spans="10:14" ht="12.75" customHeight="1">
      <c r="J341" s="12">
        <v>41635</v>
      </c>
      <c r="K341" s="13">
        <v>2.3666102167780201</v>
      </c>
      <c r="L341" s="13">
        <v>5.3627079861772673</v>
      </c>
      <c r="M341" s="13">
        <v>4.322720897981255</v>
      </c>
      <c r="N341" s="13">
        <v>4.9462121973399977</v>
      </c>
    </row>
    <row r="342" spans="10:14" ht="12.75" customHeight="1">
      <c r="J342" s="12">
        <v>41634</v>
      </c>
      <c r="K342" s="13">
        <v>2.3433770078874665</v>
      </c>
      <c r="L342" s="13">
        <v>5.5799188876708241</v>
      </c>
      <c r="M342" s="13">
        <v>4.1936710739605543</v>
      </c>
      <c r="N342" s="13">
        <v>4.9439014105354646</v>
      </c>
    </row>
    <row r="343" spans="10:14" ht="12.75" customHeight="1">
      <c r="J343" s="12">
        <v>41633</v>
      </c>
      <c r="K343" s="13">
        <v>2.6046423349061714</v>
      </c>
      <c r="L343" s="13">
        <v>5.9827212568618604</v>
      </c>
      <c r="M343" s="13">
        <v>4.1924079025963703</v>
      </c>
      <c r="N343" s="13">
        <v>5.1296462189994632</v>
      </c>
    </row>
    <row r="344" spans="10:14" ht="12.75" customHeight="1">
      <c r="J344" s="12">
        <v>41632</v>
      </c>
      <c r="K344" s="13">
        <v>2.9988577544438302</v>
      </c>
      <c r="L344" s="13">
        <v>6.3537383911720351</v>
      </c>
      <c r="M344" s="13">
        <v>4.2358390060416227</v>
      </c>
      <c r="N344" s="13">
        <v>5.3527366648902897</v>
      </c>
    </row>
    <row r="345" spans="10:14" ht="12.75" customHeight="1">
      <c r="J345" s="12">
        <v>41631</v>
      </c>
      <c r="K345" s="13">
        <v>3.1119957938192497</v>
      </c>
      <c r="L345" s="13">
        <v>6.4859763763904734</v>
      </c>
      <c r="M345" s="13">
        <v>4.2785552402945086</v>
      </c>
      <c r="N345" s="13">
        <v>5.3514966642305151</v>
      </c>
    </row>
    <row r="346" spans="10:14" ht="12.75" customHeight="1">
      <c r="J346" s="12">
        <v>41628</v>
      </c>
      <c r="K346" s="13">
        <v>3.3268076735878545</v>
      </c>
      <c r="L346" s="13">
        <v>6.5869665513364994</v>
      </c>
      <c r="M346" s="13">
        <v>4.1330569314757861</v>
      </c>
      <c r="N346" s="13">
        <v>5.272239845200934</v>
      </c>
    </row>
    <row r="347" spans="10:14" ht="12.75" customHeight="1">
      <c r="J347" s="12">
        <v>41627</v>
      </c>
      <c r="K347" s="13">
        <v>3.603705982204938</v>
      </c>
      <c r="L347" s="13">
        <v>6.6463987110530329</v>
      </c>
      <c r="M347" s="13">
        <v>4.0826283565490389</v>
      </c>
      <c r="N347" s="13">
        <v>5.3529823536891019</v>
      </c>
    </row>
    <row r="348" spans="10:14" ht="12.75" customHeight="1">
      <c r="J348" s="12">
        <v>41626</v>
      </c>
      <c r="K348" s="13">
        <v>3.7954163863013939</v>
      </c>
      <c r="L348" s="13">
        <v>6.5776713983968076</v>
      </c>
      <c r="M348" s="13">
        <v>3.982499315844251</v>
      </c>
      <c r="N348" s="13">
        <v>5.32973120188446</v>
      </c>
    </row>
    <row r="349" spans="10:14" ht="12.75" customHeight="1">
      <c r="J349" s="12">
        <v>41625</v>
      </c>
      <c r="K349" s="13">
        <v>3.7496436952160734</v>
      </c>
      <c r="L349" s="13">
        <v>6.3194755169645536</v>
      </c>
      <c r="M349" s="13">
        <v>3.8876035164060276</v>
      </c>
      <c r="N349" s="13">
        <v>5.177984994334059</v>
      </c>
    </row>
    <row r="350" spans="10:14" ht="12.75" customHeight="1">
      <c r="J350" s="12">
        <v>41624</v>
      </c>
      <c r="K350" s="13">
        <v>3.921773643289117</v>
      </c>
      <c r="L350" s="13">
        <v>6.0704881655058722</v>
      </c>
      <c r="M350" s="13">
        <v>3.7434624937356737</v>
      </c>
      <c r="N350" s="13">
        <v>5.2185791675871913</v>
      </c>
    </row>
    <row r="351" spans="10:14" ht="12.75" customHeight="1">
      <c r="J351" s="12">
        <v>41621</v>
      </c>
      <c r="K351" s="13">
        <v>4.0941034468660416</v>
      </c>
      <c r="L351" s="13">
        <v>5.9378449441606787</v>
      </c>
      <c r="M351" s="13">
        <v>3.6886457853295953</v>
      </c>
      <c r="N351" s="13">
        <v>5.2814515784421783</v>
      </c>
    </row>
    <row r="352" spans="10:14" ht="12.75" customHeight="1">
      <c r="J352" s="12">
        <v>41620</v>
      </c>
      <c r="K352" s="13">
        <v>4.189853363130088</v>
      </c>
      <c r="L352" s="13">
        <v>5.7735590512572355</v>
      </c>
      <c r="M352" s="13">
        <v>3.6370516773694668</v>
      </c>
      <c r="N352" s="13">
        <v>5.2192128242735603</v>
      </c>
    </row>
    <row r="353" spans="10:14" ht="12.75" customHeight="1">
      <c r="J353" s="12">
        <v>41619</v>
      </c>
      <c r="K353" s="13">
        <v>4.403883904528354</v>
      </c>
      <c r="L353" s="13">
        <v>5.660589570753392</v>
      </c>
      <c r="M353" s="13">
        <v>3.5819102969992196</v>
      </c>
      <c r="N353" s="13">
        <v>5.2293990332253504</v>
      </c>
    </row>
    <row r="354" spans="10:14" ht="12.75" customHeight="1">
      <c r="J354" s="12">
        <v>41618</v>
      </c>
      <c r="K354" s="13">
        <v>4.5175066727609661</v>
      </c>
      <c r="L354" s="13">
        <v>5.8605421363405688</v>
      </c>
      <c r="M354" s="13">
        <v>3.4177690327371577</v>
      </c>
      <c r="N354" s="13">
        <v>5.3599392710985825</v>
      </c>
    </row>
    <row r="355" spans="10:14" ht="12.75" customHeight="1">
      <c r="J355" s="12">
        <v>41617</v>
      </c>
      <c r="K355" s="13">
        <v>4.8454710984759712</v>
      </c>
      <c r="L355" s="13">
        <v>6.1287135292787838</v>
      </c>
      <c r="M355" s="13">
        <v>3.4669163372237186</v>
      </c>
      <c r="N355" s="13">
        <v>5.4602749980663887</v>
      </c>
    </row>
    <row r="356" spans="10:14" ht="12.75" customHeight="1">
      <c r="J356" s="12">
        <v>41614</v>
      </c>
      <c r="K356" s="13">
        <v>5.0200815743989811</v>
      </c>
      <c r="L356" s="13">
        <v>6.3426860493579262</v>
      </c>
      <c r="M356" s="13">
        <v>4.1016014197981168</v>
      </c>
      <c r="N356" s="13">
        <v>5.7080062323042515</v>
      </c>
    </row>
    <row r="357" spans="10:14" ht="12.75" customHeight="1">
      <c r="J357" s="12">
        <v>41613</v>
      </c>
      <c r="K357" s="13">
        <v>5.0972488925367845</v>
      </c>
      <c r="L357" s="13">
        <v>6.5548727809598715</v>
      </c>
      <c r="M357" s="13">
        <v>4.6824202158887882</v>
      </c>
      <c r="N357" s="13">
        <v>5.8399913087593998</v>
      </c>
    </row>
    <row r="358" spans="10:14" ht="12.75" customHeight="1">
      <c r="J358" s="12">
        <v>41612</v>
      </c>
      <c r="K358" s="13">
        <v>5.0886379853360184</v>
      </c>
      <c r="L358" s="13">
        <v>6.7763096323826675</v>
      </c>
      <c r="M358" s="13">
        <v>5.3452391262405623</v>
      </c>
      <c r="N358" s="13">
        <v>5.9751922749783226</v>
      </c>
    </row>
    <row r="359" spans="10:14" ht="12.75" customHeight="1">
      <c r="J359" s="12">
        <v>41611</v>
      </c>
      <c r="K359" s="13">
        <v>5.2031867138226291</v>
      </c>
      <c r="L359" s="13">
        <v>6.8675790990960008</v>
      </c>
      <c r="M359" s="13">
        <v>6.0386716225160812</v>
      </c>
      <c r="N359" s="13">
        <v>6.0517326241142975</v>
      </c>
    </row>
    <row r="360" spans="10:14" ht="12.75" customHeight="1">
      <c r="J360" s="12">
        <v>41610</v>
      </c>
      <c r="K360" s="13">
        <v>5.2017685934017717</v>
      </c>
      <c r="L360" s="13">
        <v>6.8512378686391058</v>
      </c>
      <c r="M360" s="13">
        <v>6.596879620031741</v>
      </c>
      <c r="N360" s="13">
        <v>6.0700667363231462</v>
      </c>
    </row>
    <row r="361" spans="10:14" ht="12.75" customHeight="1">
      <c r="J361" s="12">
        <v>41607</v>
      </c>
      <c r="K361" s="13">
        <v>5.1648648648002276</v>
      </c>
      <c r="L361" s="13">
        <v>6.8008204903663891</v>
      </c>
      <c r="M361" s="13">
        <v>6.6237975378205007</v>
      </c>
      <c r="N361" s="13">
        <v>6.0534960919300165</v>
      </c>
    </row>
    <row r="362" spans="10:14" ht="12.75" customHeight="1">
      <c r="J362" s="12">
        <v>41606</v>
      </c>
      <c r="K362" s="13">
        <v>5.2100115837716654</v>
      </c>
      <c r="L362" s="13">
        <v>6.7755398074018931</v>
      </c>
      <c r="M362" s="13">
        <v>6.6505839255688413</v>
      </c>
      <c r="N362" s="13">
        <v>6.1293537262072624</v>
      </c>
    </row>
    <row r="363" spans="10:14" ht="12.75" customHeight="1">
      <c r="J363" s="12">
        <v>41605</v>
      </c>
      <c r="K363" s="13">
        <v>5.1182827432990301</v>
      </c>
      <c r="L363" s="13">
        <v>6.6775083098671528</v>
      </c>
      <c r="M363" s="13">
        <v>6.6493773260742319</v>
      </c>
      <c r="N363" s="13">
        <v>6.1451452363897845</v>
      </c>
    </row>
    <row r="364" spans="10:14" ht="12.75" customHeight="1">
      <c r="J364" s="12">
        <v>41604</v>
      </c>
      <c r="K364" s="13">
        <v>5.2622470099359724</v>
      </c>
      <c r="L364" s="13">
        <v>6.4968210033621023</v>
      </c>
      <c r="M364" s="13">
        <v>9.938616443682708</v>
      </c>
      <c r="N364" s="13">
        <v>6.3975474705179378</v>
      </c>
    </row>
    <row r="365" spans="10:14" ht="12.75" customHeight="1">
      <c r="J365" s="12">
        <v>41603</v>
      </c>
      <c r="K365" s="13">
        <v>5.0830006957609211</v>
      </c>
      <c r="L365" s="13">
        <v>6.2690388446824397</v>
      </c>
      <c r="M365" s="13">
        <v>13.174333765753001</v>
      </c>
      <c r="N365" s="13">
        <v>6.6648929011932907</v>
      </c>
    </row>
    <row r="366" spans="10:14" ht="12.75" customHeight="1">
      <c r="J366" s="12">
        <v>41600</v>
      </c>
      <c r="K366" s="13">
        <v>4.9914835957106085</v>
      </c>
      <c r="L366" s="13">
        <v>6.0339629726636179</v>
      </c>
      <c r="M366" s="13">
        <v>16.278608162457839</v>
      </c>
      <c r="N366" s="13">
        <v>6.5626916291864914</v>
      </c>
    </row>
    <row r="367" spans="10:14" ht="12.75" customHeight="1">
      <c r="J367" s="12">
        <v>41599</v>
      </c>
      <c r="K367" s="13">
        <v>4.8966332623583355</v>
      </c>
      <c r="L367" s="13">
        <v>5.8612776446480392</v>
      </c>
      <c r="M367" s="13">
        <v>19.37509345573833</v>
      </c>
      <c r="N367" s="13">
        <v>6.5064199674995233</v>
      </c>
    </row>
    <row r="368" spans="10:14" ht="12.75" customHeight="1">
      <c r="J368" s="12">
        <v>41598</v>
      </c>
      <c r="K368" s="13">
        <v>5.1507928299197179</v>
      </c>
      <c r="L368" s="13">
        <v>5.7850468406210123</v>
      </c>
      <c r="M368" s="13">
        <v>22.470780671185103</v>
      </c>
      <c r="N368" s="13">
        <v>6.7069558821211173</v>
      </c>
    </row>
    <row r="369" spans="10:14" ht="12.75" customHeight="1">
      <c r="J369" s="12">
        <v>41597</v>
      </c>
      <c r="K369" s="13">
        <v>5.3887040193930265</v>
      </c>
      <c r="L369" s="13">
        <v>5.8726926820049146</v>
      </c>
      <c r="M369" s="13">
        <v>22.311991712067091</v>
      </c>
      <c r="N369" s="13">
        <v>7.1856703275959459</v>
      </c>
    </row>
    <row r="370" spans="10:14" ht="12.75" customHeight="1">
      <c r="J370" s="12">
        <v>41596</v>
      </c>
      <c r="K370" s="13">
        <v>5.8321592439178112</v>
      </c>
      <c r="L370" s="13">
        <v>6.0511433288703484</v>
      </c>
      <c r="M370" s="13">
        <v>22.178119543058681</v>
      </c>
      <c r="N370" s="13">
        <v>7.6621790344094594</v>
      </c>
    </row>
    <row r="371" spans="10:14" ht="12.75" customHeight="1">
      <c r="J371" s="12">
        <v>41593</v>
      </c>
      <c r="K371" s="13">
        <v>6.2757069203464457</v>
      </c>
      <c r="L371" s="13">
        <v>6.2102800688020823</v>
      </c>
      <c r="M371" s="13">
        <v>22.183189639545773</v>
      </c>
      <c r="N371" s="13">
        <v>8.3359441608082072</v>
      </c>
    </row>
    <row r="372" spans="10:14" ht="12.75" customHeight="1">
      <c r="J372" s="12">
        <v>41592</v>
      </c>
      <c r="K372" s="13">
        <v>6.68641987635975</v>
      </c>
      <c r="L372" s="13">
        <v>6.2865281282607235</v>
      </c>
      <c r="M372" s="13">
        <v>22.188404435100125</v>
      </c>
      <c r="N372" s="13">
        <v>8.9699498685546128</v>
      </c>
    </row>
    <row r="373" spans="10:14" ht="12.75" customHeight="1">
      <c r="J373" s="12">
        <v>41591</v>
      </c>
      <c r="K373" s="13">
        <v>6.7765229679637686</v>
      </c>
      <c r="L373" s="13">
        <v>6.2378153690107618</v>
      </c>
      <c r="M373" s="13">
        <v>22.194417308488195</v>
      </c>
      <c r="N373" s="13">
        <v>9.3541565599201366</v>
      </c>
    </row>
    <row r="374" spans="10:14" ht="12.75" customHeight="1">
      <c r="J374" s="12">
        <v>41590</v>
      </c>
      <c r="K374" s="13">
        <v>6.39127503335577</v>
      </c>
      <c r="L374" s="13">
        <v>5.9292937913140973</v>
      </c>
      <c r="M374" s="13">
        <v>18.533088964409352</v>
      </c>
      <c r="N374" s="13">
        <v>8.8022374812570128</v>
      </c>
    </row>
    <row r="375" spans="10:14" ht="12.75" customHeight="1">
      <c r="J375" s="12">
        <v>41589</v>
      </c>
      <c r="K375" s="13">
        <v>6.0001855895769598</v>
      </c>
      <c r="L375" s="13">
        <v>5.83808507441851</v>
      </c>
      <c r="M375" s="13">
        <v>14.87228945891486</v>
      </c>
      <c r="N375" s="13">
        <v>8.3405573819003784</v>
      </c>
    </row>
    <row r="376" spans="10:14" ht="12.75" customHeight="1">
      <c r="J376" s="12">
        <v>41586</v>
      </c>
      <c r="K376" s="13">
        <v>5.8593439001455199</v>
      </c>
      <c r="L376" s="13">
        <v>5.7746949639257492</v>
      </c>
      <c r="M376" s="13">
        <v>11.246170229922289</v>
      </c>
      <c r="N376" s="13">
        <v>7.9766676316048573</v>
      </c>
    </row>
    <row r="377" spans="10:14" ht="12.75" customHeight="1">
      <c r="J377" s="12">
        <v>41585</v>
      </c>
      <c r="K377" s="13">
        <v>5.7331670198104305</v>
      </c>
      <c r="L377" s="13">
        <v>5.6869412256014904</v>
      </c>
      <c r="M377" s="13">
        <v>7.6682057009840134</v>
      </c>
      <c r="N377" s="13">
        <v>7.6032412732632197</v>
      </c>
    </row>
    <row r="378" spans="10:14" ht="12.75" customHeight="1">
      <c r="J378" s="12">
        <v>41584</v>
      </c>
      <c r="K378" s="13">
        <v>5.386944292354638</v>
      </c>
      <c r="L378" s="13">
        <v>5.5980703353523165</v>
      </c>
      <c r="M378" s="13">
        <v>4.1987386737196903</v>
      </c>
      <c r="N378" s="13">
        <v>7.2352671254545369</v>
      </c>
    </row>
    <row r="379" spans="10:14" ht="12.75" customHeight="1">
      <c r="J379" s="12">
        <v>41583</v>
      </c>
      <c r="K379" s="13">
        <v>5.293691383970538</v>
      </c>
      <c r="L379" s="13">
        <v>5.5931281745454884</v>
      </c>
      <c r="M379" s="13">
        <v>4.3891021032760538</v>
      </c>
      <c r="N379" s="13">
        <v>7.0881390636111989</v>
      </c>
    </row>
    <row r="380" spans="10:14" ht="12.75" customHeight="1">
      <c r="J380" s="12">
        <v>41582</v>
      </c>
      <c r="K380" s="13">
        <v>5.2497744749877135</v>
      </c>
      <c r="L380" s="13">
        <v>5.5554690636517963</v>
      </c>
      <c r="M380" s="13">
        <v>4.6765516177915227</v>
      </c>
      <c r="N380" s="13">
        <v>6.9256722579123702</v>
      </c>
    </row>
    <row r="381" spans="10:14" ht="12.75" customHeight="1">
      <c r="J381" s="12">
        <v>41579</v>
      </c>
      <c r="K381" s="13">
        <v>4.9290953976544483</v>
      </c>
      <c r="L381" s="13">
        <v>5.5112134646597806</v>
      </c>
      <c r="M381" s="13">
        <v>4.8900492931589783</v>
      </c>
      <c r="N381" s="13">
        <v>6.8414698140922328</v>
      </c>
    </row>
    <row r="382" spans="10:14" ht="12.75" customHeight="1">
      <c r="J382" s="12">
        <v>41578</v>
      </c>
      <c r="K382" s="13">
        <v>4.6261912495670927</v>
      </c>
      <c r="L382" s="13">
        <v>5.5003086512182371</v>
      </c>
      <c r="M382" s="13">
        <v>5.0949325516432413</v>
      </c>
      <c r="N382" s="13">
        <v>6.7806666746046389</v>
      </c>
    </row>
    <row r="383" spans="10:14" ht="12.75" customHeight="1">
      <c r="J383" s="12">
        <v>41577</v>
      </c>
      <c r="K383" s="13">
        <v>4.6315755101733851</v>
      </c>
      <c r="L383" s="13">
        <v>5.6106798691491448</v>
      </c>
      <c r="M383" s="13">
        <v>5.1913183084535577</v>
      </c>
      <c r="N383" s="13">
        <v>6.754259015307488</v>
      </c>
    </row>
    <row r="384" spans="10:14" ht="12.75" customHeight="1">
      <c r="J384" s="12">
        <v>41576</v>
      </c>
      <c r="K384" s="13">
        <v>4.6152351790964854</v>
      </c>
      <c r="L384" s="13">
        <v>5.8214322672030381</v>
      </c>
      <c r="M384" s="13">
        <v>5.1874238087906228</v>
      </c>
      <c r="N384" s="13">
        <v>6.8278434179970473</v>
      </c>
    </row>
    <row r="385" spans="10:14" ht="12.75" customHeight="1">
      <c r="J385" s="12">
        <v>41575</v>
      </c>
      <c r="K385" s="13">
        <v>4.692615532980164</v>
      </c>
      <c r="L385" s="13">
        <v>5.8189393764747219</v>
      </c>
      <c r="M385" s="13">
        <v>5.0859604130134271</v>
      </c>
      <c r="N385" s="13">
        <v>6.8106327075836557</v>
      </c>
    </row>
    <row r="386" spans="10:14" ht="12.75" customHeight="1">
      <c r="J386" s="12">
        <v>41572</v>
      </c>
      <c r="K386" s="13">
        <v>4.349811648706587</v>
      </c>
      <c r="L386" s="13">
        <v>5.7252711324383485</v>
      </c>
      <c r="M386" s="13">
        <v>4.9806555047338623</v>
      </c>
      <c r="N386" s="13">
        <v>6.5452924403145172</v>
      </c>
    </row>
    <row r="387" spans="10:14" ht="12.75" customHeight="1">
      <c r="J387" s="12">
        <v>41571</v>
      </c>
      <c r="K387" s="13">
        <v>4.050820212837837</v>
      </c>
      <c r="L387" s="13">
        <v>5.7400811461724732</v>
      </c>
      <c r="M387" s="13">
        <v>4.8435035276240068</v>
      </c>
      <c r="N387" s="13">
        <v>6.315144215257436</v>
      </c>
    </row>
    <row r="388" spans="10:14" ht="12.75" customHeight="1">
      <c r="J388" s="12">
        <v>41570</v>
      </c>
      <c r="K388" s="13">
        <v>3.9309930244362925</v>
      </c>
      <c r="L388" s="13">
        <v>5.888164846330139</v>
      </c>
      <c r="M388" s="13">
        <v>4.5501306228109062</v>
      </c>
      <c r="N388" s="13">
        <v>6.0074839045149524</v>
      </c>
    </row>
    <row r="389" spans="10:14" ht="12.75" customHeight="1">
      <c r="J389" s="12">
        <v>41569</v>
      </c>
      <c r="K389" s="13">
        <v>3.7182838254730819</v>
      </c>
      <c r="L389" s="13">
        <v>5.8934177034717878</v>
      </c>
      <c r="M389" s="13">
        <v>4.3125144757334022</v>
      </c>
      <c r="N389" s="13">
        <v>5.8088920540942555</v>
      </c>
    </row>
    <row r="390" spans="10:14" ht="12.75" customHeight="1">
      <c r="J390" s="12">
        <v>41568</v>
      </c>
      <c r="K390" s="13">
        <v>3.527262527540509</v>
      </c>
      <c r="L390" s="13">
        <v>5.9494136875625463</v>
      </c>
      <c r="M390" s="13">
        <v>3.9236732046711396</v>
      </c>
      <c r="N390" s="13">
        <v>5.6895674373608234</v>
      </c>
    </row>
    <row r="391" spans="10:14" ht="12.75" customHeight="1">
      <c r="J391" s="12">
        <v>41565</v>
      </c>
      <c r="K391" s="13">
        <v>3.7155288066835963</v>
      </c>
      <c r="L391" s="13">
        <v>6.0813143411521056</v>
      </c>
      <c r="M391" s="13">
        <v>3.6258127954531032</v>
      </c>
      <c r="N391" s="13">
        <v>5.5934851816631719</v>
      </c>
    </row>
    <row r="392" spans="10:14" ht="12.75" customHeight="1">
      <c r="J392" s="12">
        <v>41564</v>
      </c>
      <c r="K392" s="13">
        <v>3.849399470523442</v>
      </c>
      <c r="L392" s="13">
        <v>6.1180704865975679</v>
      </c>
      <c r="M392" s="13">
        <v>3.274021685982933</v>
      </c>
      <c r="N392" s="13">
        <v>5.4661625293394582</v>
      </c>
    </row>
    <row r="393" spans="10:14" ht="12.75" customHeight="1">
      <c r="J393" s="12">
        <v>41563</v>
      </c>
      <c r="K393" s="13">
        <v>3.8131637035246633</v>
      </c>
      <c r="L393" s="13">
        <v>6.048927427560665</v>
      </c>
      <c r="M393" s="13">
        <v>3.1334701243236927</v>
      </c>
      <c r="N393" s="13">
        <v>5.5028286211385193</v>
      </c>
    </row>
    <row r="394" spans="10:14" ht="12.75" customHeight="1">
      <c r="J394" s="12">
        <v>41562</v>
      </c>
      <c r="K394" s="13">
        <v>3.9540913320441833</v>
      </c>
      <c r="L394" s="13">
        <v>6.0346092090007231</v>
      </c>
      <c r="M394" s="13">
        <v>3.3753511312324336</v>
      </c>
      <c r="N394" s="13">
        <v>5.6783541662442749</v>
      </c>
    </row>
    <row r="395" spans="10:14" ht="12.75" customHeight="1">
      <c r="J395" s="12">
        <v>41561</v>
      </c>
      <c r="K395" s="13">
        <v>3.9858363666135697</v>
      </c>
      <c r="L395" s="13">
        <v>6.0101819702377899</v>
      </c>
      <c r="M395" s="13">
        <v>3.7702243839701723</v>
      </c>
      <c r="N395" s="13">
        <v>5.8083168294852072</v>
      </c>
    </row>
    <row r="396" spans="10:14" ht="12.75" customHeight="1">
      <c r="J396" s="12">
        <v>41558</v>
      </c>
      <c r="K396" s="13">
        <v>4.0844210021033831</v>
      </c>
      <c r="L396" s="13">
        <v>5.9909149013048539</v>
      </c>
      <c r="M396" s="13">
        <v>4.1442159102999581</v>
      </c>
      <c r="N396" s="13">
        <v>6.0876594059119018</v>
      </c>
    </row>
    <row r="397" spans="10:14" ht="12.75" customHeight="1">
      <c r="J397" s="12">
        <v>41557</v>
      </c>
      <c r="K397" s="13">
        <v>4.197977948999859</v>
      </c>
      <c r="L397" s="13">
        <v>5.9256079932482439</v>
      </c>
      <c r="M397" s="13">
        <v>4.8116956394758477</v>
      </c>
      <c r="N397" s="13">
        <v>6.6503247159060637</v>
      </c>
    </row>
    <row r="398" spans="10:14" ht="12.75" customHeight="1">
      <c r="J398" s="12">
        <v>41556</v>
      </c>
      <c r="K398" s="13">
        <v>4.1679252386319643</v>
      </c>
      <c r="L398" s="13">
        <v>5.67918161645271</v>
      </c>
      <c r="M398" s="13">
        <v>5.4241567485440552</v>
      </c>
      <c r="N398" s="13">
        <v>7.0154585244935719</v>
      </c>
    </row>
    <row r="399" spans="10:14" ht="12.75" customHeight="1">
      <c r="J399" s="12">
        <v>41555</v>
      </c>
      <c r="K399" s="13">
        <v>3.9988646263987127</v>
      </c>
      <c r="L399" s="13">
        <v>5.5913377656311116</v>
      </c>
      <c r="M399" s="13">
        <v>5.6987087877819294</v>
      </c>
      <c r="N399" s="13">
        <v>7.3246818452646441</v>
      </c>
    </row>
    <row r="400" spans="10:14" ht="12.75" customHeight="1">
      <c r="J400" s="12">
        <v>41554</v>
      </c>
      <c r="K400" s="13">
        <v>3.8322650978784063</v>
      </c>
      <c r="L400" s="13">
        <v>5.6188653645620406</v>
      </c>
      <c r="M400" s="13">
        <v>5.9723368330240438</v>
      </c>
      <c r="N400" s="13">
        <v>7.6606415715222713</v>
      </c>
    </row>
    <row r="401" spans="10:14" ht="12.75" customHeight="1">
      <c r="J401" s="12">
        <v>41551</v>
      </c>
      <c r="K401" s="13">
        <v>3.686186892900551</v>
      </c>
      <c r="L401" s="13">
        <v>5.5761386455684576</v>
      </c>
      <c r="M401" s="13">
        <v>6.2116178379484746</v>
      </c>
      <c r="N401" s="13">
        <v>7.9297913810826204</v>
      </c>
    </row>
    <row r="402" spans="10:14" ht="12.75" customHeight="1">
      <c r="J402" s="12">
        <v>41550</v>
      </c>
      <c r="K402" s="13">
        <v>3.5993374291889992</v>
      </c>
      <c r="L402" s="13">
        <v>5.6180362348549426</v>
      </c>
      <c r="M402" s="13">
        <v>6.2118935104387747</v>
      </c>
      <c r="N402" s="13">
        <v>7.9182446302128682</v>
      </c>
    </row>
    <row r="403" spans="10:14" ht="12.75" customHeight="1">
      <c r="J403" s="12">
        <v>41549</v>
      </c>
      <c r="K403" s="13">
        <v>3.582589243246884</v>
      </c>
      <c r="L403" s="13">
        <v>5.7074145675124592</v>
      </c>
      <c r="M403" s="13">
        <v>6.2125841818145497</v>
      </c>
      <c r="N403" s="13">
        <v>7.9562277946038451</v>
      </c>
    </row>
    <row r="404" spans="10:14" ht="12.75" customHeight="1">
      <c r="J404" s="12">
        <v>41548</v>
      </c>
      <c r="K404" s="13">
        <v>3.5800171350626422</v>
      </c>
      <c r="L404" s="13">
        <v>5.6970744887212765</v>
      </c>
      <c r="M404" s="13">
        <v>5.9733902722956547</v>
      </c>
      <c r="N404" s="13">
        <v>7.6630596854002757</v>
      </c>
    </row>
    <row r="405" spans="10:14" ht="12.75" customHeight="1">
      <c r="J405" s="12">
        <v>41547</v>
      </c>
      <c r="K405" s="13">
        <v>3.5275060938023337</v>
      </c>
      <c r="L405" s="13">
        <v>5.5693030483805277</v>
      </c>
      <c r="M405" s="13">
        <v>5.733884978006591</v>
      </c>
      <c r="N405" s="13">
        <v>7.3131454830226854</v>
      </c>
    </row>
    <row r="406" spans="10:14" ht="12.75" customHeight="1">
      <c r="J406" s="12">
        <v>41544</v>
      </c>
      <c r="K406" s="13">
        <v>3.426829096207205</v>
      </c>
      <c r="L406" s="13">
        <v>5.6897638464892131</v>
      </c>
      <c r="M406" s="13">
        <v>5.4597430087471235</v>
      </c>
      <c r="N406" s="13">
        <v>7.0202055719011032</v>
      </c>
    </row>
    <row r="407" spans="10:14" ht="12.75" customHeight="1">
      <c r="J407" s="12">
        <v>41543</v>
      </c>
      <c r="K407" s="13">
        <v>3.5208777971324698</v>
      </c>
      <c r="L407" s="13">
        <v>5.8318386975537191</v>
      </c>
      <c r="M407" s="13">
        <v>4.8513337379367041</v>
      </c>
      <c r="N407" s="13">
        <v>6.4979804033187083</v>
      </c>
    </row>
    <row r="408" spans="10:14" ht="12.75" customHeight="1">
      <c r="J408" s="12">
        <v>41542</v>
      </c>
      <c r="K408" s="13">
        <v>3.7858711324585981</v>
      </c>
      <c r="L408" s="13">
        <v>6.1156703215247736</v>
      </c>
      <c r="M408" s="13">
        <v>4.2425094682408098</v>
      </c>
      <c r="N408" s="13">
        <v>6.103092431782164</v>
      </c>
    </row>
    <row r="409" spans="10:14" ht="12.75" customHeight="1">
      <c r="J409" s="12">
        <v>41541</v>
      </c>
      <c r="K409" s="13">
        <v>4.356868296029047</v>
      </c>
      <c r="L409" s="13">
        <v>6.2826421596849231</v>
      </c>
      <c r="M409" s="13">
        <v>3.873569779439586</v>
      </c>
      <c r="N409" s="13">
        <v>5.9016660833362584</v>
      </c>
    </row>
    <row r="410" spans="10:14" ht="12.75" customHeight="1">
      <c r="J410" s="12">
        <v>41540</v>
      </c>
      <c r="K410" s="13">
        <v>4.7709122355924123</v>
      </c>
      <c r="L410" s="13">
        <v>6.4628288536494836</v>
      </c>
      <c r="M410" s="13">
        <v>3.4499021094501088</v>
      </c>
      <c r="N410" s="13">
        <v>5.7174234000764059</v>
      </c>
    </row>
    <row r="411" spans="10:14" ht="12.75" customHeight="1">
      <c r="J411" s="12">
        <v>41537</v>
      </c>
      <c r="K411" s="13">
        <v>5.1921310792238042</v>
      </c>
      <c r="L411" s="13">
        <v>6.5645152560912949</v>
      </c>
      <c r="M411" s="13">
        <v>3.2120138420279338</v>
      </c>
      <c r="N411" s="13">
        <v>5.6238671260966866</v>
      </c>
    </row>
    <row r="412" spans="10:14" ht="12.75" customHeight="1">
      <c r="J412" s="12">
        <v>41536</v>
      </c>
      <c r="K412" s="13">
        <v>5.3350131036953812</v>
      </c>
      <c r="L412" s="13">
        <v>6.7878142490631834</v>
      </c>
      <c r="M412" s="13">
        <v>3.4731377608770728</v>
      </c>
      <c r="N412" s="13">
        <v>5.8517847508566421</v>
      </c>
    </row>
    <row r="413" spans="10:14" ht="12.75" customHeight="1">
      <c r="J413" s="12">
        <v>41535</v>
      </c>
      <c r="K413" s="13">
        <v>5.3638955662116148</v>
      </c>
      <c r="L413" s="13">
        <v>6.8824355600823335</v>
      </c>
      <c r="M413" s="13">
        <v>3.7338760598481642</v>
      </c>
      <c r="N413" s="13">
        <v>5.9853856579502835</v>
      </c>
    </row>
    <row r="414" spans="10:14" ht="12.75" customHeight="1">
      <c r="J414" s="12">
        <v>41534</v>
      </c>
      <c r="K414" s="13">
        <v>5.3830249601658782</v>
      </c>
      <c r="L414" s="13">
        <v>7.1386241900304324</v>
      </c>
      <c r="M414" s="13">
        <v>3.9563850583488929</v>
      </c>
      <c r="N414" s="13">
        <v>6.2486033638845537</v>
      </c>
    </row>
    <row r="415" spans="10:14" ht="12.75" customHeight="1">
      <c r="J415" s="12">
        <v>41533</v>
      </c>
      <c r="K415" s="13">
        <v>5.6258920052725419</v>
      </c>
      <c r="L415" s="13">
        <v>7.4397747605187332</v>
      </c>
      <c r="M415" s="13">
        <v>4.1935668776258312</v>
      </c>
      <c r="N415" s="13">
        <v>6.5165846828615202</v>
      </c>
    </row>
    <row r="416" spans="10:14" ht="12.75" customHeight="1">
      <c r="J416" s="12">
        <v>41530</v>
      </c>
      <c r="K416" s="13">
        <v>5.877598867290998</v>
      </c>
      <c r="L416" s="13">
        <v>7.7004730672406199</v>
      </c>
      <c r="M416" s="13">
        <v>4.3190945764871405</v>
      </c>
      <c r="N416" s="13">
        <v>6.6978863942081706</v>
      </c>
    </row>
    <row r="417" spans="10:14" ht="12.75" customHeight="1">
      <c r="J417" s="12">
        <v>41529</v>
      </c>
      <c r="K417" s="13">
        <v>5.9787694969599601</v>
      </c>
      <c r="L417" s="13">
        <v>7.6855746503675748</v>
      </c>
      <c r="M417" s="13">
        <v>4.2398307968154878</v>
      </c>
      <c r="N417" s="13">
        <v>6.71387223916373</v>
      </c>
    </row>
    <row r="418" spans="10:14" ht="12.75" customHeight="1">
      <c r="J418" s="12">
        <v>41528</v>
      </c>
      <c r="K418" s="13">
        <v>5.9801179678700418</v>
      </c>
      <c r="L418" s="13">
        <v>7.6402260203394494</v>
      </c>
      <c r="M418" s="13">
        <v>4.2007983868021821</v>
      </c>
      <c r="N418" s="13">
        <v>6.706993695870608</v>
      </c>
    </row>
    <row r="419" spans="10:14" ht="12.75" customHeight="1">
      <c r="J419" s="12">
        <v>41527</v>
      </c>
      <c r="K419" s="13">
        <v>5.4394653160217779</v>
      </c>
      <c r="L419" s="13">
        <v>7.5847272368332197</v>
      </c>
      <c r="M419" s="13">
        <v>4.2382589180705503</v>
      </c>
      <c r="N419" s="13">
        <v>6.6939338611673636</v>
      </c>
    </row>
    <row r="420" spans="10:14" ht="12.75" customHeight="1">
      <c r="J420" s="12">
        <v>41526</v>
      </c>
      <c r="K420" s="13">
        <v>4.9713100762115001</v>
      </c>
      <c r="L420" s="13">
        <v>7.4932100604545129</v>
      </c>
      <c r="M420" s="13">
        <v>4.3159486821309985</v>
      </c>
      <c r="N420" s="13">
        <v>6.6833628276411785</v>
      </c>
    </row>
    <row r="421" spans="10:14" ht="12.75" customHeight="1">
      <c r="J421" s="12">
        <v>41523</v>
      </c>
      <c r="K421" s="13">
        <v>4.7247855124268696</v>
      </c>
      <c r="L421" s="13">
        <v>7.3757156029188877</v>
      </c>
      <c r="M421" s="13">
        <v>4.2355558742746666</v>
      </c>
      <c r="N421" s="13">
        <v>6.5902716214952735</v>
      </c>
    </row>
    <row r="422" spans="10:14" ht="12.75" customHeight="1">
      <c r="J422" s="12">
        <v>41522</v>
      </c>
      <c r="K422" s="13">
        <v>4.6235313355131282</v>
      </c>
      <c r="L422" s="13">
        <v>7.1756889954978362</v>
      </c>
      <c r="M422" s="13">
        <v>4.0526103932401032</v>
      </c>
      <c r="N422" s="13">
        <v>6.4630103892666693</v>
      </c>
    </row>
    <row r="423" spans="10:14" ht="12.75" customHeight="1">
      <c r="J423" s="12">
        <v>41521</v>
      </c>
      <c r="K423" s="13">
        <v>4.6051026020668804</v>
      </c>
      <c r="L423" s="13">
        <v>7.0785706848689927</v>
      </c>
      <c r="M423" s="13">
        <v>3.8303641610218904</v>
      </c>
      <c r="N423" s="13">
        <v>6.3583175621045136</v>
      </c>
    </row>
    <row r="424" spans="10:14" ht="12.75" customHeight="1">
      <c r="J424" s="12">
        <v>41520</v>
      </c>
      <c r="K424" s="13">
        <v>4.8946992625306702</v>
      </c>
      <c r="L424" s="13">
        <v>6.9300150264256501</v>
      </c>
      <c r="M424" s="13">
        <v>3.6206587581803626</v>
      </c>
      <c r="N424" s="13">
        <v>6.0602191402417995</v>
      </c>
    </row>
    <row r="425" spans="10:14" ht="12.75" customHeight="1">
      <c r="J425" s="12">
        <v>41519</v>
      </c>
      <c r="K425" s="13">
        <v>4.9819868102250418</v>
      </c>
      <c r="L425" s="13">
        <v>6.7839357933610218</v>
      </c>
      <c r="M425" s="13">
        <v>3.5862187797805349</v>
      </c>
      <c r="N425" s="13">
        <v>5.8514036747350699</v>
      </c>
    </row>
    <row r="426" spans="10:14" ht="12.75" customHeight="1">
      <c r="J426" s="12">
        <v>41516</v>
      </c>
      <c r="K426" s="13">
        <v>4.8778994704955831</v>
      </c>
      <c r="L426" s="13">
        <v>6.5475233319292885</v>
      </c>
      <c r="M426" s="13">
        <v>3.6708341351370377</v>
      </c>
      <c r="N426" s="13">
        <v>5.6328673396186177</v>
      </c>
    </row>
    <row r="427" spans="10:14" ht="12.75" customHeight="1">
      <c r="J427" s="12">
        <v>41515</v>
      </c>
      <c r="K427" s="13">
        <v>4.8604733367037181</v>
      </c>
      <c r="L427" s="13">
        <v>6.5291084950743628</v>
      </c>
      <c r="M427" s="13">
        <v>3.8980487574843705</v>
      </c>
      <c r="N427" s="13">
        <v>5.5252681034464457</v>
      </c>
    </row>
    <row r="428" spans="10:14" ht="12.75" customHeight="1">
      <c r="J428" s="12">
        <v>41514</v>
      </c>
      <c r="K428" s="13">
        <v>4.8818779396120267</v>
      </c>
      <c r="L428" s="13">
        <v>6.6486088922625415</v>
      </c>
      <c r="M428" s="13">
        <v>4.0850874440268097</v>
      </c>
      <c r="N428" s="13">
        <v>5.5673158290945306</v>
      </c>
    </row>
    <row r="429" spans="10:14" ht="12.75" customHeight="1">
      <c r="J429" s="12">
        <v>41513</v>
      </c>
      <c r="K429" s="13">
        <v>4.9675032463702742</v>
      </c>
      <c r="L429" s="13">
        <v>6.7899955555459517</v>
      </c>
      <c r="M429" s="13">
        <v>4.2217454172739801</v>
      </c>
      <c r="N429" s="13">
        <v>5.7212822324657484</v>
      </c>
    </row>
    <row r="430" spans="10:14" ht="12.75" customHeight="1">
      <c r="J430" s="12">
        <v>41512</v>
      </c>
      <c r="K430" s="13">
        <v>5.074610955190634</v>
      </c>
      <c r="L430" s="13">
        <v>7.061655090925413</v>
      </c>
      <c r="M430" s="13">
        <v>4.2235573413158525</v>
      </c>
      <c r="N430" s="13">
        <v>5.9019411136156652</v>
      </c>
    </row>
    <row r="431" spans="10:14" ht="12.75" customHeight="1">
      <c r="J431" s="12">
        <v>41509</v>
      </c>
      <c r="K431" s="13">
        <v>4.9856961194876224</v>
      </c>
      <c r="L431" s="13">
        <v>7.3243344168120128</v>
      </c>
      <c r="M431" s="13">
        <v>4.2249721798491491</v>
      </c>
      <c r="N431" s="13">
        <v>5.9702757874014249</v>
      </c>
    </row>
    <row r="432" spans="10:14" ht="12.75" customHeight="1">
      <c r="J432" s="12">
        <v>41508</v>
      </c>
      <c r="K432" s="13">
        <v>4.8555614167575261</v>
      </c>
      <c r="L432" s="13">
        <v>7.5204885639274393</v>
      </c>
      <c r="M432" s="13">
        <v>4.2265880500865451</v>
      </c>
      <c r="N432" s="13">
        <v>6.2159670259686681</v>
      </c>
    </row>
    <row r="433" spans="10:14" ht="12.75" customHeight="1">
      <c r="J433" s="12">
        <v>41507</v>
      </c>
      <c r="K433" s="13">
        <v>4.8849392320691187</v>
      </c>
      <c r="L433" s="13">
        <v>7.7225581883546042</v>
      </c>
      <c r="M433" s="13">
        <v>4.3793810267339577</v>
      </c>
      <c r="N433" s="13">
        <v>6.5082482691646106</v>
      </c>
    </row>
    <row r="434" spans="10:14" ht="12.75" customHeight="1">
      <c r="J434" s="12">
        <v>41506</v>
      </c>
      <c r="K434" s="13">
        <v>4.8500963435307725</v>
      </c>
      <c r="L434" s="13">
        <v>7.9674081517217585</v>
      </c>
      <c r="M434" s="13">
        <v>4.5321075135530426</v>
      </c>
      <c r="N434" s="13">
        <v>6.8640668164067122</v>
      </c>
    </row>
    <row r="435" spans="10:14" ht="12.75" customHeight="1">
      <c r="J435" s="12">
        <v>41505</v>
      </c>
      <c r="K435" s="13">
        <v>4.9350844443935227</v>
      </c>
      <c r="L435" s="13">
        <v>8.1934109049061981</v>
      </c>
      <c r="M435" s="13">
        <v>4.5337305193383655</v>
      </c>
      <c r="N435" s="13">
        <v>7.0940979308719845</v>
      </c>
    </row>
    <row r="436" spans="10:14" ht="12.75" customHeight="1">
      <c r="J436" s="12">
        <v>41502</v>
      </c>
      <c r="K436" s="13">
        <v>5.1553836534864903</v>
      </c>
      <c r="L436" s="13">
        <v>8.5369447131130336</v>
      </c>
      <c r="M436" s="13">
        <v>4.4952372003486492</v>
      </c>
      <c r="N436" s="13">
        <v>7.5462232106528173</v>
      </c>
    </row>
    <row r="437" spans="10:14" ht="12.75" customHeight="1">
      <c r="J437" s="12">
        <v>41501</v>
      </c>
      <c r="K437" s="13">
        <v>5.306928135001856</v>
      </c>
      <c r="L437" s="13">
        <v>8.916994048330805</v>
      </c>
      <c r="M437" s="13">
        <v>4.4966587934481224</v>
      </c>
      <c r="N437" s="13">
        <v>7.8696330416876776</v>
      </c>
    </row>
    <row r="438" spans="10:14" ht="12.75" customHeight="1">
      <c r="J438" s="12">
        <v>41500</v>
      </c>
      <c r="K438" s="13">
        <v>5.2123194357704747</v>
      </c>
      <c r="L438" s="13">
        <v>9.0613026882525318</v>
      </c>
      <c r="M438" s="13">
        <v>4.3865342173458242</v>
      </c>
      <c r="N438" s="13">
        <v>7.9322509467444249</v>
      </c>
    </row>
    <row r="439" spans="10:14" ht="12.75" customHeight="1">
      <c r="J439" s="12">
        <v>41499</v>
      </c>
      <c r="K439" s="13">
        <v>5.2467877773342542</v>
      </c>
      <c r="L439" s="13">
        <v>9.0626209886458895</v>
      </c>
      <c r="M439" s="13">
        <v>4.2359364303858369</v>
      </c>
      <c r="N439" s="13">
        <v>7.8582636941618462</v>
      </c>
    </row>
    <row r="440" spans="10:14" ht="12.75" customHeight="1">
      <c r="J440" s="12">
        <v>41498</v>
      </c>
      <c r="K440" s="13">
        <v>5.2256452136677058</v>
      </c>
      <c r="L440" s="13">
        <v>8.888110356827756</v>
      </c>
      <c r="M440" s="13">
        <v>4.1960227492232063</v>
      </c>
      <c r="N440" s="13">
        <v>7.842704638988117</v>
      </c>
    </row>
    <row r="441" spans="10:14" ht="12.75" customHeight="1">
      <c r="J441" s="12">
        <v>41495</v>
      </c>
      <c r="K441" s="13">
        <v>5.2075520986756256</v>
      </c>
      <c r="L441" s="13">
        <v>8.6316854606564881</v>
      </c>
      <c r="M441" s="13">
        <v>4.1960227492232063</v>
      </c>
      <c r="N441" s="13">
        <v>7.7683358394406126</v>
      </c>
    </row>
    <row r="442" spans="10:14" ht="12.75" customHeight="1">
      <c r="J442" s="12">
        <v>41494</v>
      </c>
      <c r="K442" s="13">
        <v>5.2842627886303131</v>
      </c>
      <c r="L442" s="13">
        <v>8.3712836521549114</v>
      </c>
      <c r="M442" s="13">
        <v>4.1139564985596255</v>
      </c>
      <c r="N442" s="13">
        <v>7.4861376172169001</v>
      </c>
    </row>
    <row r="443" spans="10:14" ht="12.75" customHeight="1">
      <c r="J443" s="12">
        <v>41493</v>
      </c>
      <c r="K443" s="13">
        <v>5.2639193173387415</v>
      </c>
      <c r="L443" s="13">
        <v>8.0508363319410705</v>
      </c>
      <c r="M443" s="13">
        <v>3.8322894997022274</v>
      </c>
      <c r="N443" s="13">
        <v>7.100620952659777</v>
      </c>
    </row>
    <row r="444" spans="10:14" ht="12.75" customHeight="1">
      <c r="J444" s="12">
        <v>41492</v>
      </c>
      <c r="K444" s="13">
        <v>4.8799371799077722</v>
      </c>
      <c r="L444" s="13">
        <v>7.7718741843734964</v>
      </c>
      <c r="M444" s="13">
        <v>3.5293370712461654</v>
      </c>
      <c r="N444" s="13">
        <v>6.7543545453345049</v>
      </c>
    </row>
    <row r="445" spans="10:14" ht="12.75" customHeight="1">
      <c r="J445" s="12">
        <v>41491</v>
      </c>
      <c r="K445" s="13">
        <v>4.4997104762071229</v>
      </c>
      <c r="L445" s="13">
        <v>7.5033727392779586</v>
      </c>
      <c r="M445" s="13">
        <v>3.1570784091640034</v>
      </c>
      <c r="N445" s="13">
        <v>6.3220634683578618</v>
      </c>
    </row>
    <row r="446" spans="10:14" ht="12.75" customHeight="1">
      <c r="J446" s="12">
        <v>41488</v>
      </c>
      <c r="K446" s="13">
        <v>4.3916734828750066</v>
      </c>
      <c r="L446" s="13">
        <v>7.2567195346747297</v>
      </c>
      <c r="M446" s="13">
        <v>2.8547993887419065</v>
      </c>
      <c r="N446" s="13">
        <v>5.8337345985132494</v>
      </c>
    </row>
    <row r="447" spans="10:14" ht="12.75" customHeight="1">
      <c r="J447" s="12">
        <v>41487</v>
      </c>
      <c r="K447" s="13">
        <v>4.2239121065293386</v>
      </c>
      <c r="L447" s="13">
        <v>7.0152497202679838</v>
      </c>
      <c r="M447" s="13">
        <v>2.5248810844259868</v>
      </c>
      <c r="N447" s="13">
        <v>5.4297014158502508</v>
      </c>
    </row>
    <row r="448" spans="10:14" ht="12.75" customHeight="1">
      <c r="J448" s="12">
        <v>41486</v>
      </c>
      <c r="K448" s="13">
        <v>4.2403076037720009</v>
      </c>
      <c r="L448" s="13">
        <v>6.9869559200933526</v>
      </c>
      <c r="M448" s="13">
        <v>2.3945635283038831</v>
      </c>
      <c r="N448" s="13">
        <v>5.2762114554871218</v>
      </c>
    </row>
    <row r="449" spans="10:14" ht="12.75" customHeight="1">
      <c r="J449" s="12">
        <v>41485</v>
      </c>
      <c r="K449" s="13">
        <v>4.6329508504628212</v>
      </c>
      <c r="L449" s="13">
        <v>7.027525290081833</v>
      </c>
      <c r="M449" s="13">
        <v>2.3952369363378572</v>
      </c>
      <c r="N449" s="13">
        <v>5.2198728479391248</v>
      </c>
    </row>
    <row r="450" spans="10:14" ht="12.75" customHeight="1">
      <c r="J450" s="12">
        <v>41484</v>
      </c>
      <c r="K450" s="13">
        <v>5.4488030526852151</v>
      </c>
      <c r="L450" s="13">
        <v>7.2396163199271033</v>
      </c>
      <c r="M450" s="13">
        <v>2.4645431699639655</v>
      </c>
      <c r="N450" s="13">
        <v>5.2614493647495895</v>
      </c>
    </row>
    <row r="451" spans="10:14" ht="12.75" customHeight="1">
      <c r="J451" s="12">
        <v>41481</v>
      </c>
      <c r="K451" s="13">
        <v>6.178236002428025</v>
      </c>
      <c r="L451" s="13">
        <v>7.6208838627385891</v>
      </c>
      <c r="M451" s="13">
        <v>2.6328520063919578</v>
      </c>
      <c r="N451" s="13">
        <v>5.4351162275606359</v>
      </c>
    </row>
    <row r="452" spans="10:14" ht="12.75" customHeight="1">
      <c r="J452" s="12">
        <v>41480</v>
      </c>
      <c r="K452" s="13">
        <v>6.9166035660623049</v>
      </c>
      <c r="L452" s="13">
        <v>7.9507214481305652</v>
      </c>
      <c r="M452" s="13">
        <v>2.8707504335840617</v>
      </c>
      <c r="N452" s="13">
        <v>5.6675236216150786</v>
      </c>
    </row>
    <row r="453" spans="10:14" ht="12.75" customHeight="1">
      <c r="J453" s="12">
        <v>41479</v>
      </c>
      <c r="K453" s="13">
        <v>7.7574149812094193</v>
      </c>
      <c r="L453" s="13">
        <v>8.2900871770037945</v>
      </c>
      <c r="M453" s="13">
        <v>3.2821280584029253</v>
      </c>
      <c r="N453" s="13">
        <v>5.9573087914201084</v>
      </c>
    </row>
    <row r="454" spans="10:14" ht="12.75" customHeight="1">
      <c r="J454" s="12">
        <v>41478</v>
      </c>
      <c r="K454" s="13">
        <v>8.635052014040232</v>
      </c>
      <c r="L454" s="13">
        <v>8.7056826658178537</v>
      </c>
      <c r="M454" s="13">
        <v>4.1190646591805509</v>
      </c>
      <c r="N454" s="13">
        <v>6.2253708651175463</v>
      </c>
    </row>
    <row r="455" spans="10:14" ht="12.75" customHeight="1">
      <c r="J455" s="12">
        <v>41477</v>
      </c>
      <c r="K455" s="13">
        <v>9.0994416951849306</v>
      </c>
      <c r="L455" s="13">
        <v>9.0922108985013441</v>
      </c>
      <c r="M455" s="13">
        <v>4.956674667992143</v>
      </c>
      <c r="N455" s="13">
        <v>6.4870250248380312</v>
      </c>
    </row>
    <row r="456" spans="10:14" ht="12.75" customHeight="1">
      <c r="J456" s="12">
        <v>41474</v>
      </c>
      <c r="K456" s="13">
        <v>9.361861091158536</v>
      </c>
      <c r="L456" s="13">
        <v>9.2592000547998659</v>
      </c>
      <c r="M456" s="13">
        <v>5.625433022738628</v>
      </c>
      <c r="N456" s="13">
        <v>6.6572573616020447</v>
      </c>
    </row>
    <row r="457" spans="10:14" ht="12.75" customHeight="1">
      <c r="J457" s="12">
        <v>41473</v>
      </c>
      <c r="K457" s="13">
        <v>9.6691105164166338</v>
      </c>
      <c r="L457" s="13">
        <v>9.5121654384925787</v>
      </c>
      <c r="M457" s="13">
        <v>6.2941913774851121</v>
      </c>
      <c r="N457" s="13">
        <v>6.856207726058658</v>
      </c>
    </row>
    <row r="458" spans="10:14" ht="12.75" customHeight="1">
      <c r="J458" s="12">
        <v>41472</v>
      </c>
      <c r="K458" s="13">
        <v>9.8413571321169577</v>
      </c>
      <c r="L458" s="13">
        <v>9.6915216643804367</v>
      </c>
      <c r="M458" s="13">
        <v>6.8145408507577283</v>
      </c>
      <c r="N458" s="13">
        <v>7.0175800003798283</v>
      </c>
    </row>
    <row r="459" spans="10:14" ht="12.75" customHeight="1">
      <c r="J459" s="12">
        <v>41471</v>
      </c>
      <c r="K459" s="13">
        <v>9.5521266406461542</v>
      </c>
      <c r="L459" s="13">
        <v>9.7045172231490788</v>
      </c>
      <c r="M459" s="13">
        <v>7.0232364012168151</v>
      </c>
      <c r="N459" s="13">
        <v>7.1437072324151014</v>
      </c>
    </row>
    <row r="460" spans="10:14" ht="12.75" customHeight="1">
      <c r="J460" s="12">
        <v>41470</v>
      </c>
      <c r="K460" s="13">
        <v>9.1671875100272437</v>
      </c>
      <c r="L460" s="13">
        <v>9.5513486942940453</v>
      </c>
      <c r="M460" s="13">
        <v>7.2319319516758993</v>
      </c>
      <c r="N460" s="13">
        <v>7.1926115172298264</v>
      </c>
    </row>
    <row r="461" spans="10:14" ht="12.75" customHeight="1">
      <c r="J461" s="12">
        <v>41467</v>
      </c>
      <c r="K461" s="13">
        <v>8.6564047935248052</v>
      </c>
      <c r="L461" s="13">
        <v>9.3241218387660645</v>
      </c>
      <c r="M461" s="13">
        <v>7.3736175438853468</v>
      </c>
      <c r="N461" s="13">
        <v>7.2238202473913233</v>
      </c>
    </row>
    <row r="462" spans="10:14" ht="12.75" customHeight="1">
      <c r="J462" s="12">
        <v>41466</v>
      </c>
      <c r="K462" s="13">
        <v>8.0804265270916158</v>
      </c>
      <c r="L462" s="13">
        <v>9.0489924864308371</v>
      </c>
      <c r="M462" s="13">
        <v>7.6029667728140113</v>
      </c>
      <c r="N462" s="13">
        <v>7.2825389869359913</v>
      </c>
    </row>
    <row r="463" spans="10:14" ht="12.75" customHeight="1">
      <c r="J463" s="12">
        <v>41465</v>
      </c>
      <c r="K463" s="13">
        <v>7.5558191222921831</v>
      </c>
      <c r="L463" s="13">
        <v>8.7287402336452296</v>
      </c>
      <c r="M463" s="13">
        <v>7.7423154738236208</v>
      </c>
      <c r="N463" s="13">
        <v>7.3195317720712181</v>
      </c>
    </row>
    <row r="464" spans="10:14" ht="12.75" customHeight="1">
      <c r="J464" s="12">
        <v>41464</v>
      </c>
      <c r="K464" s="13">
        <v>7.2137746051474947</v>
      </c>
      <c r="L464" s="13">
        <v>8.4112008827172993</v>
      </c>
      <c r="M464" s="13">
        <v>7.3942379107731693</v>
      </c>
      <c r="N464" s="13">
        <v>7.3574131902455964</v>
      </c>
    </row>
    <row r="465" spans="10:14" ht="12.75" customHeight="1">
      <c r="J465" s="12">
        <v>41463</v>
      </c>
      <c r="K465" s="13">
        <v>7.1811765860232928</v>
      </c>
      <c r="L465" s="13">
        <v>8.2269926766003731</v>
      </c>
      <c r="M465" s="13">
        <v>7.0730590806449438</v>
      </c>
      <c r="N465" s="13">
        <v>7.4678804079608598</v>
      </c>
    </row>
    <row r="466" spans="10:14" ht="12.75" customHeight="1">
      <c r="J466" s="12">
        <v>41460</v>
      </c>
      <c r="K466" s="13">
        <v>7.1506683184718653</v>
      </c>
      <c r="L466" s="13">
        <v>8.2256968904176677</v>
      </c>
      <c r="M466" s="13">
        <v>6.8177853044078818</v>
      </c>
      <c r="N466" s="13">
        <v>7.5992190879450394</v>
      </c>
    </row>
    <row r="467" spans="10:14" ht="12.75" customHeight="1">
      <c r="J467" s="12">
        <v>41459</v>
      </c>
      <c r="K467" s="13">
        <v>7.0770509553995806</v>
      </c>
      <c r="L467" s="13">
        <v>8.1225689615241716</v>
      </c>
      <c r="M467" s="13">
        <v>6.5776647995044204</v>
      </c>
      <c r="N467" s="13">
        <v>7.8925858433026459</v>
      </c>
    </row>
    <row r="468" spans="10:14" ht="12.75" customHeight="1">
      <c r="J468" s="12">
        <v>41458</v>
      </c>
      <c r="K468" s="13">
        <v>6.9532900195076497</v>
      </c>
      <c r="L468" s="13">
        <v>8.0146612752901891</v>
      </c>
      <c r="M468" s="13">
        <v>6.4015668873374043</v>
      </c>
      <c r="N468" s="13">
        <v>8.1525864376692319</v>
      </c>
    </row>
    <row r="469" spans="10:14" ht="12.75" customHeight="1">
      <c r="J469" s="12">
        <v>41457</v>
      </c>
      <c r="K469" s="13">
        <v>6.9525348002340781</v>
      </c>
      <c r="L469" s="13">
        <v>8.0845704837704826</v>
      </c>
      <c r="M469" s="13">
        <v>6.3098515106148243</v>
      </c>
      <c r="N469" s="13">
        <v>8.4464434119955634</v>
      </c>
    </row>
    <row r="470" spans="10:14" ht="12.75" customHeight="1">
      <c r="J470" s="12">
        <v>41456</v>
      </c>
      <c r="K470" s="13">
        <v>6.6144428314486081</v>
      </c>
      <c r="L470" s="13">
        <v>8.0404416869981752</v>
      </c>
      <c r="M470" s="13">
        <v>6.1609635746094309</v>
      </c>
      <c r="N470" s="13">
        <v>8.5997736903100872</v>
      </c>
    </row>
    <row r="471" spans="10:14" ht="12.75" customHeight="1">
      <c r="J471" s="12">
        <v>41453</v>
      </c>
      <c r="K471" s="13">
        <v>6.4958611421575254</v>
      </c>
      <c r="L471" s="13">
        <v>8.2372292880796039</v>
      </c>
      <c r="M471" s="13">
        <v>6.1005339976503334</v>
      </c>
      <c r="N471" s="13">
        <v>8.9996260480577792</v>
      </c>
    </row>
    <row r="472" spans="10:14" ht="12.75" customHeight="1">
      <c r="J472" s="12">
        <v>41452</v>
      </c>
      <c r="K472" s="13">
        <v>6.4783364774109984</v>
      </c>
      <c r="L472" s="13">
        <v>8.6315667186404799</v>
      </c>
      <c r="M472" s="13">
        <v>5.9343797324564331</v>
      </c>
      <c r="N472" s="13">
        <v>9.1973855891806746</v>
      </c>
    </row>
    <row r="473" spans="10:14" ht="12.75" customHeight="1">
      <c r="J473" s="12">
        <v>41451</v>
      </c>
      <c r="K473" s="13">
        <v>6.1959851065703715</v>
      </c>
      <c r="L473" s="13">
        <v>9.1296401627901194</v>
      </c>
      <c r="M473" s="13">
        <v>5.7686963247097234</v>
      </c>
      <c r="N473" s="13">
        <v>9.3836029962902874</v>
      </c>
    </row>
    <row r="474" spans="10:14" ht="12.75" customHeight="1">
      <c r="J474" s="12">
        <v>41450</v>
      </c>
      <c r="K474" s="13">
        <v>6.0140146452379408</v>
      </c>
      <c r="L474" s="13">
        <v>9.5394599451940323</v>
      </c>
      <c r="M474" s="13">
        <v>5.8231442991281224</v>
      </c>
      <c r="N474" s="13">
        <v>9.5520150137415385</v>
      </c>
    </row>
    <row r="475" spans="10:14" ht="12.75" customHeight="1">
      <c r="J475" s="12">
        <v>41449</v>
      </c>
      <c r="K475" s="13">
        <v>5.6363811609163177</v>
      </c>
      <c r="L475" s="13">
        <v>10.035555441468246</v>
      </c>
      <c r="M475" s="13">
        <v>5.9083026462522428</v>
      </c>
      <c r="N475" s="13">
        <v>9.8444732360210914</v>
      </c>
    </row>
    <row r="476" spans="10:14" ht="12.75" customHeight="1">
      <c r="J476" s="12">
        <v>41446</v>
      </c>
      <c r="K476" s="13">
        <v>5.1842394562779948</v>
      </c>
      <c r="L476" s="13">
        <v>10.2689831090357</v>
      </c>
      <c r="M476" s="13">
        <v>5.9879820629320877</v>
      </c>
      <c r="N476" s="13">
        <v>9.9397618948611601</v>
      </c>
    </row>
    <row r="477" spans="10:14" ht="12.75" customHeight="1">
      <c r="J477" s="12">
        <v>41445</v>
      </c>
      <c r="K477" s="13">
        <v>4.9231139701788269</v>
      </c>
      <c r="L477" s="13">
        <v>10.546858279736018</v>
      </c>
      <c r="M477" s="13">
        <v>5.9603266589471122</v>
      </c>
      <c r="N477" s="13">
        <v>9.8737583198775756</v>
      </c>
    </row>
    <row r="478" spans="10:14" ht="12.75" customHeight="1">
      <c r="J478" s="12">
        <v>41444</v>
      </c>
      <c r="K478" s="13">
        <v>4.9909400607347516</v>
      </c>
      <c r="L478" s="13">
        <v>10.66763663897812</v>
      </c>
      <c r="M478" s="13">
        <v>5.9040110704502959</v>
      </c>
      <c r="N478" s="13">
        <v>9.6206386194962494</v>
      </c>
    </row>
    <row r="479" spans="10:14" ht="12.75" customHeight="1">
      <c r="J479" s="12">
        <v>41443</v>
      </c>
      <c r="K479" s="13">
        <v>5.2448906268571758</v>
      </c>
      <c r="L479" s="13">
        <v>10.665214702022832</v>
      </c>
      <c r="M479" s="13">
        <v>6.0670624691841439</v>
      </c>
      <c r="N479" s="13">
        <v>9.5259420770827212</v>
      </c>
    </row>
    <row r="480" spans="10:14" ht="12.75" customHeight="1">
      <c r="J480" s="12">
        <v>41442</v>
      </c>
      <c r="K480" s="13">
        <v>5.9856596036553134</v>
      </c>
      <c r="L480" s="13">
        <v>10.747450813202628</v>
      </c>
      <c r="M480" s="13">
        <v>6.2296773215728605</v>
      </c>
      <c r="N480" s="13">
        <v>9.4754772588524325</v>
      </c>
    </row>
    <row r="481" spans="10:14" ht="12.75" customHeight="1">
      <c r="J481" s="12">
        <v>41439</v>
      </c>
      <c r="K481" s="13">
        <v>6.7981352839691001</v>
      </c>
      <c r="L481" s="13">
        <v>10.706982449998815</v>
      </c>
      <c r="M481" s="13">
        <v>6.2072251912341532</v>
      </c>
      <c r="N481" s="13">
        <v>9.2914326117358161</v>
      </c>
    </row>
    <row r="482" spans="10:14" ht="12.75" customHeight="1">
      <c r="J482" s="12">
        <v>41438</v>
      </c>
      <c r="K482" s="13">
        <v>7.351237987777635</v>
      </c>
      <c r="L482" s="13">
        <v>10.449316796706764</v>
      </c>
      <c r="M482" s="13">
        <v>6.1837860524597392</v>
      </c>
      <c r="N482" s="13">
        <v>9.1640193270268551</v>
      </c>
    </row>
    <row r="483" spans="10:14" ht="12.75" customHeight="1">
      <c r="J483" s="12">
        <v>41437</v>
      </c>
      <c r="K483" s="13">
        <v>7.8191557509772904</v>
      </c>
      <c r="L483" s="13">
        <v>10.299411169633206</v>
      </c>
      <c r="M483" s="13">
        <v>6.5812580590218861</v>
      </c>
      <c r="N483" s="13">
        <v>9.2934012191465403</v>
      </c>
    </row>
    <row r="484" spans="10:14" ht="12.75" customHeight="1">
      <c r="J484" s="12">
        <v>41436</v>
      </c>
      <c r="K484" s="13">
        <v>7.828268262604114</v>
      </c>
      <c r="L484" s="13">
        <v>10.134942513759002</v>
      </c>
      <c r="M484" s="13">
        <v>6.6918881348408181</v>
      </c>
      <c r="N484" s="13">
        <v>9.0367360570436297</v>
      </c>
    </row>
    <row r="485" spans="10:14" ht="12.75" customHeight="1">
      <c r="J485" s="12">
        <v>41435</v>
      </c>
      <c r="K485" s="13">
        <v>7.7293577026379481</v>
      </c>
      <c r="L485" s="13">
        <v>9.7606006964915188</v>
      </c>
      <c r="M485" s="13">
        <v>6.8028809962928225</v>
      </c>
      <c r="N485" s="13">
        <v>8.6239368754620536</v>
      </c>
    </row>
    <row r="486" spans="10:14" ht="12.75" customHeight="1">
      <c r="J486" s="12">
        <v>41432</v>
      </c>
      <c r="K486" s="13">
        <v>7.5941446466474831</v>
      </c>
      <c r="L486" s="13">
        <v>9.38708671611551</v>
      </c>
      <c r="M486" s="13">
        <v>7.0203178284640284</v>
      </c>
      <c r="N486" s="13">
        <v>8.5152382313170385</v>
      </c>
    </row>
    <row r="487" spans="10:14" ht="12.75" customHeight="1">
      <c r="J487" s="12">
        <v>41431</v>
      </c>
      <c r="K487" s="13">
        <v>7.3914424297808861</v>
      </c>
      <c r="L487" s="13">
        <v>8.9818381640838769</v>
      </c>
      <c r="M487" s="13">
        <v>7.4398850885822227</v>
      </c>
      <c r="N487" s="13">
        <v>8.593125825674317</v>
      </c>
    </row>
    <row r="488" spans="10:14" ht="12.75" customHeight="1">
      <c r="J488" s="12">
        <v>41430</v>
      </c>
      <c r="K488" s="13">
        <v>7.1891868577769156</v>
      </c>
      <c r="L488" s="13">
        <v>8.511774177394507</v>
      </c>
      <c r="M488" s="13">
        <v>7.4894291011895575</v>
      </c>
      <c r="N488" s="13">
        <v>8.5789067461124073</v>
      </c>
    </row>
    <row r="489" spans="10:14" ht="12.75" customHeight="1">
      <c r="J489" s="12">
        <v>41429</v>
      </c>
      <c r="K489" s="13">
        <v>6.9333108413084972</v>
      </c>
      <c r="L489" s="13">
        <v>8.1868996617983179</v>
      </c>
      <c r="M489" s="13">
        <v>7.4232565056507793</v>
      </c>
      <c r="N489" s="13">
        <v>8.5239946754131211</v>
      </c>
    </row>
    <row r="490" spans="10:14" ht="12.75" customHeight="1">
      <c r="J490" s="12">
        <v>41428</v>
      </c>
      <c r="K490" s="13">
        <v>6.4596277677155545</v>
      </c>
      <c r="L490" s="13">
        <v>7.8131254022167935</v>
      </c>
      <c r="M490" s="13">
        <v>7.4509586324650501</v>
      </c>
      <c r="N490" s="13">
        <v>8.7587502366863159</v>
      </c>
    </row>
    <row r="491" spans="10:14" ht="12.75" customHeight="1">
      <c r="J491" s="12">
        <v>41425</v>
      </c>
      <c r="K491" s="13">
        <v>5.8788747304327496</v>
      </c>
      <c r="L491" s="13">
        <v>7.4177334710550351</v>
      </c>
      <c r="M491" s="13">
        <v>7.4752786566471556</v>
      </c>
      <c r="N491" s="13">
        <v>8.7300924053554603</v>
      </c>
    </row>
    <row r="492" spans="10:14" ht="12.75" customHeight="1">
      <c r="J492" s="12">
        <v>41424</v>
      </c>
      <c r="K492" s="13">
        <v>5.4102041094492961</v>
      </c>
      <c r="L492" s="13">
        <v>7.1487029576180223</v>
      </c>
      <c r="M492" s="13">
        <v>7.496408842791749</v>
      </c>
      <c r="N492" s="13">
        <v>8.6499757455837702</v>
      </c>
    </row>
    <row r="493" spans="10:14" ht="12.75" customHeight="1">
      <c r="J493" s="12">
        <v>41423</v>
      </c>
      <c r="K493" s="13">
        <v>5.065026273119015</v>
      </c>
      <c r="L493" s="13">
        <v>6.8355450130335615</v>
      </c>
      <c r="M493" s="13">
        <v>7.0920116684342691</v>
      </c>
      <c r="N493" s="13">
        <v>8.4128689260964844</v>
      </c>
    </row>
    <row r="494" spans="10:14" ht="12.75" customHeight="1">
      <c r="J494" s="12">
        <v>41422</v>
      </c>
      <c r="K494" s="13">
        <v>4.9231655088617146</v>
      </c>
      <c r="L494" s="13">
        <v>6.5269620147785998</v>
      </c>
      <c r="M494" s="13">
        <v>6.8696180649898295</v>
      </c>
      <c r="N494" s="13">
        <v>8.4919587948165596</v>
      </c>
    </row>
    <row r="495" spans="10:14" ht="12.75" customHeight="1">
      <c r="J495" s="12">
        <v>41421</v>
      </c>
      <c r="K495" s="13">
        <v>5.0469783400295842</v>
      </c>
      <c r="L495" s="13">
        <v>6.3652933248793895</v>
      </c>
      <c r="M495" s="13">
        <v>6.5233026420883053</v>
      </c>
      <c r="N495" s="13">
        <v>8.3851686938895309</v>
      </c>
    </row>
    <row r="496" spans="10:14" ht="12.75" customHeight="1">
      <c r="J496" s="12">
        <v>41418</v>
      </c>
      <c r="K496" s="13">
        <v>5.2423127690293692</v>
      </c>
      <c r="L496" s="13">
        <v>6.3744859403688743</v>
      </c>
      <c r="M496" s="13">
        <v>6.1726437072475377</v>
      </c>
      <c r="N496" s="13">
        <v>8.2154057795262769</v>
      </c>
    </row>
    <row r="497" spans="10:14" ht="12.75" customHeight="1">
      <c r="J497" s="12">
        <v>41417</v>
      </c>
      <c r="K497" s="13">
        <v>5.4168294977703706</v>
      </c>
      <c r="L497" s="13">
        <v>6.3374026268810777</v>
      </c>
      <c r="M497" s="13">
        <v>5.6387616929971927</v>
      </c>
      <c r="N497" s="13">
        <v>7.7996604615307961</v>
      </c>
    </row>
    <row r="498" spans="10:14" ht="12.75" customHeight="1">
      <c r="J498" s="12">
        <v>41416</v>
      </c>
      <c r="K498" s="13">
        <v>5.5057426184707854</v>
      </c>
      <c r="L498" s="13">
        <v>6.4540564769800088</v>
      </c>
      <c r="M498" s="13">
        <v>5.4752828932517508</v>
      </c>
      <c r="N498" s="13">
        <v>7.5823493172881768</v>
      </c>
    </row>
    <row r="499" spans="10:14" ht="12.75" customHeight="1">
      <c r="J499" s="12">
        <v>41415</v>
      </c>
      <c r="K499" s="13">
        <v>5.9390593219918166</v>
      </c>
      <c r="L499" s="13">
        <v>6.5316673770336049</v>
      </c>
      <c r="M499" s="13">
        <v>5.3115393564809619</v>
      </c>
      <c r="N499" s="13">
        <v>7.2648245763506463</v>
      </c>
    </row>
    <row r="500" spans="10:14" ht="12.75" customHeight="1">
      <c r="J500" s="12">
        <v>41414</v>
      </c>
      <c r="K500" s="13">
        <v>6.2446717494320767</v>
      </c>
      <c r="L500" s="13">
        <v>6.6668727562274794</v>
      </c>
      <c r="M500" s="13">
        <v>5.176783306438848</v>
      </c>
      <c r="N500" s="13">
        <v>6.7943748348914399</v>
      </c>
    </row>
    <row r="501" spans="10:14" ht="12.75" customHeight="1">
      <c r="J501" s="12">
        <v>41411</v>
      </c>
      <c r="K501" s="13">
        <v>6.6097148627224014</v>
      </c>
      <c r="L501" s="13">
        <v>6.7352634572799861</v>
      </c>
      <c r="M501" s="13">
        <v>5.1715340982599427</v>
      </c>
      <c r="N501" s="13">
        <v>6.5040151163831839</v>
      </c>
    </row>
    <row r="502" spans="10:14" ht="12.75" customHeight="1">
      <c r="J502" s="12">
        <v>41410</v>
      </c>
      <c r="K502" s="13">
        <v>7.0981894082413621</v>
      </c>
      <c r="L502" s="13">
        <v>6.8406986331968911</v>
      </c>
      <c r="M502" s="13">
        <v>5.1359470668025393</v>
      </c>
      <c r="N502" s="13">
        <v>6.4014827085968431</v>
      </c>
    </row>
    <row r="503" spans="10:14" ht="12.75" customHeight="1">
      <c r="J503" s="12">
        <v>41409</v>
      </c>
      <c r="K503" s="13">
        <v>7.5104986349925067</v>
      </c>
      <c r="L503" s="13">
        <v>6.9197519096375952</v>
      </c>
      <c r="M503" s="13">
        <v>5.1665926406959066</v>
      </c>
      <c r="N503" s="13">
        <v>6.280317035781934</v>
      </c>
    </row>
    <row r="504" spans="10:14" ht="12.75" customHeight="1">
      <c r="J504" s="12">
        <v>41408</v>
      </c>
      <c r="K504" s="13">
        <v>7.253085105600503</v>
      </c>
      <c r="L504" s="13">
        <v>6.9123563221909929</v>
      </c>
      <c r="M504" s="13">
        <v>5.2921394302797369</v>
      </c>
      <c r="N504" s="13">
        <v>6.1589373564176926</v>
      </c>
    </row>
    <row r="505" spans="10:14" ht="12.75" customHeight="1">
      <c r="J505" s="12">
        <v>41407</v>
      </c>
      <c r="K505" s="13">
        <v>6.8494999526157585</v>
      </c>
      <c r="L505" s="13">
        <v>6.8111495124343708</v>
      </c>
      <c r="M505" s="13">
        <v>5.418383044605859</v>
      </c>
      <c r="N505" s="13">
        <v>6.1225268484078716</v>
      </c>
    </row>
    <row r="506" spans="10:14" ht="12.75" customHeight="1">
      <c r="J506" s="12">
        <v>41404</v>
      </c>
      <c r="K506" s="13">
        <v>6.5535307314736073</v>
      </c>
      <c r="L506" s="13">
        <v>6.7442533146721884</v>
      </c>
      <c r="M506" s="13">
        <v>5.2944348081407959</v>
      </c>
      <c r="N506" s="13">
        <v>5.9926465001630449</v>
      </c>
    </row>
    <row r="507" spans="10:14" ht="12.75" customHeight="1">
      <c r="J507" s="12">
        <v>41403</v>
      </c>
      <c r="K507" s="13">
        <v>6.0981771997177274</v>
      </c>
      <c r="L507" s="13">
        <v>6.6377703054128814</v>
      </c>
      <c r="M507" s="13">
        <v>5.296850519718693</v>
      </c>
      <c r="N507" s="13">
        <v>5.8947657660387502</v>
      </c>
    </row>
    <row r="508" spans="10:14" ht="12.75" customHeight="1">
      <c r="J508" s="12">
        <v>41402</v>
      </c>
      <c r="K508" s="13">
        <v>5.6122239087451851</v>
      </c>
      <c r="L508" s="13">
        <v>6.4449094856993927</v>
      </c>
      <c r="M508" s="13">
        <v>5.2663668202116645</v>
      </c>
      <c r="N508" s="13">
        <v>5.7714581833291891</v>
      </c>
    </row>
    <row r="509" spans="10:14" ht="12.75" customHeight="1">
      <c r="J509" s="12">
        <v>41401</v>
      </c>
      <c r="K509" s="13">
        <v>5.2807478976320095</v>
      </c>
      <c r="L509" s="13">
        <v>6.2306415083113809</v>
      </c>
      <c r="M509" s="13">
        <v>5.1080964372099533</v>
      </c>
      <c r="N509" s="13">
        <v>5.639081026556747</v>
      </c>
    </row>
    <row r="510" spans="10:14" ht="12.75" customHeight="1">
      <c r="J510" s="12">
        <v>41400</v>
      </c>
      <c r="K510" s="13">
        <v>5.3011032137650531</v>
      </c>
      <c r="L510" s="13">
        <v>6.0971159575917726</v>
      </c>
      <c r="M510" s="13">
        <v>4.7993561513562142</v>
      </c>
      <c r="N510" s="13">
        <v>5.556412984614532</v>
      </c>
    </row>
    <row r="511" spans="10:14" ht="12.75" customHeight="1">
      <c r="J511" s="12">
        <v>41397</v>
      </c>
      <c r="K511" s="13">
        <v>5.6161248013789145</v>
      </c>
      <c r="L511" s="13">
        <v>6.1435341987954706</v>
      </c>
      <c r="M511" s="13">
        <v>4.483704294516075</v>
      </c>
      <c r="N511" s="13">
        <v>5.6710216645793965</v>
      </c>
    </row>
    <row r="512" spans="10:14" ht="12.75" customHeight="1">
      <c r="J512" s="12">
        <v>41396</v>
      </c>
      <c r="K512" s="13">
        <v>6.0182891924342652</v>
      </c>
      <c r="L512" s="13">
        <v>6.4769401958687753</v>
      </c>
      <c r="M512" s="13">
        <v>4.1675384116940801</v>
      </c>
      <c r="N512" s="13">
        <v>5.9323605069062282</v>
      </c>
    </row>
    <row r="513" spans="10:14" ht="12.75" customHeight="1">
      <c r="J513" s="12">
        <v>41395</v>
      </c>
      <c r="K513" s="13">
        <v>6.5037634852615778</v>
      </c>
      <c r="L513" s="13">
        <v>6.9379842937274487</v>
      </c>
      <c r="M513" s="13">
        <v>3.8008100632771944</v>
      </c>
      <c r="N513" s="13">
        <v>6.2391716907521317</v>
      </c>
    </row>
    <row r="514" spans="10:14" ht="12.75" customHeight="1">
      <c r="J514" s="12">
        <v>41394</v>
      </c>
      <c r="K514" s="13">
        <v>7.1849422120927713</v>
      </c>
      <c r="L514" s="13">
        <v>7.4008907202051146</v>
      </c>
      <c r="M514" s="13">
        <v>3.1983598006203091</v>
      </c>
      <c r="N514" s="13">
        <v>6.5011262556726646</v>
      </c>
    </row>
    <row r="515" spans="10:14" ht="12.75" customHeight="1">
      <c r="J515" s="12">
        <v>41393</v>
      </c>
      <c r="K515" s="13">
        <v>7.6847440033541101</v>
      </c>
      <c r="L515" s="13">
        <v>7.9120374053327538</v>
      </c>
      <c r="M515" s="13">
        <v>3.2360313786864894</v>
      </c>
      <c r="N515" s="13">
        <v>7.0440100885321355</v>
      </c>
    </row>
    <row r="516" spans="10:14" ht="12.75" customHeight="1">
      <c r="J516" s="12">
        <v>41390</v>
      </c>
      <c r="K516" s="13">
        <v>7.7642952986139919</v>
      </c>
      <c r="L516" s="13">
        <v>8.1873946285917061</v>
      </c>
      <c r="M516" s="13">
        <v>3.4056430486062901</v>
      </c>
      <c r="N516" s="13">
        <v>7.3858164720897239</v>
      </c>
    </row>
    <row r="517" spans="10:14" ht="12.75" customHeight="1">
      <c r="J517" s="12">
        <v>41389</v>
      </c>
      <c r="K517" s="13">
        <v>7.804570499288511</v>
      </c>
      <c r="L517" s="13">
        <v>8.415800766239979</v>
      </c>
      <c r="M517" s="13">
        <v>3.5750525520809679</v>
      </c>
      <c r="N517" s="13">
        <v>7.7504302572576096</v>
      </c>
    </row>
    <row r="518" spans="10:14" ht="12.75" customHeight="1">
      <c r="J518" s="12">
        <v>41388</v>
      </c>
      <c r="K518" s="13">
        <v>7.9309194872365154</v>
      </c>
      <c r="L518" s="13">
        <v>8.7140892210962502</v>
      </c>
      <c r="M518" s="13">
        <v>3.7950245211505376</v>
      </c>
      <c r="N518" s="13">
        <v>8.1403940274674902</v>
      </c>
    </row>
    <row r="519" spans="10:14" ht="12.75" customHeight="1">
      <c r="J519" s="12">
        <v>41387</v>
      </c>
      <c r="K519" s="13">
        <v>8.1796484576923341</v>
      </c>
      <c r="L519" s="13">
        <v>9.441942778065183</v>
      </c>
      <c r="M519" s="13">
        <v>4.3228886873633847</v>
      </c>
      <c r="N519" s="13">
        <v>8.8879772540121369</v>
      </c>
    </row>
    <row r="520" spans="10:14" ht="12.75" customHeight="1">
      <c r="J520" s="12">
        <v>41386</v>
      </c>
      <c r="K520" s="13">
        <v>7.988000488887617</v>
      </c>
      <c r="L520" s="13">
        <v>10.008589520808844</v>
      </c>
      <c r="M520" s="13">
        <v>4.3611009157051939</v>
      </c>
      <c r="N520" s="13">
        <v>9.290204664161811</v>
      </c>
    </row>
    <row r="521" spans="10:14" ht="12.75" customHeight="1">
      <c r="J521" s="12">
        <v>41383</v>
      </c>
      <c r="K521" s="13">
        <v>7.5887648833943047</v>
      </c>
      <c r="L521" s="13">
        <v>10.547375639552815</v>
      </c>
      <c r="M521" s="13">
        <v>4.3989245251977804</v>
      </c>
      <c r="N521" s="13">
        <v>9.6146095510317728</v>
      </c>
    </row>
    <row r="522" spans="10:14" ht="12.75" customHeight="1">
      <c r="J522" s="12">
        <v>41382</v>
      </c>
      <c r="K522" s="13">
        <v>7.0035815830114769</v>
      </c>
      <c r="L522" s="13">
        <v>10.513950981455197</v>
      </c>
      <c r="M522" s="13">
        <v>4.4734276481724748</v>
      </c>
      <c r="N522" s="13">
        <v>9.5796577870325503</v>
      </c>
    </row>
    <row r="523" spans="10:14" ht="12.75" customHeight="1">
      <c r="J523" s="12">
        <v>41381</v>
      </c>
      <c r="K523" s="13">
        <v>6.3372598890216709</v>
      </c>
      <c r="L523" s="13">
        <v>10.157420450065601</v>
      </c>
      <c r="M523" s="13">
        <v>4.5832101269489343</v>
      </c>
      <c r="N523" s="13">
        <v>9.43720073384711</v>
      </c>
    </row>
    <row r="524" spans="10:14" ht="12.75" customHeight="1">
      <c r="J524" s="12">
        <v>41380</v>
      </c>
      <c r="K524" s="13">
        <v>5.5392588658505861</v>
      </c>
      <c r="L524" s="13">
        <v>9.5039130225842641</v>
      </c>
      <c r="M524" s="13">
        <v>4.6545782109384612</v>
      </c>
      <c r="N524" s="13">
        <v>9.0339733675114822</v>
      </c>
    </row>
    <row r="525" spans="10:14" ht="12.75" customHeight="1">
      <c r="J525" s="12">
        <v>41379</v>
      </c>
      <c r="K525" s="13">
        <v>5.4100471452163497</v>
      </c>
      <c r="L525" s="13">
        <v>8.9334954327235376</v>
      </c>
      <c r="M525" s="13">
        <v>4.3379589426868623</v>
      </c>
      <c r="N525" s="13">
        <v>8.5539019587629177</v>
      </c>
    </row>
    <row r="526" spans="10:14" ht="12.75" customHeight="1">
      <c r="J526" s="12">
        <v>41376</v>
      </c>
      <c r="K526" s="13">
        <v>5.2981164617955505</v>
      </c>
      <c r="L526" s="13">
        <v>8.4265271632310341</v>
      </c>
      <c r="M526" s="13">
        <v>4.021728293284486</v>
      </c>
      <c r="N526" s="13">
        <v>8.1860250946848154</v>
      </c>
    </row>
    <row r="527" spans="10:14" ht="12.75" customHeight="1">
      <c r="J527" s="12">
        <v>41375</v>
      </c>
      <c r="K527" s="13">
        <v>5.5958923033818611</v>
      </c>
      <c r="L527" s="13">
        <v>8.1673096072251212</v>
      </c>
      <c r="M527" s="13">
        <v>3.6079354225498834</v>
      </c>
      <c r="N527" s="13">
        <v>8.0275413821149026</v>
      </c>
    </row>
    <row r="528" spans="10:14" ht="12.75" customHeight="1">
      <c r="J528" s="12">
        <v>41374</v>
      </c>
      <c r="K528" s="13">
        <v>6.0186303773029461</v>
      </c>
      <c r="L528" s="13">
        <v>7.8021334108897831</v>
      </c>
      <c r="M528" s="13">
        <v>3.1588631960135154</v>
      </c>
      <c r="N528" s="13">
        <v>7.8067750989274867</v>
      </c>
    </row>
    <row r="529" spans="10:14" ht="12.75" customHeight="1">
      <c r="J529" s="12">
        <v>41373</v>
      </c>
      <c r="K529" s="13">
        <v>6.2540475040863592</v>
      </c>
      <c r="L529" s="13">
        <v>7.3531470490230433</v>
      </c>
      <c r="M529" s="13">
        <v>2.7091236243070531</v>
      </c>
      <c r="N529" s="13">
        <v>7.519230984990477</v>
      </c>
    </row>
    <row r="530" spans="10:14" ht="12.75" customHeight="1">
      <c r="J530" s="12">
        <v>41372</v>
      </c>
      <c r="K530" s="13">
        <v>6.30683547011225</v>
      </c>
      <c r="L530" s="13">
        <v>7.0022461771642579</v>
      </c>
      <c r="M530" s="13">
        <v>2.8591266061179397</v>
      </c>
      <c r="N530" s="13">
        <v>7.4095577474379493</v>
      </c>
    </row>
    <row r="531" spans="10:14" ht="12.75" customHeight="1">
      <c r="J531" s="12">
        <v>41369</v>
      </c>
      <c r="K531" s="13">
        <v>6.655054202636582</v>
      </c>
      <c r="L531" s="13">
        <v>6.6227864225234967</v>
      </c>
      <c r="M531" s="13">
        <v>2.9616330608127805</v>
      </c>
      <c r="N531" s="13">
        <v>7.2760653313638697</v>
      </c>
    </row>
    <row r="532" spans="10:14" ht="12.75" customHeight="1">
      <c r="J532" s="12">
        <v>41368</v>
      </c>
      <c r="K532" s="13">
        <v>7.100478998658903</v>
      </c>
      <c r="L532" s="13">
        <v>6.380536730106245</v>
      </c>
      <c r="M532" s="13">
        <v>3.0744302153312106</v>
      </c>
      <c r="N532" s="13">
        <v>7.2801680367401529</v>
      </c>
    </row>
    <row r="533" spans="10:14" ht="12.75" customHeight="1">
      <c r="J533" s="12">
        <v>41367</v>
      </c>
      <c r="K533" s="13">
        <v>7.5295142229869638</v>
      </c>
      <c r="L533" s="13">
        <v>6.5144564497332027</v>
      </c>
      <c r="M533" s="13">
        <v>3.1861480268240077</v>
      </c>
      <c r="N533" s="13">
        <v>7.4251822424246452</v>
      </c>
    </row>
    <row r="534" spans="10:14" ht="12.75" customHeight="1">
      <c r="J534" s="12">
        <v>41366</v>
      </c>
      <c r="K534" s="13">
        <v>8.1366513424002989</v>
      </c>
      <c r="L534" s="13">
        <v>6.7401423746489897</v>
      </c>
      <c r="M534" s="13">
        <v>3.4823313002685481</v>
      </c>
      <c r="N534" s="13">
        <v>7.6845701006137217</v>
      </c>
    </row>
    <row r="535" spans="10:14" ht="12.75" customHeight="1">
      <c r="J535" s="12">
        <v>41365</v>
      </c>
      <c r="K535" s="13">
        <v>8.6597970899042398</v>
      </c>
      <c r="L535" s="13">
        <v>6.8649287721670147</v>
      </c>
      <c r="M535" s="13">
        <v>3.5667593724368643</v>
      </c>
      <c r="N535" s="13">
        <v>7.8737797365640771</v>
      </c>
    </row>
    <row r="536" spans="10:14" ht="12.75" customHeight="1">
      <c r="J536" s="12">
        <v>41362</v>
      </c>
      <c r="K536" s="13">
        <v>9.0564321835144419</v>
      </c>
      <c r="L536" s="13">
        <v>7.0029035523347529</v>
      </c>
      <c r="M536" s="13">
        <v>3.7382679583673726</v>
      </c>
      <c r="N536" s="13">
        <v>8.1181034352862103</v>
      </c>
    </row>
    <row r="537" spans="10:14" ht="12.75" customHeight="1">
      <c r="J537" s="12">
        <v>41361</v>
      </c>
      <c r="K537" s="13">
        <v>8.8466842027245853</v>
      </c>
      <c r="L537" s="13">
        <v>7.0211082554888353</v>
      </c>
      <c r="M537" s="13">
        <v>4.1019410287885254</v>
      </c>
      <c r="N537" s="13">
        <v>8.0552396234279637</v>
      </c>
    </row>
    <row r="538" spans="10:14" ht="12.75" customHeight="1">
      <c r="J538" s="12">
        <v>41360</v>
      </c>
      <c r="K538" s="13">
        <v>8.5823686359596252</v>
      </c>
      <c r="L538" s="13">
        <v>7.0382361444715347</v>
      </c>
      <c r="M538" s="13">
        <v>4.4666934422353091</v>
      </c>
      <c r="N538" s="13">
        <v>7.9879836636021411</v>
      </c>
    </row>
    <row r="539" spans="10:14" ht="12.75" customHeight="1">
      <c r="J539" s="12">
        <v>41359</v>
      </c>
      <c r="K539" s="13">
        <v>8.6019933565862949</v>
      </c>
      <c r="L539" s="13">
        <v>7.0303049054064761</v>
      </c>
      <c r="M539" s="13">
        <v>4.6471366938607073</v>
      </c>
      <c r="N539" s="13">
        <v>7.9103035829905277</v>
      </c>
    </row>
    <row r="540" spans="10:14" ht="12.75" customHeight="1">
      <c r="J540" s="12">
        <v>41358</v>
      </c>
      <c r="K540" s="13">
        <v>8.7572189632292172</v>
      </c>
      <c r="L540" s="13">
        <v>7.0110094850478095</v>
      </c>
      <c r="M540" s="13">
        <v>4.7224705473377764</v>
      </c>
      <c r="N540" s="13">
        <v>7.8454891727572473</v>
      </c>
    </row>
    <row r="541" spans="10:14" ht="12.75" customHeight="1">
      <c r="J541" s="12">
        <v>41355</v>
      </c>
      <c r="K541" s="13">
        <v>8.8183370721783128</v>
      </c>
      <c r="L541" s="13">
        <v>6.9984465562437439</v>
      </c>
      <c r="M541" s="13">
        <v>4.8973004472491306</v>
      </c>
      <c r="N541" s="13">
        <v>7.822425299646893</v>
      </c>
    </row>
    <row r="542" spans="10:14" ht="12.75" customHeight="1">
      <c r="J542" s="12">
        <v>41354</v>
      </c>
      <c r="K542" s="13">
        <v>8.8526015859236917</v>
      </c>
      <c r="L542" s="13">
        <v>6.9913191689542726</v>
      </c>
      <c r="M542" s="13">
        <v>4.9625198530053485</v>
      </c>
      <c r="N542" s="13">
        <v>7.7171844310035853</v>
      </c>
    </row>
    <row r="543" spans="10:14" ht="12.75" customHeight="1">
      <c r="J543" s="12">
        <v>41353</v>
      </c>
      <c r="K543" s="13">
        <v>8.7370539793455624</v>
      </c>
      <c r="L543" s="13">
        <v>6.9858411366389648</v>
      </c>
      <c r="M543" s="13">
        <v>4.9963076395658108</v>
      </c>
      <c r="N543" s="13">
        <v>7.6057886233788903</v>
      </c>
    </row>
    <row r="544" spans="10:14" ht="12.75" customHeight="1">
      <c r="J544" s="12">
        <v>41352</v>
      </c>
      <c r="K544" s="13">
        <v>8.4266078421221415</v>
      </c>
      <c r="L544" s="13">
        <v>6.9452751816233844</v>
      </c>
      <c r="M544" s="13">
        <v>4.8923452145037398</v>
      </c>
      <c r="N544" s="13">
        <v>7.4344797868629824</v>
      </c>
    </row>
    <row r="545" spans="10:14" ht="12.75" customHeight="1">
      <c r="J545" s="12">
        <v>41351</v>
      </c>
      <c r="K545" s="13">
        <v>8.0261320133050056</v>
      </c>
      <c r="L545" s="13">
        <v>6.9235595621001522</v>
      </c>
      <c r="M545" s="13">
        <v>4.9298120184942986</v>
      </c>
      <c r="N545" s="13">
        <v>7.2699193266526434</v>
      </c>
    </row>
    <row r="546" spans="10:14" ht="12.75" customHeight="1">
      <c r="J546" s="12">
        <v>41348</v>
      </c>
      <c r="K546" s="13">
        <v>7.7156508779194581</v>
      </c>
      <c r="L546" s="13">
        <v>6.9012503330500437</v>
      </c>
      <c r="M546" s="13">
        <v>4.8280173327575611</v>
      </c>
      <c r="N546" s="13">
        <v>6.9967453695307809</v>
      </c>
    </row>
    <row r="547" spans="10:14" ht="12.75" customHeight="1">
      <c r="J547" s="12">
        <v>41347</v>
      </c>
      <c r="K547" s="13">
        <v>8.0368292512830042</v>
      </c>
      <c r="L547" s="13">
        <v>7.1642742884767729</v>
      </c>
      <c r="M547" s="13">
        <v>4.5406766517250592</v>
      </c>
      <c r="N547" s="13">
        <v>7.1141730851741896</v>
      </c>
    </row>
    <row r="548" spans="10:14" ht="12.75" customHeight="1">
      <c r="J548" s="12">
        <v>41346</v>
      </c>
      <c r="K548" s="13">
        <v>8.2340561083524157</v>
      </c>
      <c r="L548" s="13">
        <v>7.261563644317687</v>
      </c>
      <c r="M548" s="13">
        <v>4.3259457408956763</v>
      </c>
      <c r="N548" s="13">
        <v>7.2214176983702227</v>
      </c>
    </row>
    <row r="549" spans="10:14" ht="12.75" customHeight="1">
      <c r="J549" s="12">
        <v>41345</v>
      </c>
      <c r="K549" s="13">
        <v>8.1495141231069006</v>
      </c>
      <c r="L549" s="13">
        <v>7.2490345491722126</v>
      </c>
      <c r="M549" s="13">
        <v>4.2490674760877187</v>
      </c>
      <c r="N549" s="13">
        <v>7.2560681656112509</v>
      </c>
    </row>
    <row r="550" spans="10:14" ht="12.75" customHeight="1">
      <c r="J550" s="12">
        <v>41344</v>
      </c>
      <c r="K550" s="13">
        <v>8.1339085213912306</v>
      </c>
      <c r="L550" s="13">
        <v>7.3145324877241027</v>
      </c>
      <c r="M550" s="13">
        <v>4.0942354520860231</v>
      </c>
      <c r="N550" s="13">
        <v>7.3789632736335875</v>
      </c>
    </row>
    <row r="551" spans="10:14" ht="12.75" customHeight="1">
      <c r="J551" s="12">
        <v>41341</v>
      </c>
      <c r="K551" s="13">
        <v>8.138751302804641</v>
      </c>
      <c r="L551" s="13">
        <v>7.4137800451845948</v>
      </c>
      <c r="M551" s="13">
        <v>3.7412899212977053</v>
      </c>
      <c r="N551" s="13">
        <v>7.4669889519182577</v>
      </c>
    </row>
    <row r="552" spans="10:14" ht="12.75" customHeight="1">
      <c r="J552" s="12">
        <v>41340</v>
      </c>
      <c r="K552" s="13">
        <v>7.8274857856719819</v>
      </c>
      <c r="L552" s="13">
        <v>7.3189812770516793</v>
      </c>
      <c r="M552" s="13">
        <v>3.5412499356684513</v>
      </c>
      <c r="N552" s="13">
        <v>7.4082352740685291</v>
      </c>
    </row>
    <row r="553" spans="10:14" ht="12.75" customHeight="1">
      <c r="J553" s="12">
        <v>41339</v>
      </c>
      <c r="K553" s="13">
        <v>7.7026018429496474</v>
      </c>
      <c r="L553" s="13">
        <v>7.1882627467031615</v>
      </c>
      <c r="M553" s="13">
        <v>3.3542390126402779</v>
      </c>
      <c r="N553" s="13">
        <v>7.3049867527222787</v>
      </c>
    </row>
    <row r="554" spans="10:14" ht="12.75" customHeight="1">
      <c r="J554" s="12">
        <v>41338</v>
      </c>
      <c r="K554" s="13">
        <v>7.8118524624711041</v>
      </c>
      <c r="L554" s="13">
        <v>7.2139015782828322</v>
      </c>
      <c r="M554" s="13">
        <v>3.1676367002529511</v>
      </c>
      <c r="N554" s="13">
        <v>7.3449853558247327</v>
      </c>
    </row>
    <row r="555" spans="10:14" ht="12.75" customHeight="1">
      <c r="J555" s="12">
        <v>41337</v>
      </c>
      <c r="K555" s="13">
        <v>7.7150942568466405</v>
      </c>
      <c r="L555" s="13">
        <v>7.2285892381924528</v>
      </c>
      <c r="M555" s="13">
        <v>3.0216062990344037</v>
      </c>
      <c r="N555" s="13">
        <v>7.34674121104071</v>
      </c>
    </row>
    <row r="556" spans="10:14" ht="12.75" customHeight="1">
      <c r="J556" s="12">
        <v>41334</v>
      </c>
      <c r="K556" s="13">
        <v>7.6576042240514282</v>
      </c>
      <c r="L556" s="13">
        <v>7.277753520322781</v>
      </c>
      <c r="M556" s="13">
        <v>3.0728151231444332</v>
      </c>
      <c r="N556" s="13">
        <v>7.4518700090053942</v>
      </c>
    </row>
    <row r="557" spans="10:14" ht="12.75" customHeight="1">
      <c r="J557" s="12">
        <v>41333</v>
      </c>
      <c r="K557" s="13">
        <v>7.3528957032749442</v>
      </c>
      <c r="L557" s="13">
        <v>7.3309475871258085</v>
      </c>
      <c r="M557" s="13">
        <v>3.1249045815273093</v>
      </c>
      <c r="N557" s="13">
        <v>7.5815902542021734</v>
      </c>
    </row>
    <row r="558" spans="10:14" ht="12.75" customHeight="1">
      <c r="J558" s="12">
        <v>41332</v>
      </c>
      <c r="K558" s="13">
        <v>7.1133469800451561</v>
      </c>
      <c r="L558" s="13">
        <v>7.5160280641072843</v>
      </c>
      <c r="M558" s="13">
        <v>3.0680875182414509</v>
      </c>
      <c r="N558" s="13">
        <v>7.7673327323316883</v>
      </c>
    </row>
    <row r="559" spans="10:14" ht="12.75" customHeight="1">
      <c r="J559" s="12">
        <v>41331</v>
      </c>
      <c r="K559" s="13">
        <v>6.8781284742669886</v>
      </c>
      <c r="L559" s="13">
        <v>7.7070098409966548</v>
      </c>
      <c r="M559" s="13">
        <v>3.1623355158188833</v>
      </c>
      <c r="N559" s="13">
        <v>7.6529515936085009</v>
      </c>
    </row>
    <row r="560" spans="10:14" ht="12.75" customHeight="1">
      <c r="J560" s="12">
        <v>41330</v>
      </c>
      <c r="K560" s="13">
        <v>6.5524396945438239</v>
      </c>
      <c r="L560" s="13">
        <v>7.7497928666650937</v>
      </c>
      <c r="M560" s="13">
        <v>3.7940075942309064</v>
      </c>
      <c r="N560" s="13">
        <v>7.6189435844177966</v>
      </c>
    </row>
    <row r="561" spans="10:14" ht="12.75" customHeight="1">
      <c r="J561" s="12">
        <v>41327</v>
      </c>
      <c r="K561" s="13">
        <v>6.2772717953700781</v>
      </c>
      <c r="L561" s="13">
        <v>7.9356017333523114</v>
      </c>
      <c r="M561" s="13">
        <v>4.4529659802136194</v>
      </c>
      <c r="N561" s="13">
        <v>7.852763194904071</v>
      </c>
    </row>
    <row r="562" spans="10:14" ht="12.75" customHeight="1">
      <c r="J562" s="12">
        <v>41326</v>
      </c>
      <c r="K562" s="13">
        <v>6.6271197084992322</v>
      </c>
      <c r="L562" s="13">
        <v>8.2164646130575427</v>
      </c>
      <c r="M562" s="13">
        <v>5.0862304647912184</v>
      </c>
      <c r="N562" s="13">
        <v>8.2465645164620618</v>
      </c>
    </row>
    <row r="563" spans="10:14" ht="12.75" customHeight="1">
      <c r="J563" s="12">
        <v>41325</v>
      </c>
      <c r="K563" s="13">
        <v>7.0215983193850686</v>
      </c>
      <c r="L563" s="13">
        <v>8.590731313176601</v>
      </c>
      <c r="M563" s="13">
        <v>5.7747266022823762</v>
      </c>
      <c r="N563" s="13">
        <v>8.7494847081901721</v>
      </c>
    </row>
    <row r="564" spans="10:14" ht="12.75" customHeight="1">
      <c r="J564" s="12">
        <v>41324</v>
      </c>
      <c r="K564" s="13">
        <v>7.1890060212113864</v>
      </c>
      <c r="L564" s="13">
        <v>8.9018989793465213</v>
      </c>
      <c r="M564" s="13">
        <v>6.3121576789102445</v>
      </c>
      <c r="N564" s="13">
        <v>9.3990586654554971</v>
      </c>
    </row>
    <row r="565" spans="10:14" ht="12.75" customHeight="1">
      <c r="J565" s="12">
        <v>41323</v>
      </c>
      <c r="K565" s="13">
        <v>7.6971614447660386</v>
      </c>
      <c r="L565" s="13">
        <v>9.3600798691476186</v>
      </c>
      <c r="M565" s="13">
        <v>6.287275558534799</v>
      </c>
      <c r="N565" s="13">
        <v>10.041900525185236</v>
      </c>
    </row>
    <row r="566" spans="10:14" ht="12.75" customHeight="1">
      <c r="J566" s="12">
        <v>41320</v>
      </c>
      <c r="K566" s="13">
        <v>8.076490377347314</v>
      </c>
      <c r="L566" s="13">
        <v>9.6033069002216305</v>
      </c>
      <c r="M566" s="13">
        <v>6.2371100054165858</v>
      </c>
      <c r="N566" s="13">
        <v>10.383727762488869</v>
      </c>
    </row>
    <row r="567" spans="10:14" ht="12.75" customHeight="1">
      <c r="J567" s="12">
        <v>41319</v>
      </c>
      <c r="K567" s="13">
        <v>8.0433159918697079</v>
      </c>
      <c r="L567" s="13">
        <v>9.5759509629477844</v>
      </c>
      <c r="M567" s="13">
        <v>6.3153336679024434</v>
      </c>
      <c r="N567" s="13">
        <v>10.408230259206027</v>
      </c>
    </row>
    <row r="568" spans="10:14" ht="12.75" customHeight="1">
      <c r="J568" s="12">
        <v>41318</v>
      </c>
      <c r="K568" s="13">
        <v>8.0602555533276075</v>
      </c>
      <c r="L568" s="13">
        <v>9.3786069989649121</v>
      </c>
      <c r="M568" s="13">
        <v>6.3930249855350301</v>
      </c>
      <c r="N568" s="13">
        <v>10.367328367259796</v>
      </c>
    </row>
    <row r="569" spans="10:14" ht="12.75" customHeight="1">
      <c r="J569" s="12">
        <v>41317</v>
      </c>
      <c r="K569" s="13">
        <v>7.9860491801995694</v>
      </c>
      <c r="L569" s="13">
        <v>9.306061558505192</v>
      </c>
      <c r="M569" s="13">
        <v>6.3696427506657916</v>
      </c>
      <c r="N569" s="13">
        <v>10.594544119103306</v>
      </c>
    </row>
    <row r="570" spans="10:14" ht="12.75" customHeight="1">
      <c r="J570" s="12">
        <v>41316</v>
      </c>
      <c r="K570" s="13">
        <v>7.7086184734015148</v>
      </c>
      <c r="L570" s="13">
        <v>9.1730930634459256</v>
      </c>
      <c r="M570" s="13">
        <v>5.8655457657106638</v>
      </c>
      <c r="N570" s="13">
        <v>10.570765438064239</v>
      </c>
    </row>
    <row r="571" spans="10:14" ht="12.75" customHeight="1">
      <c r="J571" s="12">
        <v>41313</v>
      </c>
      <c r="K571" s="13">
        <v>7.3192793954420861</v>
      </c>
      <c r="L571" s="13">
        <v>8.9094665416991692</v>
      </c>
      <c r="M571" s="13">
        <v>5.3600344400165829</v>
      </c>
      <c r="N571" s="13">
        <v>10.340242251082227</v>
      </c>
    </row>
    <row r="572" spans="10:14" ht="12.75" customHeight="1">
      <c r="J572" s="12">
        <v>41312</v>
      </c>
      <c r="K572" s="13">
        <v>6.7380601360257248</v>
      </c>
      <c r="L572" s="13">
        <v>8.7049113450025999</v>
      </c>
      <c r="M572" s="13">
        <v>4.7960496433494066</v>
      </c>
      <c r="N572" s="13">
        <v>9.9473110139938878</v>
      </c>
    </row>
    <row r="573" spans="10:14" ht="12.75" customHeight="1">
      <c r="J573" s="12">
        <v>41311</v>
      </c>
      <c r="K573" s="13">
        <v>6.0341762193355732</v>
      </c>
      <c r="L573" s="13">
        <v>8.3983654818458291</v>
      </c>
      <c r="M573" s="13">
        <v>4.2318453811406496</v>
      </c>
      <c r="N573" s="13">
        <v>9.3905623843237684</v>
      </c>
    </row>
    <row r="574" spans="10:14" ht="12.75" customHeight="1">
      <c r="J574" s="12">
        <v>41310</v>
      </c>
      <c r="K574" s="13">
        <v>5.8160339231167422</v>
      </c>
      <c r="L574" s="13">
        <v>8.1779991703971344</v>
      </c>
      <c r="M574" s="13">
        <v>3.7687146714337181</v>
      </c>
      <c r="N574" s="13">
        <v>8.9080871203331391</v>
      </c>
    </row>
    <row r="575" spans="10:14" ht="12.75" customHeight="1">
      <c r="J575" s="12">
        <v>41309</v>
      </c>
      <c r="K575" s="13">
        <v>5.5210190181123071</v>
      </c>
      <c r="L575" s="13">
        <v>7.8070991489894421</v>
      </c>
      <c r="M575" s="13">
        <v>3.8122498451020546</v>
      </c>
      <c r="N575" s="13">
        <v>8.4133531455024499</v>
      </c>
    </row>
    <row r="576" spans="10:14" ht="12.75" customHeight="1">
      <c r="J576" s="12">
        <v>41306</v>
      </c>
      <c r="K576" s="13">
        <v>5.4960404759735972</v>
      </c>
      <c r="L576" s="13">
        <v>7.7221288608893293</v>
      </c>
      <c r="M576" s="13">
        <v>3.8117823407303484</v>
      </c>
      <c r="N576" s="13">
        <v>8.238839296262217</v>
      </c>
    </row>
    <row r="577" spans="10:14" ht="12.75" customHeight="1">
      <c r="J577" s="12">
        <v>41305</v>
      </c>
      <c r="K577" s="13">
        <v>5.733468582134849</v>
      </c>
      <c r="L577" s="13">
        <v>7.8313894865553451</v>
      </c>
      <c r="M577" s="13">
        <v>3.6154074843867621</v>
      </c>
      <c r="N577" s="13">
        <v>8.3671130533175511</v>
      </c>
    </row>
    <row r="578" spans="10:14" ht="12.75" customHeight="1">
      <c r="J578" s="12">
        <v>41304</v>
      </c>
      <c r="K578" s="13">
        <v>5.9079056304767583</v>
      </c>
      <c r="L578" s="13">
        <v>8.0857529947760263</v>
      </c>
      <c r="M578" s="13">
        <v>3.4192520935847552</v>
      </c>
      <c r="N578" s="13">
        <v>8.5922852661574414</v>
      </c>
    </row>
    <row r="579" spans="10:14" ht="12.75" customHeight="1">
      <c r="J579" s="12">
        <v>41303</v>
      </c>
      <c r="K579" s="13">
        <v>5.9828963874472567</v>
      </c>
      <c r="L579" s="13">
        <v>8.1638683523831652</v>
      </c>
      <c r="M579" s="13">
        <v>3.2778212736612602</v>
      </c>
      <c r="N579" s="13">
        <v>8.5094110048835709</v>
      </c>
    </row>
    <row r="580" spans="10:14" ht="12.75" customHeight="1">
      <c r="J580" s="12">
        <v>41302</v>
      </c>
      <c r="K580" s="13">
        <v>6.2263235249613826</v>
      </c>
      <c r="L580" s="13">
        <v>8.3883053399590146</v>
      </c>
      <c r="M580" s="13">
        <v>3.135854700525659</v>
      </c>
      <c r="N580" s="13">
        <v>8.5948270610121629</v>
      </c>
    </row>
    <row r="581" spans="10:14" ht="12.75" customHeight="1">
      <c r="J581" s="12">
        <v>41299</v>
      </c>
      <c r="K581" s="13">
        <v>6.3696267935165354</v>
      </c>
      <c r="L581" s="13">
        <v>8.4898444492392944</v>
      </c>
      <c r="M581" s="13">
        <v>3.0383580094460365</v>
      </c>
      <c r="N581" s="13">
        <v>8.5564388892472412</v>
      </c>
    </row>
    <row r="582" spans="10:14" ht="12.75" customHeight="1">
      <c r="J582" s="12">
        <v>41298</v>
      </c>
      <c r="K582" s="13">
        <v>6.5288217972971179</v>
      </c>
      <c r="L582" s="13">
        <v>8.4908233430676709</v>
      </c>
      <c r="M582" s="13">
        <v>3.4193776027759646</v>
      </c>
      <c r="N582" s="13">
        <v>8.5890234099358924</v>
      </c>
    </row>
    <row r="583" spans="10:14" ht="12.75" customHeight="1">
      <c r="J583" s="12">
        <v>41297</v>
      </c>
      <c r="K583" s="13">
        <v>6.6624150103936701</v>
      </c>
      <c r="L583" s="13">
        <v>8.5128073607131274</v>
      </c>
      <c r="M583" s="13">
        <v>3.8956371824460208</v>
      </c>
      <c r="N583" s="13">
        <v>8.6257511689859783</v>
      </c>
    </row>
    <row r="584" spans="10:14" ht="12.75" customHeight="1">
      <c r="J584" s="12">
        <v>41296</v>
      </c>
      <c r="K584" s="13">
        <v>6.9658114047239907</v>
      </c>
      <c r="L584" s="13">
        <v>8.4631680300585632</v>
      </c>
      <c r="M584" s="13">
        <v>4.3471615994797457</v>
      </c>
      <c r="N584" s="13">
        <v>8.6780828070409797</v>
      </c>
    </row>
    <row r="585" spans="10:14" ht="12.75" customHeight="1">
      <c r="J585" s="12">
        <v>41295</v>
      </c>
      <c r="K585" s="13">
        <v>7.2612836413205226</v>
      </c>
      <c r="L585" s="13">
        <v>8.5814407754907087</v>
      </c>
      <c r="M585" s="13">
        <v>4.9105970808256725</v>
      </c>
      <c r="N585" s="13">
        <v>8.8726451643811579</v>
      </c>
    </row>
    <row r="586" spans="10:14" ht="12.75" customHeight="1">
      <c r="J586" s="12">
        <v>41292</v>
      </c>
      <c r="K586" s="13">
        <v>7.398178633540712</v>
      </c>
      <c r="L586" s="13">
        <v>8.5115127874083107</v>
      </c>
      <c r="M586" s="13">
        <v>5.4740325621716073</v>
      </c>
      <c r="N586" s="13">
        <v>8.9741869617377468</v>
      </c>
    </row>
    <row r="587" spans="10:14" ht="12.75" customHeight="1">
      <c r="J587" s="12">
        <v>41291</v>
      </c>
      <c r="K587" s="13">
        <v>7.461156806606664</v>
      </c>
      <c r="L587" s="13">
        <v>8.4797896102926629</v>
      </c>
      <c r="M587" s="13">
        <v>5.7095310757668756</v>
      </c>
      <c r="N587" s="13">
        <v>8.9181878493504296</v>
      </c>
    </row>
    <row r="588" spans="10:14" ht="12.75" customHeight="1">
      <c r="J588" s="12">
        <v>41290</v>
      </c>
      <c r="K588" s="13">
        <v>7.493712223358898</v>
      </c>
      <c r="L588" s="13">
        <v>8.3456084236301766</v>
      </c>
      <c r="M588" s="13">
        <v>5.8760682342542552</v>
      </c>
      <c r="N588" s="13">
        <v>8.7470901562834626</v>
      </c>
    </row>
    <row r="589" spans="10:14" ht="12.75" customHeight="1">
      <c r="J589" s="12">
        <v>41289</v>
      </c>
      <c r="K589" s="13">
        <v>6.5412157503246462</v>
      </c>
      <c r="L589" s="13">
        <v>7.9757032744629415</v>
      </c>
      <c r="M589" s="13">
        <v>5.9852385263046797</v>
      </c>
      <c r="N589" s="13">
        <v>8.3505999499551216</v>
      </c>
    </row>
    <row r="590" spans="10:14" ht="12.75" customHeight="1">
      <c r="J590" s="12">
        <v>41288</v>
      </c>
      <c r="K590" s="13">
        <v>5.6575255514915224</v>
      </c>
      <c r="L590" s="13">
        <v>7.4900186490826766</v>
      </c>
      <c r="M590" s="13">
        <v>5.9822087950136424</v>
      </c>
      <c r="N590" s="13">
        <v>7.8717700158123751</v>
      </c>
    </row>
    <row r="591" spans="10:14" ht="12.75" customHeight="1">
      <c r="J591" s="12">
        <v>41285</v>
      </c>
      <c r="K591" s="13">
        <v>4.8315092432587523</v>
      </c>
      <c r="L591" s="13">
        <v>7.0738044584946946</v>
      </c>
      <c r="M591" s="13">
        <v>5.9511371078894699</v>
      </c>
      <c r="N591" s="13">
        <v>7.4593426419746347</v>
      </c>
    </row>
    <row r="592" spans="10:14" ht="12.75" customHeight="1">
      <c r="J592" s="12">
        <v>41284</v>
      </c>
      <c r="K592" s="13">
        <v>3.8802548165472581</v>
      </c>
      <c r="L592" s="13">
        <v>6.6831350569919321</v>
      </c>
      <c r="M592" s="13">
        <v>5.6341664903943443</v>
      </c>
      <c r="N592" s="13">
        <v>6.9967951823830079</v>
      </c>
    </row>
    <row r="593" spans="10:14" ht="12.75" customHeight="1">
      <c r="J593" s="12">
        <v>41283</v>
      </c>
      <c r="K593" s="13">
        <v>3.2091606914237261</v>
      </c>
      <c r="L593" s="13">
        <v>6.3704735843536566</v>
      </c>
      <c r="M593" s="13">
        <v>5.1724679925232531</v>
      </c>
      <c r="N593" s="13">
        <v>6.6153861111035299</v>
      </c>
    </row>
    <row r="594" spans="10:14" ht="12.75" customHeight="1">
      <c r="J594" s="12">
        <v>41282</v>
      </c>
      <c r="K594" s="13">
        <v>3.0594152893901034</v>
      </c>
      <c r="L594" s="13">
        <v>6.1929558564544198</v>
      </c>
      <c r="M594" s="13">
        <v>4.694602756752591</v>
      </c>
      <c r="N594" s="13">
        <v>6.2142343738995276</v>
      </c>
    </row>
    <row r="595" spans="10:14" ht="12.75" customHeight="1">
      <c r="J595" s="12">
        <v>41281</v>
      </c>
      <c r="K595" s="13">
        <v>2.823017889983451</v>
      </c>
      <c r="L595" s="13">
        <v>5.8261118439315869</v>
      </c>
      <c r="M595" s="13">
        <v>4.0094780261279386</v>
      </c>
      <c r="N595" s="13">
        <v>5.6736180706200177</v>
      </c>
    </row>
    <row r="596" spans="10:14" ht="12.75" customHeight="1">
      <c r="J596" s="12">
        <v>41278</v>
      </c>
      <c r="K596" s="13">
        <v>2.843063745058001</v>
      </c>
      <c r="L596" s="13">
        <v>5.6856413147287164</v>
      </c>
      <c r="M596" s="13">
        <v>3.412516257301756</v>
      </c>
      <c r="N596" s="13">
        <v>5.3395267196378571</v>
      </c>
    </row>
    <row r="597" spans="10:14" ht="12.75" customHeight="1">
      <c r="J597" s="12">
        <v>41277</v>
      </c>
      <c r="K597" s="13">
        <v>2.9746841123966337</v>
      </c>
      <c r="L597" s="13">
        <v>5.3656590725899447</v>
      </c>
      <c r="M597" s="13">
        <v>3.0430768253474705</v>
      </c>
      <c r="N597" s="13">
        <v>5.0223482772073647</v>
      </c>
    </row>
    <row r="598" spans="10:14" ht="12.75" customHeight="1">
      <c r="J598" s="12">
        <v>41276</v>
      </c>
      <c r="K598" s="13">
        <v>3.1334756574824398</v>
      </c>
      <c r="L598" s="13">
        <v>5.1098425995649457</v>
      </c>
      <c r="M598" s="13">
        <v>2.7249567047762717</v>
      </c>
      <c r="N598" s="13">
        <v>4.820374193309851</v>
      </c>
    </row>
    <row r="599" spans="10:14" ht="12.75" customHeight="1">
      <c r="J599" s="12">
        <v>41275</v>
      </c>
      <c r="K599" s="13">
        <v>3.4580270966559539</v>
      </c>
      <c r="L599" s="13">
        <v>5.0279427813210713</v>
      </c>
      <c r="M599" s="13">
        <v>2.4503807802994215</v>
      </c>
      <c r="N599" s="13">
        <v>4.8924062018661179</v>
      </c>
    </row>
    <row r="600" spans="10:14" ht="12.75" customHeight="1">
      <c r="J600" s="12">
        <v>41274</v>
      </c>
      <c r="K600" s="13">
        <v>3.9270575721967647</v>
      </c>
      <c r="L600" s="13">
        <v>5.1062713278791865</v>
      </c>
      <c r="M600" s="13">
        <v>2.3039587824936634</v>
      </c>
      <c r="N600" s="13">
        <v>5.0081506531106479</v>
      </c>
    </row>
    <row r="601" spans="10:14" ht="12.75" customHeight="1">
      <c r="J601" s="12">
        <v>41271</v>
      </c>
      <c r="K601" s="13">
        <v>4.3532814126388333</v>
      </c>
      <c r="L601" s="13">
        <v>5.1208002007317059</v>
      </c>
      <c r="M601" s="13">
        <v>2.0974157787225716</v>
      </c>
      <c r="N601" s="13">
        <v>5.1013364220448754</v>
      </c>
    </row>
    <row r="602" spans="10:14" ht="12.75" customHeight="1">
      <c r="J602" s="12">
        <v>41270</v>
      </c>
      <c r="K602" s="13">
        <v>4.8181411352827661</v>
      </c>
      <c r="L602" s="13">
        <v>5.1875878777581974</v>
      </c>
      <c r="M602" s="13">
        <v>2.0306520810202686</v>
      </c>
      <c r="N602" s="13">
        <v>5.2884778043388554</v>
      </c>
    </row>
    <row r="603" spans="10:14" ht="12.75" customHeight="1">
      <c r="J603" s="12">
        <v>41269</v>
      </c>
      <c r="K603" s="13">
        <v>5.0379258070763751</v>
      </c>
      <c r="L603" s="13">
        <v>5.1361858344861524</v>
      </c>
      <c r="M603" s="13">
        <v>1.9507218005959941</v>
      </c>
      <c r="N603" s="13">
        <v>5.374070089731636</v>
      </c>
    </row>
    <row r="604" spans="10:14" ht="12.75" customHeight="1">
      <c r="J604" s="12">
        <v>41268</v>
      </c>
      <c r="K604" s="13">
        <v>5.4791567357039259</v>
      </c>
      <c r="L604" s="13">
        <v>5.1891266647912087</v>
      </c>
      <c r="M604" s="13">
        <v>1.8707915201717196</v>
      </c>
      <c r="N604" s="13">
        <v>5.6361315163727692</v>
      </c>
    </row>
    <row r="605" spans="10:14" ht="12.75" customHeight="1">
      <c r="J605" s="12">
        <v>41267</v>
      </c>
      <c r="K605" s="13">
        <v>5.818081394122947</v>
      </c>
      <c r="L605" s="13">
        <v>5.244371793349349</v>
      </c>
      <c r="M605" s="13">
        <v>1.9514567495697666</v>
      </c>
      <c r="N605" s="13">
        <v>5.9325871369096275</v>
      </c>
    </row>
    <row r="606" spans="10:14" ht="12.75" customHeight="1">
      <c r="J606" s="12">
        <v>41264</v>
      </c>
      <c r="K606" s="13">
        <v>5.93683789937693</v>
      </c>
      <c r="L606" s="13">
        <v>5.1787827927552081</v>
      </c>
      <c r="M606" s="13">
        <v>1.9514567495697541</v>
      </c>
      <c r="N606" s="13">
        <v>5.9614791183831297</v>
      </c>
    </row>
    <row r="607" spans="10:14" ht="12.75" customHeight="1">
      <c r="J607" s="12">
        <v>41263</v>
      </c>
      <c r="K607" s="13">
        <v>6.1692551129132722</v>
      </c>
      <c r="L607" s="13">
        <v>5.2112210800610317</v>
      </c>
      <c r="M607" s="13">
        <v>1.8711602290871441</v>
      </c>
      <c r="N607" s="13">
        <v>5.9935165150135159</v>
      </c>
    </row>
    <row r="608" spans="10:14" ht="12.75" customHeight="1">
      <c r="J608" s="12">
        <v>41262</v>
      </c>
      <c r="K608" s="13">
        <v>6.2483278553530806</v>
      </c>
      <c r="L608" s="13">
        <v>5.2404639812081335</v>
      </c>
      <c r="M608" s="13">
        <v>1.9514567495697441</v>
      </c>
      <c r="N608" s="13">
        <v>5.9259701607964157</v>
      </c>
    </row>
    <row r="609" spans="10:14" ht="12.75" customHeight="1">
      <c r="J609" s="12">
        <v>41261</v>
      </c>
      <c r="K609" s="13">
        <v>6.1314275729100185</v>
      </c>
      <c r="L609" s="13">
        <v>5.1490570188456939</v>
      </c>
      <c r="M609" s="13">
        <v>2.0997862120162303</v>
      </c>
      <c r="N609" s="13">
        <v>5.79331105730191</v>
      </c>
    </row>
    <row r="610" spans="10:14" ht="12.75" customHeight="1">
      <c r="J610" s="12">
        <v>41260</v>
      </c>
      <c r="K610" s="13">
        <v>5.8361084789452402</v>
      </c>
      <c r="L610" s="13">
        <v>4.906376013086919</v>
      </c>
      <c r="M610" s="13">
        <v>2.2276566257775841</v>
      </c>
      <c r="N610" s="13">
        <v>5.6520394039689776</v>
      </c>
    </row>
    <row r="611" spans="10:14" ht="12.75" customHeight="1">
      <c r="J611" s="12">
        <v>41257</v>
      </c>
      <c r="K611" s="13">
        <v>5.4908863733197872</v>
      </c>
      <c r="L611" s="13">
        <v>4.666210377503238</v>
      </c>
      <c r="M611" s="13">
        <v>2.4361922689369977</v>
      </c>
      <c r="N611" s="13">
        <v>5.5352003620673687</v>
      </c>
    </row>
    <row r="612" spans="10:14" ht="12.75" customHeight="1">
      <c r="J612" s="12">
        <v>41256</v>
      </c>
      <c r="K612" s="13">
        <v>5.0226482685260994</v>
      </c>
      <c r="L612" s="13">
        <v>4.4309947858952556</v>
      </c>
      <c r="M612" s="13">
        <v>2.5851623769023364</v>
      </c>
      <c r="N612" s="13">
        <v>5.3387150645225558</v>
      </c>
    </row>
    <row r="613" spans="10:14" ht="12.75" customHeight="1">
      <c r="J613" s="12">
        <v>41255</v>
      </c>
      <c r="K613" s="13">
        <v>5.0007125899388623</v>
      </c>
      <c r="L613" s="13">
        <v>4.3083307030815279</v>
      </c>
      <c r="M613" s="13">
        <v>2.8666113731292833</v>
      </c>
      <c r="N613" s="13">
        <v>5.3946498462639632</v>
      </c>
    </row>
    <row r="614" spans="10:14" ht="12.75" customHeight="1">
      <c r="J614" s="12">
        <v>41254</v>
      </c>
      <c r="K614" s="13">
        <v>4.7843232811240934</v>
      </c>
      <c r="L614" s="13">
        <v>4.1186104351088151</v>
      </c>
      <c r="M614" s="13">
        <v>3.1242338225209982</v>
      </c>
      <c r="N614" s="13">
        <v>5.2534950494045081</v>
      </c>
    </row>
    <row r="615" spans="10:14" ht="12.75" customHeight="1">
      <c r="J615" s="12">
        <v>41253</v>
      </c>
      <c r="K615" s="13">
        <v>4.695291121590687</v>
      </c>
      <c r="L615" s="13">
        <v>4.060538939448505</v>
      </c>
      <c r="M615" s="13">
        <v>3.6068560220521428</v>
      </c>
      <c r="N615" s="13">
        <v>5.2334523879971409</v>
      </c>
    </row>
    <row r="616" spans="10:14" ht="12.75" customHeight="1">
      <c r="J616" s="12">
        <v>41250</v>
      </c>
      <c r="K616" s="13">
        <v>4.6521430380456348</v>
      </c>
      <c r="L616" s="13">
        <v>4.020518279419905</v>
      </c>
      <c r="M616" s="13">
        <v>4.0894782215832866</v>
      </c>
      <c r="N616" s="13">
        <v>5.2906564291484335</v>
      </c>
    </row>
    <row r="617" spans="10:14" ht="12.75" customHeight="1">
      <c r="J617" s="12">
        <v>41249</v>
      </c>
      <c r="K617" s="13">
        <v>4.6442389282647794</v>
      </c>
      <c r="L617" s="13">
        <v>4.005733613936159</v>
      </c>
      <c r="M617" s="13">
        <v>5.0506999827911487</v>
      </c>
      <c r="N617" s="13">
        <v>5.70936050897381</v>
      </c>
    </row>
    <row r="618" spans="10:14" ht="12.75" customHeight="1">
      <c r="J618" s="12">
        <v>41248</v>
      </c>
      <c r="K618" s="13">
        <v>4.4583678039030259</v>
      </c>
      <c r="L618" s="13">
        <v>3.961726045056944</v>
      </c>
      <c r="M618" s="13">
        <v>5.7772033972262617</v>
      </c>
      <c r="N618" s="13">
        <v>6.0016347934432392</v>
      </c>
    </row>
    <row r="619" spans="10:14" ht="12.75" customHeight="1">
      <c r="J619" s="12">
        <v>41247</v>
      </c>
      <c r="K619" s="13">
        <v>4.5143923110167137</v>
      </c>
      <c r="L619" s="13">
        <v>4.1437289673349111</v>
      </c>
      <c r="M619" s="13">
        <v>6.525997563611222</v>
      </c>
      <c r="N619" s="13">
        <v>6.4294294644614451</v>
      </c>
    </row>
    <row r="620" spans="10:14" ht="12.75" customHeight="1">
      <c r="J620" s="12">
        <v>41246</v>
      </c>
      <c r="K620" s="13">
        <v>4.6285255040228099</v>
      </c>
      <c r="L620" s="13">
        <v>4.495401228014309</v>
      </c>
      <c r="M620" s="13">
        <v>6.9899138329926362</v>
      </c>
      <c r="N620" s="13">
        <v>6.8635255104234316</v>
      </c>
    </row>
    <row r="621" spans="10:14" ht="12.75" customHeight="1">
      <c r="J621" s="12">
        <v>41243</v>
      </c>
      <c r="K621" s="13">
        <v>4.7822583298064156</v>
      </c>
      <c r="L621" s="13">
        <v>4.8940105645062477</v>
      </c>
      <c r="M621" s="13">
        <v>7.5373493320085432</v>
      </c>
      <c r="N621" s="13">
        <v>7.411119958163253</v>
      </c>
    </row>
    <row r="622" spans="10:14" ht="12.75" customHeight="1">
      <c r="J622" s="12">
        <v>41242</v>
      </c>
      <c r="K622" s="13">
        <v>4.9040937525448181</v>
      </c>
      <c r="L622" s="13">
        <v>5.2659907199903042</v>
      </c>
      <c r="M622" s="13">
        <v>7.6860589872805249</v>
      </c>
      <c r="N622" s="13">
        <v>7.6670524236385207</v>
      </c>
    </row>
    <row r="623" spans="10:14" ht="12.75" customHeight="1">
      <c r="J623" s="12">
        <v>41241</v>
      </c>
      <c r="K623" s="13">
        <v>4.8434656570045513</v>
      </c>
      <c r="L623" s="13">
        <v>5.5709895006829964</v>
      </c>
      <c r="M623" s="13">
        <v>7.7738667353575384</v>
      </c>
      <c r="N623" s="13">
        <v>7.7223734056488009</v>
      </c>
    </row>
    <row r="624" spans="10:14" ht="12.75" customHeight="1">
      <c r="J624" s="12">
        <v>41240</v>
      </c>
      <c r="K624" s="13">
        <v>4.602838832731722</v>
      </c>
      <c r="L624" s="13">
        <v>5.7512232509405496</v>
      </c>
      <c r="M624" s="13">
        <v>7.7949608254812262</v>
      </c>
      <c r="N624" s="13">
        <v>7.6823465324102287</v>
      </c>
    </row>
    <row r="625" spans="10:14" ht="12.75" customHeight="1">
      <c r="J625" s="12">
        <v>41239</v>
      </c>
      <c r="K625" s="13">
        <v>4.4110627801288533</v>
      </c>
      <c r="L625" s="13">
        <v>5.7071208136239182</v>
      </c>
      <c r="M625" s="13">
        <v>7.7060913017369135</v>
      </c>
      <c r="N625" s="13">
        <v>7.6135411876713075</v>
      </c>
    </row>
    <row r="626" spans="10:14" ht="12.75" customHeight="1">
      <c r="J626" s="12">
        <v>41236</v>
      </c>
      <c r="K626" s="13">
        <v>4.269653591132764</v>
      </c>
      <c r="L626" s="13">
        <v>5.7108704789429767</v>
      </c>
      <c r="M626" s="13">
        <v>7.5559799118938544</v>
      </c>
      <c r="N626" s="13">
        <v>7.526575318014542</v>
      </c>
    </row>
    <row r="627" spans="10:14" ht="12.75" customHeight="1">
      <c r="J627" s="12">
        <v>41235</v>
      </c>
      <c r="K627" s="13">
        <v>4.1093639031690916</v>
      </c>
      <c r="L627" s="13">
        <v>5.6701613392224344</v>
      </c>
      <c r="M627" s="13">
        <v>6.9887114727545425</v>
      </c>
      <c r="N627" s="13">
        <v>7.1848701363607717</v>
      </c>
    </row>
    <row r="628" spans="10:14" ht="12.75" customHeight="1">
      <c r="J628" s="12">
        <v>41234</v>
      </c>
      <c r="K628" s="13">
        <v>4.1011761362039438</v>
      </c>
      <c r="L628" s="13">
        <v>5.7213368252400558</v>
      </c>
      <c r="M628" s="13">
        <v>6.5343211335454869</v>
      </c>
      <c r="N628" s="13">
        <v>7.1331465886005203</v>
      </c>
    </row>
    <row r="629" spans="10:14" ht="12.75" customHeight="1">
      <c r="J629" s="12">
        <v>41233</v>
      </c>
      <c r="K629" s="13">
        <v>4.1078265995677343</v>
      </c>
      <c r="L629" s="13">
        <v>5.605725164982549</v>
      </c>
      <c r="M629" s="13">
        <v>5.9844911553910478</v>
      </c>
      <c r="N629" s="13">
        <v>7.1832508828335238</v>
      </c>
    </row>
    <row r="630" spans="10:14" ht="12.75" customHeight="1">
      <c r="J630" s="12">
        <v>41232</v>
      </c>
      <c r="K630" s="13">
        <v>3.985347346200979</v>
      </c>
      <c r="L630" s="13">
        <v>5.4317369470883223</v>
      </c>
      <c r="M630" s="13">
        <v>5.6348378499898537</v>
      </c>
      <c r="N630" s="13">
        <v>7.0555041522405819</v>
      </c>
    </row>
    <row r="631" spans="10:14" ht="12.75" customHeight="1">
      <c r="J631" s="12">
        <v>41229</v>
      </c>
      <c r="K631" s="13">
        <v>4.0018114000317953</v>
      </c>
      <c r="L631" s="13">
        <v>5.2235688039932802</v>
      </c>
      <c r="M631" s="13">
        <v>5.1672644817670257</v>
      </c>
      <c r="N631" s="13">
        <v>6.8124256229905553</v>
      </c>
    </row>
    <row r="632" spans="10:14" ht="12.75" customHeight="1">
      <c r="J632" s="12">
        <v>41228</v>
      </c>
      <c r="K632" s="13">
        <v>4.1041678769728724</v>
      </c>
      <c r="L632" s="13">
        <v>5.0367826704994298</v>
      </c>
      <c r="M632" s="13">
        <v>5.1870819727533002</v>
      </c>
      <c r="N632" s="13">
        <v>6.8812851318737653</v>
      </c>
    </row>
    <row r="633" spans="10:14" ht="12.75" customHeight="1">
      <c r="J633" s="12">
        <v>41227</v>
      </c>
      <c r="K633" s="13">
        <v>4.0999168955990433</v>
      </c>
      <c r="L633" s="13">
        <v>4.8543253956769279</v>
      </c>
      <c r="M633" s="13">
        <v>5.1768662090328261</v>
      </c>
      <c r="N633" s="13">
        <v>6.8750289793490165</v>
      </c>
    </row>
    <row r="634" spans="10:14" ht="12.75" customHeight="1">
      <c r="J634" s="12">
        <v>41226</v>
      </c>
      <c r="K634" s="13">
        <v>4.2371114110079713</v>
      </c>
      <c r="L634" s="13">
        <v>4.810242536060386</v>
      </c>
      <c r="M634" s="13">
        <v>5.2614023783528987</v>
      </c>
      <c r="N634" s="13">
        <v>6.798274525281613</v>
      </c>
    </row>
    <row r="635" spans="10:14" ht="12.75" customHeight="1">
      <c r="J635" s="12">
        <v>41225</v>
      </c>
      <c r="K635" s="13">
        <v>4.3475086668370402</v>
      </c>
      <c r="L635" s="13">
        <v>4.8992062411962349</v>
      </c>
      <c r="M635" s="13">
        <v>5.1601854321103007</v>
      </c>
      <c r="N635" s="13">
        <v>6.7674799967543766</v>
      </c>
    </row>
    <row r="636" spans="10:14" ht="12.75" customHeight="1">
      <c r="J636" s="12">
        <v>41222</v>
      </c>
      <c r="K636" s="13">
        <v>4.5170006235628604</v>
      </c>
      <c r="L636" s="13">
        <v>4.9988740474038966</v>
      </c>
      <c r="M636" s="13">
        <v>5.1537987489725152</v>
      </c>
      <c r="N636" s="13">
        <v>6.8249842648364449</v>
      </c>
    </row>
    <row r="637" spans="10:14" ht="12.75" customHeight="1">
      <c r="J637" s="12">
        <v>41221</v>
      </c>
      <c r="K637" s="13">
        <v>4.6060844715064579</v>
      </c>
      <c r="L637" s="13">
        <v>5.1288266452837501</v>
      </c>
      <c r="M637" s="13">
        <v>5.0232445192622599</v>
      </c>
      <c r="N637" s="13">
        <v>6.838889236301938</v>
      </c>
    </row>
    <row r="638" spans="10:14" ht="12.75" customHeight="1">
      <c r="J638" s="12">
        <v>41220</v>
      </c>
      <c r="K638" s="13">
        <v>4.6332120598606918</v>
      </c>
      <c r="L638" s="13">
        <v>5.1689552799225531</v>
      </c>
      <c r="M638" s="13">
        <v>4.8916832415428573</v>
      </c>
      <c r="N638" s="13">
        <v>6.7807327037892167</v>
      </c>
    </row>
    <row r="639" spans="10:14" ht="12.75" customHeight="1">
      <c r="J639" s="12">
        <v>41219</v>
      </c>
      <c r="K639" s="13">
        <v>4.7186282157596402</v>
      </c>
      <c r="L639" s="13">
        <v>5.2365163625949265</v>
      </c>
      <c r="M639" s="13">
        <v>4.7600255781469372</v>
      </c>
      <c r="N639" s="13">
        <v>6.6279135087895025</v>
      </c>
    </row>
    <row r="640" spans="10:14" ht="12.75" customHeight="1">
      <c r="J640" s="12">
        <v>41218</v>
      </c>
      <c r="K640" s="13">
        <v>5.0175993456796038</v>
      </c>
      <c r="L640" s="13">
        <v>5.4079669041412952</v>
      </c>
      <c r="M640" s="13">
        <v>4.6160568088713108</v>
      </c>
      <c r="N640" s="13">
        <v>6.4621003043804448</v>
      </c>
    </row>
    <row r="641" spans="10:14" ht="12.75" customHeight="1">
      <c r="J641" s="12">
        <v>41215</v>
      </c>
      <c r="K641" s="13">
        <v>5.1799344305899391</v>
      </c>
      <c r="L641" s="13">
        <v>5.6819604508608794</v>
      </c>
      <c r="M641" s="13">
        <v>4.5790854114935824</v>
      </c>
      <c r="N641" s="13">
        <v>6.4886936344592794</v>
      </c>
    </row>
    <row r="642" spans="10:14" ht="12.75" customHeight="1">
      <c r="J642" s="12">
        <v>41214</v>
      </c>
      <c r="K642" s="13">
        <v>5.3058036718786923</v>
      </c>
      <c r="L642" s="13">
        <v>5.9192873548339868</v>
      </c>
      <c r="M642" s="13">
        <v>4.4693640144518199</v>
      </c>
      <c r="N642" s="13">
        <v>6.4858971910060461</v>
      </c>
    </row>
    <row r="643" spans="10:14" ht="12.75" customHeight="1">
      <c r="J643" s="12">
        <v>41213</v>
      </c>
      <c r="K643" s="13">
        <v>5.5868212638786527</v>
      </c>
      <c r="L643" s="13">
        <v>6.1468654757317029</v>
      </c>
      <c r="M643" s="13">
        <v>4.3976213281134173</v>
      </c>
      <c r="N643" s="13">
        <v>6.5299196679874623</v>
      </c>
    </row>
    <row r="644" spans="10:14" ht="12.75" customHeight="1">
      <c r="J644" s="12">
        <v>41212</v>
      </c>
      <c r="K644" s="13">
        <v>5.8113725454986662</v>
      </c>
      <c r="L644" s="13">
        <v>6.3015529849610328</v>
      </c>
      <c r="M644" s="13">
        <v>4.2897183446231484</v>
      </c>
      <c r="N644" s="13">
        <v>6.6793766290510153</v>
      </c>
    </row>
    <row r="645" spans="10:14" ht="12.75" customHeight="1">
      <c r="J645" s="12">
        <v>41211</v>
      </c>
      <c r="K645" s="13">
        <v>5.8959148191120736</v>
      </c>
      <c r="L645" s="13">
        <v>6.2431978675180151</v>
      </c>
      <c r="M645" s="13">
        <v>4.2895277267550345</v>
      </c>
      <c r="N645" s="13">
        <v>6.7134619490718874</v>
      </c>
    </row>
    <row r="646" spans="10:14" ht="12.75" customHeight="1">
      <c r="J646" s="12">
        <v>41208</v>
      </c>
      <c r="K646" s="13">
        <v>5.9602473487323406</v>
      </c>
      <c r="L646" s="13">
        <v>6.0720660949052316</v>
      </c>
      <c r="M646" s="13">
        <v>4.1833399569335388</v>
      </c>
      <c r="N646" s="13">
        <v>6.6206956321769379</v>
      </c>
    </row>
    <row r="647" spans="10:14" ht="12.75" customHeight="1">
      <c r="J647" s="12">
        <v>41207</v>
      </c>
      <c r="K647" s="13">
        <v>6.1502147557378537</v>
      </c>
      <c r="L647" s="13">
        <v>5.9576188690184324</v>
      </c>
      <c r="M647" s="13">
        <v>4.2203116196277488</v>
      </c>
      <c r="N647" s="13">
        <v>6.7117749748682574</v>
      </c>
    </row>
    <row r="648" spans="10:14" ht="12.75" customHeight="1">
      <c r="J648" s="12">
        <v>41206</v>
      </c>
      <c r="K648" s="13">
        <v>6.2669857384045544</v>
      </c>
      <c r="L648" s="13">
        <v>5.8978938081490799</v>
      </c>
      <c r="M648" s="13">
        <v>4.2206697877421746</v>
      </c>
      <c r="N648" s="13">
        <v>6.8493609302021685</v>
      </c>
    </row>
    <row r="649" spans="10:14" ht="12.75" customHeight="1">
      <c r="J649" s="12">
        <v>41205</v>
      </c>
      <c r="K649" s="13">
        <v>6.571779186415033</v>
      </c>
      <c r="L649" s="13">
        <v>5.9383711196158382</v>
      </c>
      <c r="M649" s="13">
        <v>4.362413691203427</v>
      </c>
      <c r="N649" s="13">
        <v>7.2082787946009805</v>
      </c>
    </row>
    <row r="650" spans="10:14" ht="12.75" customHeight="1">
      <c r="J650" s="12">
        <v>41204</v>
      </c>
      <c r="K650" s="13">
        <v>6.7838960675236821</v>
      </c>
      <c r="L650" s="13">
        <v>5.9855510965753531</v>
      </c>
      <c r="M650" s="13">
        <v>4.5044495150565478</v>
      </c>
      <c r="N650" s="13">
        <v>7.6889419562074561</v>
      </c>
    </row>
    <row r="651" spans="10:14" ht="12.75" customHeight="1">
      <c r="J651" s="12">
        <v>41201</v>
      </c>
      <c r="K651" s="13">
        <v>6.6386442488520654</v>
      </c>
      <c r="L651" s="13">
        <v>5.9250888793498051</v>
      </c>
      <c r="M651" s="13">
        <v>4.5444785245313817</v>
      </c>
      <c r="N651" s="13">
        <v>7.8597034095884712</v>
      </c>
    </row>
    <row r="652" spans="10:14" ht="12.75" customHeight="1">
      <c r="J652" s="12">
        <v>41200</v>
      </c>
      <c r="K652" s="13">
        <v>6.4453138745061835</v>
      </c>
      <c r="L652" s="13">
        <v>5.8290087949037837</v>
      </c>
      <c r="M652" s="13">
        <v>4.5480885948533221</v>
      </c>
      <c r="N652" s="13">
        <v>7.8741743925758838</v>
      </c>
    </row>
    <row r="653" spans="10:14" ht="12.75" customHeight="1">
      <c r="J653" s="12">
        <v>41199</v>
      </c>
      <c r="K653" s="13">
        <v>6.3783177830322044</v>
      </c>
      <c r="L653" s="13">
        <v>5.7369141055586521</v>
      </c>
      <c r="M653" s="13">
        <v>4.5517025552744013</v>
      </c>
      <c r="N653" s="13">
        <v>7.8739629948207694</v>
      </c>
    </row>
    <row r="654" spans="10:14" ht="12.75" customHeight="1">
      <c r="J654" s="12">
        <v>41198</v>
      </c>
      <c r="K654" s="13">
        <v>6.0452581293863465</v>
      </c>
      <c r="L654" s="13">
        <v>5.5896850618109744</v>
      </c>
      <c r="M654" s="13">
        <v>4.5848777368222384</v>
      </c>
      <c r="N654" s="13">
        <v>7.7545616856958874</v>
      </c>
    </row>
    <row r="655" spans="10:14" ht="12.75" customHeight="1">
      <c r="J655" s="12">
        <v>41197</v>
      </c>
      <c r="K655" s="13">
        <v>5.8299096341840597</v>
      </c>
      <c r="L655" s="13">
        <v>5.5126023960910757</v>
      </c>
      <c r="M655" s="13">
        <v>4.585691219843687</v>
      </c>
      <c r="N655" s="13">
        <v>7.6785576166376988</v>
      </c>
    </row>
    <row r="656" spans="10:14" ht="12.75" customHeight="1">
      <c r="J656" s="12">
        <v>41194</v>
      </c>
      <c r="K656" s="13">
        <v>5.6946342111172736</v>
      </c>
      <c r="L656" s="13">
        <v>5.4190092507801939</v>
      </c>
      <c r="M656" s="13">
        <v>4.655528666961378</v>
      </c>
      <c r="N656" s="13">
        <v>7.6689487002784578</v>
      </c>
    </row>
    <row r="657" spans="10:14" ht="12.75" customHeight="1">
      <c r="J657" s="12">
        <v>41193</v>
      </c>
      <c r="K657" s="13">
        <v>5.4691714212697624</v>
      </c>
      <c r="L657" s="13">
        <v>5.2494790474947646</v>
      </c>
      <c r="M657" s="13">
        <v>4.8192226244082548</v>
      </c>
      <c r="N657" s="13">
        <v>7.6845892065833556</v>
      </c>
    </row>
    <row r="658" spans="10:14" ht="12.75" customHeight="1">
      <c r="J658" s="12">
        <v>41192</v>
      </c>
      <c r="K658" s="13">
        <v>5.1722699180470233</v>
      </c>
      <c r="L658" s="13">
        <v>4.988376113023028</v>
      </c>
      <c r="M658" s="13">
        <v>5.0698453675324506</v>
      </c>
      <c r="N658" s="13">
        <v>7.6382191885254995</v>
      </c>
    </row>
    <row r="659" spans="10:14" ht="12.75" customHeight="1">
      <c r="J659" s="12">
        <v>41191</v>
      </c>
      <c r="K659" s="13">
        <v>4.910366792888472</v>
      </c>
      <c r="L659" s="13">
        <v>4.712780498625273</v>
      </c>
      <c r="M659" s="13">
        <v>5.0980204997445684</v>
      </c>
      <c r="N659" s="13">
        <v>7.3945541219633668</v>
      </c>
    </row>
    <row r="660" spans="10:14" ht="12.75" customHeight="1">
      <c r="J660" s="12">
        <v>41190</v>
      </c>
      <c r="K660" s="13">
        <v>4.6219330979219215</v>
      </c>
      <c r="L660" s="13">
        <v>4.4562321656831143</v>
      </c>
      <c r="M660" s="13">
        <v>5.1576234032901418</v>
      </c>
      <c r="N660" s="13">
        <v>7.2083115340192974</v>
      </c>
    </row>
    <row r="661" spans="10:14" ht="12.75" customHeight="1">
      <c r="J661" s="12">
        <v>41187</v>
      </c>
      <c r="K661" s="13">
        <v>4.6944382394907418</v>
      </c>
      <c r="L661" s="13">
        <v>4.2635819260712386</v>
      </c>
      <c r="M661" s="13">
        <v>5.8041651684866045</v>
      </c>
      <c r="N661" s="13">
        <v>7.2990037137416355</v>
      </c>
    </row>
    <row r="662" spans="10:14" ht="12.75" customHeight="1">
      <c r="J662" s="12">
        <v>41186</v>
      </c>
      <c r="K662" s="13">
        <v>4.8035365923773146</v>
      </c>
      <c r="L662" s="13">
        <v>4.1767022804026173</v>
      </c>
      <c r="M662" s="13">
        <v>6.4993157746966856</v>
      </c>
      <c r="N662" s="13">
        <v>7.4431366344906609</v>
      </c>
    </row>
    <row r="663" spans="10:14" ht="12.75" customHeight="1">
      <c r="J663" s="12">
        <v>41185</v>
      </c>
      <c r="K663" s="13">
        <v>5.041216041475419</v>
      </c>
      <c r="L663" s="13">
        <v>4.3208056474806593</v>
      </c>
      <c r="M663" s="13">
        <v>7.1062057857056811</v>
      </c>
      <c r="N663" s="13">
        <v>8.0088504547501955</v>
      </c>
    </row>
    <row r="664" spans="10:14" ht="12.75" customHeight="1">
      <c r="J664" s="12">
        <v>41184</v>
      </c>
      <c r="K664" s="13">
        <v>5.4634077234401923</v>
      </c>
      <c r="L664" s="13">
        <v>4.5237173656874692</v>
      </c>
      <c r="M664" s="13">
        <v>7.7457223553829717</v>
      </c>
      <c r="N664" s="13">
        <v>8.6568738863368253</v>
      </c>
    </row>
    <row r="665" spans="10:14" ht="12.75" customHeight="1">
      <c r="J665" s="12">
        <v>41183</v>
      </c>
      <c r="K665" s="13">
        <v>5.9203025197086756</v>
      </c>
      <c r="L665" s="13">
        <v>4.7372861072851631</v>
      </c>
      <c r="M665" s="13">
        <v>8.4556210983399058</v>
      </c>
      <c r="N665" s="13">
        <v>9.3023859285879276</v>
      </c>
    </row>
    <row r="666" spans="10:14" ht="12.75" customHeight="1">
      <c r="J666" s="12">
        <v>41180</v>
      </c>
      <c r="K666" s="13">
        <v>6.4498508298391375</v>
      </c>
      <c r="L666" s="13">
        <v>5.0673450231266584</v>
      </c>
      <c r="M666" s="13">
        <v>8.8714709679137886</v>
      </c>
      <c r="N666" s="13">
        <v>10.201602363215653</v>
      </c>
    </row>
    <row r="667" spans="10:14" ht="12.75" customHeight="1">
      <c r="J667" s="12">
        <v>41179</v>
      </c>
      <c r="K667" s="13">
        <v>7.0249911935345892</v>
      </c>
      <c r="L667" s="13">
        <v>5.3314282282228103</v>
      </c>
      <c r="M667" s="13">
        <v>9.0814868310764538</v>
      </c>
      <c r="N667" s="13">
        <v>10.905418465277545</v>
      </c>
    </row>
    <row r="668" spans="10:14" ht="12.75" customHeight="1">
      <c r="J668" s="12">
        <v>41178</v>
      </c>
      <c r="K668" s="13">
        <v>7.8756839973301167</v>
      </c>
      <c r="L668" s="13">
        <v>5.6168602253976792</v>
      </c>
      <c r="M668" s="13">
        <v>9.2266886476695849</v>
      </c>
      <c r="N668" s="13">
        <v>11.397106018128369</v>
      </c>
    </row>
    <row r="669" spans="10:14" ht="12.75" customHeight="1">
      <c r="J669" s="12">
        <v>41177</v>
      </c>
      <c r="K669" s="13">
        <v>8.4354965712423997</v>
      </c>
      <c r="L669" s="13">
        <v>5.9525615806350691</v>
      </c>
      <c r="M669" s="13">
        <v>9.661779602578255</v>
      </c>
      <c r="N669" s="13">
        <v>12.086483338393387</v>
      </c>
    </row>
    <row r="670" spans="10:14" ht="12.75" customHeight="1">
      <c r="J670" s="12">
        <v>41176</v>
      </c>
      <c r="K670" s="13">
        <v>8.9836452225099457</v>
      </c>
      <c r="L670" s="13">
        <v>6.2787300404846214</v>
      </c>
      <c r="M670" s="13">
        <v>10.027014527071207</v>
      </c>
      <c r="N670" s="13">
        <v>12.777039932128158</v>
      </c>
    </row>
    <row r="671" spans="10:14" ht="12.75" customHeight="1">
      <c r="J671" s="12">
        <v>41173</v>
      </c>
      <c r="K671" s="13">
        <v>9.2434185492030281</v>
      </c>
      <c r="L671" s="13">
        <v>6.5051947480808847</v>
      </c>
      <c r="M671" s="13">
        <v>9.7355629567600932</v>
      </c>
      <c r="N671" s="13">
        <v>12.631913894577877</v>
      </c>
    </row>
    <row r="672" spans="10:14" ht="12.75" customHeight="1">
      <c r="J672" s="12">
        <v>41172</v>
      </c>
      <c r="K672" s="13">
        <v>9.4834996843442347</v>
      </c>
      <c r="L672" s="13">
        <v>6.7587621266854701</v>
      </c>
      <c r="M672" s="13">
        <v>9.3421499627509981</v>
      </c>
      <c r="N672" s="13">
        <v>12.508359922030673</v>
      </c>
    </row>
    <row r="673" spans="10:14" ht="12.75" customHeight="1">
      <c r="J673" s="12">
        <v>41171</v>
      </c>
      <c r="K673" s="13">
        <v>8.9962722540645377</v>
      </c>
      <c r="L673" s="13">
        <v>6.6162110331425836</v>
      </c>
      <c r="M673" s="13">
        <v>8.9949952927871077</v>
      </c>
      <c r="N673" s="13">
        <v>11.887307475682894</v>
      </c>
    </row>
    <row r="674" spans="10:14" ht="12.75" customHeight="1">
      <c r="J674" s="12">
        <v>41170</v>
      </c>
      <c r="K674" s="13">
        <v>8.4233965478275934</v>
      </c>
      <c r="L674" s="13">
        <v>6.3364412397432472</v>
      </c>
      <c r="M674" s="13">
        <v>8.4740127753011425</v>
      </c>
      <c r="N674" s="13">
        <v>11.076775297278555</v>
      </c>
    </row>
    <row r="675" spans="10:14" ht="12.75" customHeight="1">
      <c r="J675" s="12">
        <v>41169</v>
      </c>
      <c r="K675" s="13">
        <v>7.8134081363783547</v>
      </c>
      <c r="L675" s="13">
        <v>6.0059777115286135</v>
      </c>
      <c r="M675" s="13">
        <v>7.8758221187523079</v>
      </c>
      <c r="N675" s="13">
        <v>10.189991123809126</v>
      </c>
    </row>
    <row r="676" spans="10:14" ht="12.75" customHeight="1">
      <c r="J676" s="12">
        <v>41166</v>
      </c>
      <c r="K676" s="13">
        <v>7.1487662951011357</v>
      </c>
      <c r="L676" s="13">
        <v>5.655502837011551</v>
      </c>
      <c r="M676" s="13">
        <v>7.3336819562693574</v>
      </c>
      <c r="N676" s="13">
        <v>9.3922688123790579</v>
      </c>
    </row>
    <row r="677" spans="10:14" ht="12.75" customHeight="1">
      <c r="J677" s="12">
        <v>41165</v>
      </c>
      <c r="K677" s="13">
        <v>6.3817911450227092</v>
      </c>
      <c r="L677" s="13">
        <v>5.2705792536318592</v>
      </c>
      <c r="M677" s="13">
        <v>6.9829071715504174</v>
      </c>
      <c r="N677" s="13">
        <v>8.6315137355782579</v>
      </c>
    </row>
    <row r="678" spans="10:14" ht="12.75" customHeight="1">
      <c r="J678" s="12">
        <v>41164</v>
      </c>
      <c r="K678" s="13">
        <v>5.8579274432619117</v>
      </c>
      <c r="L678" s="13">
        <v>5.016363838164736</v>
      </c>
      <c r="M678" s="13">
        <v>6.6776147245405415</v>
      </c>
      <c r="N678" s="13">
        <v>7.9418942765252067</v>
      </c>
    </row>
    <row r="679" spans="10:14" ht="12.75" customHeight="1">
      <c r="J679" s="12">
        <v>41163</v>
      </c>
      <c r="K679" s="13">
        <v>5.5384344853276293</v>
      </c>
      <c r="L679" s="13">
        <v>4.7796902046762479</v>
      </c>
      <c r="M679" s="13">
        <v>5.8398319739140074</v>
      </c>
      <c r="N679" s="13">
        <v>7.2227622719396525</v>
      </c>
    </row>
    <row r="680" spans="10:14" ht="12.75" customHeight="1">
      <c r="J680" s="12">
        <v>41162</v>
      </c>
      <c r="K680" s="13">
        <v>5.3164381587499925</v>
      </c>
      <c r="L680" s="13">
        <v>4.6082182567205408</v>
      </c>
      <c r="M680" s="13">
        <v>5.3586601192787073</v>
      </c>
      <c r="N680" s="13">
        <v>6.4963732413688948</v>
      </c>
    </row>
    <row r="681" spans="10:14" ht="12.75" customHeight="1">
      <c r="J681" s="12">
        <v>41159</v>
      </c>
      <c r="K681" s="13">
        <v>5.3666653508008695</v>
      </c>
      <c r="L681" s="13">
        <v>4.5947558418646768</v>
      </c>
      <c r="M681" s="13">
        <v>5.2479465291752003</v>
      </c>
      <c r="N681" s="13">
        <v>6.3276447424603841</v>
      </c>
    </row>
    <row r="682" spans="10:14" ht="12.75" customHeight="1">
      <c r="J682" s="12">
        <v>41158</v>
      </c>
      <c r="K682" s="13">
        <v>5.5158956073028751</v>
      </c>
      <c r="L682" s="13">
        <v>4.5427648240434628</v>
      </c>
      <c r="M682" s="13">
        <v>5.1400697553198071</v>
      </c>
      <c r="N682" s="13">
        <v>6.2009605451109691</v>
      </c>
    </row>
    <row r="683" spans="10:14" ht="12.75" customHeight="1">
      <c r="J683" s="12">
        <v>41157</v>
      </c>
      <c r="K683" s="13">
        <v>5.6003151789764267</v>
      </c>
      <c r="L683" s="13">
        <v>4.6017871971027802</v>
      </c>
      <c r="M683" s="13">
        <v>5.1150232708926611</v>
      </c>
      <c r="N683" s="13">
        <v>6.3773686089241055</v>
      </c>
    </row>
    <row r="684" spans="10:14" ht="12.75" customHeight="1">
      <c r="J684" s="12">
        <v>41156</v>
      </c>
      <c r="K684" s="13">
        <v>5.827789696198785</v>
      </c>
      <c r="L684" s="13">
        <v>4.7538116468047233</v>
      </c>
      <c r="M684" s="13">
        <v>5.5639915642426452</v>
      </c>
      <c r="N684" s="13">
        <v>6.7523685110451224</v>
      </c>
    </row>
    <row r="685" spans="10:14" ht="12.75" customHeight="1">
      <c r="J685" s="12">
        <v>41155</v>
      </c>
      <c r="K685" s="13">
        <v>5.9703325138862109</v>
      </c>
      <c r="L685" s="13">
        <v>4.908793935104045</v>
      </c>
      <c r="M685" s="13">
        <v>5.8349735721704308</v>
      </c>
      <c r="N685" s="13">
        <v>7.1588357459236773</v>
      </c>
    </row>
    <row r="686" spans="10:14" ht="12.75" customHeight="1">
      <c r="J686" s="12">
        <v>41152</v>
      </c>
      <c r="K686" s="13">
        <v>5.8192107648290161</v>
      </c>
      <c r="L686" s="13">
        <v>4.9438066553852522</v>
      </c>
      <c r="M686" s="13">
        <v>6.0766425111503777</v>
      </c>
      <c r="N686" s="13">
        <v>7.2698346379093568</v>
      </c>
    </row>
    <row r="687" spans="10:14" ht="12.75" customHeight="1">
      <c r="J687" s="12">
        <v>41151</v>
      </c>
      <c r="K687" s="13">
        <v>5.727264901225487</v>
      </c>
      <c r="L687" s="13">
        <v>5.1203949705380536</v>
      </c>
      <c r="M687" s="13">
        <v>6.2894367121838908</v>
      </c>
      <c r="N687" s="13">
        <v>7.3922354459309592</v>
      </c>
    </row>
    <row r="688" spans="10:14" ht="12.75" customHeight="1">
      <c r="J688" s="12">
        <v>41150</v>
      </c>
      <c r="K688" s="13">
        <v>5.688878799096412</v>
      </c>
      <c r="L688" s="13">
        <v>5.2744832809843061</v>
      </c>
      <c r="M688" s="13">
        <v>6.369095292574408</v>
      </c>
      <c r="N688" s="13">
        <v>7.4592954327474272</v>
      </c>
    </row>
    <row r="689" spans="10:14" ht="12.75" customHeight="1">
      <c r="J689" s="12">
        <v>41149</v>
      </c>
      <c r="K689" s="13">
        <v>5.5823504773562158</v>
      </c>
      <c r="L689" s="13">
        <v>5.3454957726440346</v>
      </c>
      <c r="M689" s="13">
        <v>6.4474519843025178</v>
      </c>
      <c r="N689" s="13">
        <v>7.2894047501769279</v>
      </c>
    </row>
    <row r="690" spans="10:14" ht="12.75" customHeight="1">
      <c r="J690" s="12">
        <v>41148</v>
      </c>
      <c r="K690" s="13">
        <v>5.4072257547482208</v>
      </c>
      <c r="L690" s="13">
        <v>5.3339726542537864</v>
      </c>
      <c r="M690" s="13">
        <v>6.2128682669243904</v>
      </c>
      <c r="N690" s="13">
        <v>7.0292426958607876</v>
      </c>
    </row>
    <row r="691" spans="10:14" ht="12.75" customHeight="1">
      <c r="J691" s="12">
        <v>41145</v>
      </c>
      <c r="K691" s="13">
        <v>5.1773352036599531</v>
      </c>
      <c r="L691" s="13">
        <v>5.2456358738294071</v>
      </c>
      <c r="M691" s="13">
        <v>5.9479507550366995</v>
      </c>
      <c r="N691" s="13">
        <v>6.6693483490517353</v>
      </c>
    </row>
    <row r="692" spans="10:14" ht="12.75" customHeight="1">
      <c r="J692" s="12">
        <v>41144</v>
      </c>
      <c r="K692" s="13">
        <v>4.8916641645511723</v>
      </c>
      <c r="L692" s="13">
        <v>5.1165950190726415</v>
      </c>
      <c r="M692" s="13">
        <v>5.6834408146799662</v>
      </c>
      <c r="N692" s="13">
        <v>6.3245697058960424</v>
      </c>
    </row>
    <row r="693" spans="10:14" ht="12.75" customHeight="1">
      <c r="J693" s="12">
        <v>41143</v>
      </c>
      <c r="K693" s="13">
        <v>4.8860559599844793</v>
      </c>
      <c r="L693" s="13">
        <v>5.1124472769905127</v>
      </c>
      <c r="M693" s="13">
        <v>5.350381248392666</v>
      </c>
      <c r="N693" s="13">
        <v>6.1906461872981087</v>
      </c>
    </row>
    <row r="694" spans="10:14" ht="12.75" customHeight="1">
      <c r="J694" s="12">
        <v>41142</v>
      </c>
      <c r="K694" s="13">
        <v>4.6858454815786308</v>
      </c>
      <c r="L694" s="13">
        <v>5.0571096974515672</v>
      </c>
      <c r="M694" s="13">
        <v>4.8729638736265013</v>
      </c>
      <c r="N694" s="13">
        <v>5.863576668462783</v>
      </c>
    </row>
    <row r="695" spans="10:14" ht="12.75" customHeight="1">
      <c r="J695" s="12">
        <v>41141</v>
      </c>
      <c r="K695" s="13">
        <v>4.7482182661952095</v>
      </c>
      <c r="L695" s="13">
        <v>5.0948917477503315</v>
      </c>
      <c r="M695" s="13">
        <v>4.428281980906343</v>
      </c>
      <c r="N695" s="13">
        <v>5.631458159384275</v>
      </c>
    </row>
    <row r="696" spans="10:14" ht="12.75" customHeight="1">
      <c r="J696" s="12">
        <v>41138</v>
      </c>
      <c r="K696" s="13">
        <v>5.0794162786751524</v>
      </c>
      <c r="L696" s="13">
        <v>5.2241108982380879</v>
      </c>
      <c r="M696" s="13">
        <v>4.1528082302483673</v>
      </c>
      <c r="N696" s="13">
        <v>5.53232141887261</v>
      </c>
    </row>
    <row r="697" spans="10:14" ht="12.75" customHeight="1">
      <c r="J697" s="12">
        <v>41137</v>
      </c>
      <c r="K697" s="13">
        <v>5.4737038330390417</v>
      </c>
      <c r="L697" s="13">
        <v>5.3427899149000462</v>
      </c>
      <c r="M697" s="13">
        <v>3.9957777385754625</v>
      </c>
      <c r="N697" s="13">
        <v>5.4301803110470788</v>
      </c>
    </row>
    <row r="698" spans="10:14" ht="12.75" customHeight="1">
      <c r="J698" s="12">
        <v>41136</v>
      </c>
      <c r="K698" s="13">
        <v>5.7189457743296996</v>
      </c>
      <c r="L698" s="13">
        <v>5.4536043621222738</v>
      </c>
      <c r="M698" s="13">
        <v>3.9678795840298613</v>
      </c>
      <c r="N698" s="13">
        <v>5.1710963754473402</v>
      </c>
    </row>
    <row r="699" spans="10:14" ht="12.75" customHeight="1">
      <c r="J699" s="12">
        <v>41135</v>
      </c>
      <c r="K699" s="13">
        <v>6.4231929064679409</v>
      </c>
      <c r="L699" s="13">
        <v>5.7659440651863294</v>
      </c>
      <c r="M699" s="13">
        <v>4.1870088322861472</v>
      </c>
      <c r="N699" s="13">
        <v>5.5871369062673208</v>
      </c>
    </row>
    <row r="700" spans="10:14" ht="12.75" customHeight="1">
      <c r="J700" s="12">
        <v>41134</v>
      </c>
      <c r="K700" s="13">
        <v>7.129373210804272</v>
      </c>
      <c r="L700" s="13">
        <v>6.1249646504347002</v>
      </c>
      <c r="M700" s="13">
        <v>4.5858250602081245</v>
      </c>
      <c r="N700" s="13">
        <v>6.1623861214664588</v>
      </c>
    </row>
    <row r="701" spans="10:14" ht="12.75" customHeight="1">
      <c r="J701" s="12">
        <v>41131</v>
      </c>
      <c r="K701" s="13">
        <v>7.8361377391410816</v>
      </c>
      <c r="L701" s="13">
        <v>6.4846777575430536</v>
      </c>
      <c r="M701" s="13">
        <v>4.845162823982478</v>
      </c>
      <c r="N701" s="13">
        <v>6.7990905917919209</v>
      </c>
    </row>
    <row r="702" spans="10:14" ht="12.75" customHeight="1">
      <c r="J702" s="12">
        <v>41130</v>
      </c>
      <c r="K702" s="13">
        <v>8.4927050541160902</v>
      </c>
      <c r="L702" s="13">
        <v>6.92745404896921</v>
      </c>
      <c r="M702" s="13">
        <v>4.9532117605991894</v>
      </c>
      <c r="N702" s="13">
        <v>7.4363076068030072</v>
      </c>
    </row>
    <row r="703" spans="10:14" ht="12.75" customHeight="1">
      <c r="J703" s="12">
        <v>41129</v>
      </c>
      <c r="K703" s="13">
        <v>9.0834888784039549</v>
      </c>
      <c r="L703" s="13">
        <v>7.1564115625149354</v>
      </c>
      <c r="M703" s="13">
        <v>5.2605063078785506</v>
      </c>
      <c r="N703" s="13">
        <v>8.0026235127109686</v>
      </c>
    </row>
    <row r="704" spans="10:14" ht="12.75" customHeight="1">
      <c r="J704" s="12">
        <v>41128</v>
      </c>
      <c r="K704" s="13">
        <v>9.3026369190687888</v>
      </c>
      <c r="L704" s="13">
        <v>7.2763757058317893</v>
      </c>
      <c r="M704" s="13">
        <v>5.5659526761281608</v>
      </c>
      <c r="N704" s="13">
        <v>8.4107313811570972</v>
      </c>
    </row>
    <row r="705" spans="10:14" ht="12.75" customHeight="1">
      <c r="J705" s="12">
        <v>41127</v>
      </c>
      <c r="K705" s="13">
        <v>9.2006013862039584</v>
      </c>
      <c r="L705" s="13">
        <v>7.2685575728078984</v>
      </c>
      <c r="M705" s="13">
        <v>5.8704271472894565</v>
      </c>
      <c r="N705" s="13">
        <v>8.662445665812518</v>
      </c>
    </row>
    <row r="706" spans="10:14" ht="12.75" customHeight="1">
      <c r="J706" s="12">
        <v>41124</v>
      </c>
      <c r="K706" s="13">
        <v>9.0077195623882353</v>
      </c>
      <c r="L706" s="13">
        <v>7.2650798906267653</v>
      </c>
      <c r="M706" s="13">
        <v>6.1005157893152617</v>
      </c>
      <c r="N706" s="13">
        <v>8.9449644108717425</v>
      </c>
    </row>
    <row r="707" spans="10:14" ht="12.75" customHeight="1">
      <c r="J707" s="12">
        <v>41123</v>
      </c>
      <c r="K707" s="13">
        <v>8.7248776163414838</v>
      </c>
      <c r="L707" s="13">
        <v>7.1103043973094859</v>
      </c>
      <c r="M707" s="13">
        <v>6.3637360234046563</v>
      </c>
      <c r="N707" s="13">
        <v>9.2239067732925797</v>
      </c>
    </row>
    <row r="708" spans="10:14" ht="12.75" customHeight="1">
      <c r="J708" s="12">
        <v>41122</v>
      </c>
      <c r="K708" s="13">
        <v>8.4871245527086412</v>
      </c>
      <c r="L708" s="13">
        <v>7.0548320131985118</v>
      </c>
      <c r="M708" s="13">
        <v>6.3914764029748747</v>
      </c>
      <c r="N708" s="13">
        <v>9.5559196173688541</v>
      </c>
    </row>
    <row r="709" spans="10:14" ht="12.75" customHeight="1">
      <c r="J709" s="12">
        <v>41121</v>
      </c>
      <c r="K709" s="13">
        <v>7.8802263451896861</v>
      </c>
      <c r="L709" s="13">
        <v>6.9480693798853137</v>
      </c>
      <c r="M709" s="13">
        <v>6.2082903176727537</v>
      </c>
      <c r="N709" s="13">
        <v>9.3874105694843202</v>
      </c>
    </row>
    <row r="710" spans="10:14" ht="12.75" customHeight="1">
      <c r="J710" s="12">
        <v>41120</v>
      </c>
      <c r="K710" s="13">
        <v>7.0572724900542898</v>
      </c>
      <c r="L710" s="13">
        <v>6.8283771373737281</v>
      </c>
      <c r="M710" s="13">
        <v>5.9957915880707109</v>
      </c>
      <c r="N710" s="13">
        <v>9.0437452184264728</v>
      </c>
    </row>
    <row r="711" spans="10:14" ht="12.75" customHeight="1">
      <c r="J711" s="12">
        <v>41117</v>
      </c>
      <c r="K711" s="13">
        <v>6.3081516263927373</v>
      </c>
      <c r="L711" s="13">
        <v>6.6913068685240562</v>
      </c>
      <c r="M711" s="13">
        <v>5.8866975338633569</v>
      </c>
      <c r="N711" s="13">
        <v>8.6673551632957206</v>
      </c>
    </row>
    <row r="712" spans="10:14" ht="12.75" customHeight="1">
      <c r="J712" s="12">
        <v>41116</v>
      </c>
      <c r="K712" s="13">
        <v>5.5738653545187082</v>
      </c>
      <c r="L712" s="13">
        <v>6.4644856131023429</v>
      </c>
      <c r="M712" s="13">
        <v>6.1747902923445093</v>
      </c>
      <c r="N712" s="13">
        <v>8.5969135197818645</v>
      </c>
    </row>
    <row r="713" spans="10:14" ht="12.75" customHeight="1">
      <c r="J713" s="12">
        <v>41115</v>
      </c>
      <c r="K713" s="13">
        <v>4.8205709735947249</v>
      </c>
      <c r="L713" s="13">
        <v>6.2506843988192244</v>
      </c>
      <c r="M713" s="13">
        <v>6.2839464908204388</v>
      </c>
      <c r="N713" s="13">
        <v>8.3070342531738994</v>
      </c>
    </row>
    <row r="714" spans="10:14" ht="12.75" customHeight="1">
      <c r="J714" s="12">
        <v>41114</v>
      </c>
      <c r="K714" s="13">
        <v>4.8753737654978675</v>
      </c>
      <c r="L714" s="13">
        <v>6.1529997555873477</v>
      </c>
      <c r="M714" s="13">
        <v>6.5048988444003815</v>
      </c>
      <c r="N714" s="13">
        <v>8.4201260035898375</v>
      </c>
    </row>
    <row r="715" spans="10:14" ht="12.75" customHeight="1">
      <c r="J715" s="12">
        <v>41113</v>
      </c>
      <c r="K715" s="13">
        <v>5.4742384166176112</v>
      </c>
      <c r="L715" s="13">
        <v>6.1598323502440309</v>
      </c>
      <c r="M715" s="13">
        <v>6.7551638422802425</v>
      </c>
      <c r="N715" s="13">
        <v>8.7336876202153633</v>
      </c>
    </row>
    <row r="716" spans="10:14" ht="12.75" customHeight="1">
      <c r="J716" s="12">
        <v>41110</v>
      </c>
      <c r="K716" s="13">
        <v>6.041752212733412</v>
      </c>
      <c r="L716" s="13">
        <v>6.1736610786400234</v>
      </c>
      <c r="M716" s="13">
        <v>6.9768982662059624</v>
      </c>
      <c r="N716" s="13">
        <v>9.0145593671939501</v>
      </c>
    </row>
    <row r="717" spans="10:14" ht="12.75" customHeight="1">
      <c r="J717" s="12">
        <v>41109</v>
      </c>
      <c r="K717" s="13">
        <v>6.838326041869105</v>
      </c>
      <c r="L717" s="13">
        <v>6.4132681575960486</v>
      </c>
      <c r="M717" s="13">
        <v>6.7265675091916339</v>
      </c>
      <c r="N717" s="13">
        <v>9.0341266233895716</v>
      </c>
    </row>
    <row r="718" spans="10:14" ht="12.75" customHeight="1">
      <c r="J718" s="12">
        <v>41108</v>
      </c>
      <c r="K718" s="13">
        <v>7.9821211752075412</v>
      </c>
      <c r="L718" s="13">
        <v>6.7728516317122116</v>
      </c>
      <c r="M718" s="13">
        <v>6.9999803163611904</v>
      </c>
      <c r="N718" s="13">
        <v>9.58086161837997</v>
      </c>
    </row>
    <row r="719" spans="10:14" ht="12.75" customHeight="1">
      <c r="J719" s="12">
        <v>41107</v>
      </c>
      <c r="K719" s="13">
        <v>8.6945886106604124</v>
      </c>
      <c r="L719" s="13">
        <v>6.9705342920209814</v>
      </c>
      <c r="M719" s="13">
        <v>7.2919476639288661</v>
      </c>
      <c r="N719" s="13">
        <v>9.9965985512682511</v>
      </c>
    </row>
    <row r="720" spans="10:14" ht="12.75" customHeight="1">
      <c r="J720" s="12">
        <v>41106</v>
      </c>
      <c r="K720" s="13">
        <v>9.2128614621396032</v>
      </c>
      <c r="L720" s="13">
        <v>7.0670153905819486</v>
      </c>
      <c r="M720" s="13">
        <v>7.6042628031262467</v>
      </c>
      <c r="N720" s="13">
        <v>10.378655366328793</v>
      </c>
    </row>
    <row r="721" spans="10:14" ht="12.75" customHeight="1">
      <c r="J721" s="12">
        <v>41103</v>
      </c>
      <c r="K721" s="13">
        <v>9.6494608114611964</v>
      </c>
      <c r="L721" s="13">
        <v>7.1862083958625602</v>
      </c>
      <c r="M721" s="13">
        <v>7.9166992094707584</v>
      </c>
      <c r="N721" s="13">
        <v>10.834727466664992</v>
      </c>
    </row>
    <row r="722" spans="10:14" ht="12.75" customHeight="1">
      <c r="J722" s="12">
        <v>41102</v>
      </c>
      <c r="K722" s="13">
        <v>9.9982103769482666</v>
      </c>
      <c r="L722" s="13">
        <v>7.3789765013780508</v>
      </c>
      <c r="M722" s="13">
        <v>7.9716740900416951</v>
      </c>
      <c r="N722" s="13">
        <v>11.044383753047326</v>
      </c>
    </row>
    <row r="723" spans="10:14" ht="12.75" customHeight="1">
      <c r="J723" s="12">
        <v>41101</v>
      </c>
      <c r="K723" s="13">
        <v>9.7772600809871264</v>
      </c>
      <c r="L723" s="13">
        <v>7.349179874452993</v>
      </c>
      <c r="M723" s="13">
        <v>7.6822262357016324</v>
      </c>
      <c r="N723" s="13">
        <v>10.773845682027691</v>
      </c>
    </row>
    <row r="724" spans="10:14" ht="12.75" customHeight="1">
      <c r="J724" s="12">
        <v>41100</v>
      </c>
      <c r="K724" s="13">
        <v>9.7420119103873191</v>
      </c>
      <c r="L724" s="13">
        <v>7.459083469139463</v>
      </c>
      <c r="M724" s="13">
        <v>7.6406728717327379</v>
      </c>
      <c r="N724" s="13">
        <v>10.672835552817446</v>
      </c>
    </row>
    <row r="725" spans="10:14" ht="12.75" customHeight="1">
      <c r="J725" s="12">
        <v>41099</v>
      </c>
      <c r="K725" s="13">
        <v>9.5606491370223434</v>
      </c>
      <c r="L725" s="13">
        <v>7.5916617057696651</v>
      </c>
      <c r="M725" s="13">
        <v>7.657868734675283</v>
      </c>
      <c r="N725" s="13">
        <v>10.574235127550345</v>
      </c>
    </row>
    <row r="726" spans="10:14" ht="12.75" customHeight="1">
      <c r="J726" s="12">
        <v>41096</v>
      </c>
      <c r="K726" s="13">
        <v>9.6764751713238422</v>
      </c>
      <c r="L726" s="13">
        <v>7.7241683308778111</v>
      </c>
      <c r="M726" s="13">
        <v>7.732003635911008</v>
      </c>
      <c r="N726" s="13">
        <v>10.646666773465384</v>
      </c>
    </row>
    <row r="727" spans="10:14" ht="12.75" customHeight="1">
      <c r="J727" s="12">
        <v>41095</v>
      </c>
      <c r="K727" s="13">
        <v>9.6448640859828743</v>
      </c>
      <c r="L727" s="13">
        <v>7.6692323001761649</v>
      </c>
      <c r="M727" s="13">
        <v>8.1924857833210361</v>
      </c>
      <c r="N727" s="13">
        <v>10.906691362797869</v>
      </c>
    </row>
    <row r="728" spans="10:14" ht="12.75" customHeight="1">
      <c r="J728" s="12">
        <v>41094</v>
      </c>
      <c r="K728" s="13">
        <v>9.2046166966880243</v>
      </c>
      <c r="L728" s="13">
        <v>7.4880179208494626</v>
      </c>
      <c r="M728" s="13">
        <v>8.3257604400578042</v>
      </c>
      <c r="N728" s="13">
        <v>10.862373814092503</v>
      </c>
    </row>
    <row r="729" spans="10:14" ht="12.75" customHeight="1">
      <c r="J729" s="12">
        <v>41093</v>
      </c>
      <c r="K729" s="13">
        <v>8.727327734855951</v>
      </c>
      <c r="L729" s="13">
        <v>7.2093949708907346</v>
      </c>
      <c r="M729" s="13">
        <v>8.1900678915213554</v>
      </c>
      <c r="N729" s="13">
        <v>10.610098454071382</v>
      </c>
    </row>
    <row r="730" spans="10:14" ht="12.75" customHeight="1">
      <c r="J730" s="12">
        <v>41092</v>
      </c>
      <c r="K730" s="13">
        <v>8.4510376680019856</v>
      </c>
      <c r="L730" s="13">
        <v>7.032420751151041</v>
      </c>
      <c r="M730" s="13">
        <v>8.0407529158767623</v>
      </c>
      <c r="N730" s="13">
        <v>10.627552142046998</v>
      </c>
    </row>
    <row r="731" spans="10:14" ht="12.75" customHeight="1">
      <c r="J731" s="12">
        <v>41089</v>
      </c>
      <c r="K731" s="13">
        <v>7.9574527777528798</v>
      </c>
      <c r="L731" s="13">
        <v>6.866673069345353</v>
      </c>
      <c r="M731" s="13">
        <v>7.8334446236469546</v>
      </c>
      <c r="N731" s="13">
        <v>10.447556586916381</v>
      </c>
    </row>
    <row r="732" spans="10:14" ht="12.75" customHeight="1">
      <c r="J732" s="12">
        <v>41088</v>
      </c>
      <c r="K732" s="13">
        <v>7.4425215721394142</v>
      </c>
      <c r="L732" s="13">
        <v>6.6640507125644586</v>
      </c>
      <c r="M732" s="13">
        <v>7.7307896135359941</v>
      </c>
      <c r="N732" s="13">
        <v>10.316226940690502</v>
      </c>
    </row>
    <row r="733" spans="10:14" ht="12.75" customHeight="1">
      <c r="J733" s="12">
        <v>41087</v>
      </c>
      <c r="K733" s="13">
        <v>7.5908036874424738</v>
      </c>
      <c r="L733" s="13">
        <v>6.7153345340575212</v>
      </c>
      <c r="M733" s="13">
        <v>7.9541638065706834</v>
      </c>
      <c r="N733" s="13">
        <v>10.689188563036449</v>
      </c>
    </row>
    <row r="734" spans="10:14" ht="12.75" customHeight="1">
      <c r="J734" s="12">
        <v>41086</v>
      </c>
      <c r="K734" s="13">
        <v>7.2480725846269891</v>
      </c>
      <c r="L734" s="13">
        <v>6.7086504290657514</v>
      </c>
      <c r="M734" s="13">
        <v>7.8562728639499726</v>
      </c>
      <c r="N734" s="13">
        <v>10.775867508078971</v>
      </c>
    </row>
    <row r="735" spans="10:14" ht="12.75" customHeight="1">
      <c r="J735" s="12">
        <v>41085</v>
      </c>
      <c r="K735" s="13">
        <v>7.2062146469128248</v>
      </c>
      <c r="L735" s="13">
        <v>6.7529417582913851</v>
      </c>
      <c r="M735" s="13">
        <v>7.9576665717563886</v>
      </c>
      <c r="N735" s="13">
        <v>10.812600648602061</v>
      </c>
    </row>
    <row r="736" spans="10:14" ht="12.75" customHeight="1">
      <c r="J736" s="12">
        <v>41082</v>
      </c>
      <c r="K736" s="13">
        <v>6.8650263637153559</v>
      </c>
      <c r="L736" s="13">
        <v>6.73146692725477</v>
      </c>
      <c r="M736" s="13">
        <v>7.9983357314076029</v>
      </c>
      <c r="N736" s="13">
        <v>10.581540397650045</v>
      </c>
    </row>
    <row r="737" spans="10:14" ht="12.75" customHeight="1">
      <c r="J737" s="12">
        <v>41081</v>
      </c>
      <c r="K737" s="13">
        <v>6.6417346705656559</v>
      </c>
      <c r="L737" s="13">
        <v>6.7628212055705008</v>
      </c>
      <c r="M737" s="13">
        <v>7.8166501017114598</v>
      </c>
      <c r="N737" s="13">
        <v>10.253011777277445</v>
      </c>
    </row>
    <row r="738" spans="10:14" ht="12.75" customHeight="1">
      <c r="J738" s="12">
        <v>41080</v>
      </c>
      <c r="K738" s="13">
        <v>6.5153224641553056</v>
      </c>
      <c r="L738" s="13">
        <v>6.8190918181675713</v>
      </c>
      <c r="M738" s="13">
        <v>7.6575425836489925</v>
      </c>
      <c r="N738" s="13">
        <v>9.9139561475243134</v>
      </c>
    </row>
    <row r="739" spans="10:14" ht="12.75" customHeight="1">
      <c r="J739" s="12">
        <v>41079</v>
      </c>
      <c r="K739" s="13">
        <v>6.5879773577097751</v>
      </c>
      <c r="L739" s="13">
        <v>7.021768913666679</v>
      </c>
      <c r="M739" s="13">
        <v>7.7988287964106728</v>
      </c>
      <c r="N739" s="13">
        <v>9.8860388542989277</v>
      </c>
    </row>
    <row r="740" spans="10:14" ht="12.75" customHeight="1">
      <c r="J740" s="12">
        <v>41078</v>
      </c>
      <c r="K740" s="13">
        <v>6.6907429204821822</v>
      </c>
      <c r="L740" s="13">
        <v>7.2962066805273107</v>
      </c>
      <c r="M740" s="13">
        <v>7.9132826151930571</v>
      </c>
      <c r="N740" s="13">
        <v>9.9269110127801756</v>
      </c>
    </row>
    <row r="741" spans="10:14" ht="12.75" customHeight="1">
      <c r="J741" s="12">
        <v>41075</v>
      </c>
      <c r="K741" s="13">
        <v>7.1077600320998986</v>
      </c>
      <c r="L741" s="13">
        <v>7.5326127576339985</v>
      </c>
      <c r="M741" s="13">
        <v>8.0886209416304204</v>
      </c>
      <c r="N741" s="13">
        <v>10.236377557730565</v>
      </c>
    </row>
    <row r="742" spans="10:14" ht="12.75" customHeight="1">
      <c r="J742" s="12">
        <v>41074</v>
      </c>
      <c r="K742" s="13">
        <v>7.4828453877969405</v>
      </c>
      <c r="L742" s="13">
        <v>7.8161004935823311</v>
      </c>
      <c r="M742" s="13">
        <v>8.1514661931668986</v>
      </c>
      <c r="N742" s="13">
        <v>10.410549702700468</v>
      </c>
    </row>
    <row r="743" spans="10:14" ht="12.75" customHeight="1">
      <c r="J743" s="12">
        <v>41073</v>
      </c>
      <c r="K743" s="13">
        <v>7.6829711377727152</v>
      </c>
      <c r="L743" s="13">
        <v>7.9864287902369071</v>
      </c>
      <c r="M743" s="13">
        <v>8.1927358363871914</v>
      </c>
      <c r="N743" s="13">
        <v>10.458162750272272</v>
      </c>
    </row>
    <row r="744" spans="10:14" ht="12.75" customHeight="1">
      <c r="J744" s="12">
        <v>41072</v>
      </c>
      <c r="K744" s="13">
        <v>8.0879512701330185</v>
      </c>
      <c r="L744" s="13">
        <v>8.0894774275163339</v>
      </c>
      <c r="M744" s="13">
        <v>8.2556651253141986</v>
      </c>
      <c r="N744" s="13">
        <v>10.496647868459467</v>
      </c>
    </row>
    <row r="745" spans="10:14" ht="12.75" customHeight="1">
      <c r="J745" s="12">
        <v>41071</v>
      </c>
      <c r="K745" s="13">
        <v>7.9369224671156644</v>
      </c>
      <c r="L745" s="13">
        <v>7.8238579276407751</v>
      </c>
      <c r="M745" s="13">
        <v>8.0705523043145</v>
      </c>
      <c r="N745" s="13">
        <v>10.270610940964279</v>
      </c>
    </row>
    <row r="746" spans="10:14" ht="12.75" customHeight="1">
      <c r="J746" s="12">
        <v>41068</v>
      </c>
      <c r="K746" s="13">
        <v>8.1345705744049432</v>
      </c>
      <c r="L746" s="13">
        <v>7.726111552213359</v>
      </c>
      <c r="M746" s="13">
        <v>7.9444306840419943</v>
      </c>
      <c r="N746" s="13">
        <v>10.339978304086461</v>
      </c>
    </row>
    <row r="747" spans="10:14" ht="12.75" customHeight="1">
      <c r="J747" s="12">
        <v>41067</v>
      </c>
      <c r="K747" s="13">
        <v>8.2711791291680417</v>
      </c>
      <c r="L747" s="13">
        <v>7.5963356306935648</v>
      </c>
      <c r="M747" s="13">
        <v>8.0507666742538397</v>
      </c>
      <c r="N747" s="13">
        <v>10.616896307449665</v>
      </c>
    </row>
    <row r="748" spans="10:14" ht="12.75" customHeight="1">
      <c r="J748" s="12">
        <v>41066</v>
      </c>
      <c r="K748" s="13">
        <v>8.5089964739185326</v>
      </c>
      <c r="L748" s="13">
        <v>7.4938887921089705</v>
      </c>
      <c r="M748" s="13">
        <v>8.4266241100046209</v>
      </c>
      <c r="N748" s="13">
        <v>11.260542997330441</v>
      </c>
    </row>
    <row r="749" spans="10:14" ht="12.75" customHeight="1">
      <c r="J749" s="12">
        <v>41065</v>
      </c>
      <c r="K749" s="13">
        <v>8.698923155978596</v>
      </c>
      <c r="L749" s="13">
        <v>7.4912002710915591</v>
      </c>
      <c r="M749" s="13">
        <v>8.8022714929456356</v>
      </c>
      <c r="N749" s="13">
        <v>11.948480525738685</v>
      </c>
    </row>
    <row r="750" spans="10:14" ht="12.75" customHeight="1">
      <c r="J750" s="12">
        <v>41064</v>
      </c>
      <c r="K750" s="13">
        <v>8.6158227739018827</v>
      </c>
      <c r="L750" s="13">
        <v>7.4179832105465255</v>
      </c>
      <c r="M750" s="13">
        <v>9.0709071264640428</v>
      </c>
      <c r="N750" s="13">
        <v>12.401822111995017</v>
      </c>
    </row>
    <row r="751" spans="10:14" ht="12.75" customHeight="1">
      <c r="J751" s="12">
        <v>41061</v>
      </c>
      <c r="K751" s="13">
        <v>8.3519076512895225</v>
      </c>
      <c r="L751" s="13">
        <v>7.2820845424639185</v>
      </c>
      <c r="M751" s="13">
        <v>9.5300888443972891</v>
      </c>
      <c r="N751" s="13">
        <v>12.855991922250855</v>
      </c>
    </row>
    <row r="752" spans="10:14" ht="12.75" customHeight="1">
      <c r="J752" s="12">
        <v>41060</v>
      </c>
      <c r="K752" s="13">
        <v>8.3524227470085695</v>
      </c>
      <c r="L752" s="13">
        <v>7.1494119587406804</v>
      </c>
      <c r="M752" s="13">
        <v>10.066097293558206</v>
      </c>
      <c r="N752" s="13">
        <v>13.522511211942984</v>
      </c>
    </row>
    <row r="753" spans="10:14" ht="12.75" customHeight="1">
      <c r="J753" s="12">
        <v>41059</v>
      </c>
      <c r="K753" s="13">
        <v>8.2980765614355452</v>
      </c>
      <c r="L753" s="13">
        <v>7.1056508266487723</v>
      </c>
      <c r="M753" s="13">
        <v>10.317649319328492</v>
      </c>
      <c r="N753" s="13">
        <v>13.898621476153533</v>
      </c>
    </row>
    <row r="754" spans="10:14" ht="12.75" customHeight="1">
      <c r="J754" s="12">
        <v>41058</v>
      </c>
      <c r="K754" s="13">
        <v>8.1909987393341659</v>
      </c>
      <c r="L754" s="13">
        <v>6.9628918334431145</v>
      </c>
      <c r="M754" s="13">
        <v>10.56897660439868</v>
      </c>
      <c r="N754" s="13">
        <v>14.252958329023727</v>
      </c>
    </row>
    <row r="755" spans="10:14" ht="12.75" customHeight="1">
      <c r="J755" s="12">
        <v>41057</v>
      </c>
      <c r="K755" s="13">
        <v>8.4153053557679076</v>
      </c>
      <c r="L755" s="13">
        <v>6.9687398260276767</v>
      </c>
      <c r="M755" s="13">
        <v>10.707109054156511</v>
      </c>
      <c r="N755" s="13">
        <v>14.572910222567106</v>
      </c>
    </row>
    <row r="756" spans="10:14" ht="12.75" customHeight="1">
      <c r="J756" s="12">
        <v>41054</v>
      </c>
      <c r="K756" s="13">
        <v>8.2630100026252187</v>
      </c>
      <c r="L756" s="13">
        <v>6.867836099292508</v>
      </c>
      <c r="M756" s="13">
        <v>10.674149353800015</v>
      </c>
      <c r="N756" s="13">
        <v>14.420434361402428</v>
      </c>
    </row>
    <row r="757" spans="10:14" ht="12.75" customHeight="1">
      <c r="J757" s="12">
        <v>41053</v>
      </c>
      <c r="K757" s="13">
        <v>7.9165360153182203</v>
      </c>
      <c r="L757" s="13">
        <v>6.7109213818417803</v>
      </c>
      <c r="M757" s="13">
        <v>10.506722017404568</v>
      </c>
      <c r="N757" s="13">
        <v>13.932673571828783</v>
      </c>
    </row>
    <row r="758" spans="10:14" ht="12.75" customHeight="1">
      <c r="J758" s="12">
        <v>41052</v>
      </c>
      <c r="K758" s="13">
        <v>7.4890533266830461</v>
      </c>
      <c r="L758" s="13">
        <v>6.5436880690997707</v>
      </c>
      <c r="M758" s="13">
        <v>10.15025300659658</v>
      </c>
      <c r="N758" s="13">
        <v>13.085326739303255</v>
      </c>
    </row>
    <row r="759" spans="10:14" ht="12.75" customHeight="1">
      <c r="J759" s="12">
        <v>41051</v>
      </c>
      <c r="K759" s="13">
        <v>7.1050213467984973</v>
      </c>
      <c r="L759" s="13">
        <v>6.2713582051890864</v>
      </c>
      <c r="M759" s="13">
        <v>9.8605087882305646</v>
      </c>
      <c r="N759" s="13">
        <v>12.220562896674137</v>
      </c>
    </row>
    <row r="760" spans="10:14" ht="12.75" customHeight="1">
      <c r="J760" s="12">
        <v>41050</v>
      </c>
      <c r="K760" s="13">
        <v>6.9838409187331978</v>
      </c>
      <c r="L760" s="13">
        <v>6.1127062579878686</v>
      </c>
      <c r="M760" s="13">
        <v>9.7072488436987303</v>
      </c>
      <c r="N760" s="13">
        <v>11.572627630887091</v>
      </c>
    </row>
    <row r="761" spans="10:14" ht="12.75" customHeight="1">
      <c r="J761" s="12">
        <v>41047</v>
      </c>
      <c r="K761" s="13">
        <v>6.794699411103184</v>
      </c>
      <c r="L761" s="13">
        <v>6.0308050757773284</v>
      </c>
      <c r="M761" s="13">
        <v>9.2436269087951839</v>
      </c>
      <c r="N761" s="13">
        <v>10.893137352156071</v>
      </c>
    </row>
    <row r="762" spans="10:14" ht="12.75" customHeight="1">
      <c r="J762" s="12">
        <v>41046</v>
      </c>
      <c r="K762" s="13">
        <v>6.4120623577201767</v>
      </c>
      <c r="L762" s="13">
        <v>6.0013902829741417</v>
      </c>
      <c r="M762" s="13">
        <v>8.6730157532690733</v>
      </c>
      <c r="N762" s="13">
        <v>10.076747356402073</v>
      </c>
    </row>
    <row r="763" spans="10:14" ht="12.75" customHeight="1">
      <c r="J763" s="12">
        <v>41045</v>
      </c>
      <c r="K763" s="13">
        <v>6.1341185670601952</v>
      </c>
      <c r="L763" s="13">
        <v>5.9222407200079372</v>
      </c>
      <c r="M763" s="13">
        <v>8.3061727649496593</v>
      </c>
      <c r="N763" s="13">
        <v>9.6303824524730359</v>
      </c>
    </row>
    <row r="764" spans="10:14" ht="12.75" customHeight="1">
      <c r="J764" s="12">
        <v>41044</v>
      </c>
      <c r="K764" s="13">
        <v>5.8641908231367124</v>
      </c>
      <c r="L764" s="13">
        <v>5.9635715694398712</v>
      </c>
      <c r="M764" s="13">
        <v>7.8718711701051349</v>
      </c>
      <c r="N764" s="13">
        <v>9.2345521838824478</v>
      </c>
    </row>
    <row r="765" spans="10:14" ht="12.75" customHeight="1">
      <c r="J765" s="12">
        <v>41043</v>
      </c>
      <c r="K765" s="13">
        <v>5.2177427700774253</v>
      </c>
      <c r="L765" s="13">
        <v>5.8830507831275209</v>
      </c>
      <c r="M765" s="13">
        <v>7.6912057885288645</v>
      </c>
      <c r="N765" s="13">
        <v>8.9074343442516941</v>
      </c>
    </row>
    <row r="766" spans="10:14" ht="12.75" customHeight="1">
      <c r="J766" s="12">
        <v>41040</v>
      </c>
      <c r="K766" s="13">
        <v>4.8100122902922013</v>
      </c>
      <c r="L766" s="13">
        <v>5.7714560506961963</v>
      </c>
      <c r="M766" s="13">
        <v>7.5806005561302499</v>
      </c>
      <c r="N766" s="13">
        <v>8.7446567635128876</v>
      </c>
    </row>
    <row r="767" spans="10:14" ht="12.75" customHeight="1">
      <c r="J767" s="12">
        <v>41039</v>
      </c>
      <c r="K767" s="13">
        <v>4.743909071796919</v>
      </c>
      <c r="L767" s="13">
        <v>5.7398241871522417</v>
      </c>
      <c r="M767" s="13">
        <v>7.5106345397836778</v>
      </c>
      <c r="N767" s="13">
        <v>8.9548152801109744</v>
      </c>
    </row>
    <row r="768" spans="10:14" ht="12.75" customHeight="1">
      <c r="J768" s="12">
        <v>41038</v>
      </c>
      <c r="K768" s="13">
        <v>4.7033152844044519</v>
      </c>
      <c r="L768" s="13">
        <v>5.6111312076007653</v>
      </c>
      <c r="M768" s="13">
        <v>7.438899999509677</v>
      </c>
      <c r="N768" s="13">
        <v>9.0620072519890567</v>
      </c>
    </row>
    <row r="769" spans="10:14" ht="12.75" customHeight="1">
      <c r="J769" s="12">
        <v>41037</v>
      </c>
      <c r="K769" s="13">
        <v>4.6677465566954908</v>
      </c>
      <c r="L769" s="13">
        <v>5.4990092328475537</v>
      </c>
      <c r="M769" s="13">
        <v>7.2996117532580529</v>
      </c>
      <c r="N769" s="13">
        <v>9.0725014127615324</v>
      </c>
    </row>
    <row r="770" spans="10:14" ht="12.75" customHeight="1">
      <c r="J770" s="12">
        <v>41036</v>
      </c>
      <c r="K770" s="13">
        <v>4.6058285250288753</v>
      </c>
      <c r="L770" s="13">
        <v>5.5048174977231792</v>
      </c>
      <c r="M770" s="13">
        <v>6.9048265598748895</v>
      </c>
      <c r="N770" s="13">
        <v>8.8004029952869516</v>
      </c>
    </row>
    <row r="771" spans="10:14" ht="12.75" customHeight="1">
      <c r="J771" s="12">
        <v>41033</v>
      </c>
      <c r="K771" s="13">
        <v>4.5640269570285259</v>
      </c>
      <c r="L771" s="13">
        <v>5.5921629048368597</v>
      </c>
      <c r="M771" s="13">
        <v>6.5674339371482802</v>
      </c>
      <c r="N771" s="13">
        <v>8.505965427169059</v>
      </c>
    </row>
    <row r="772" spans="10:14" ht="12.75" customHeight="1">
      <c r="J772" s="12">
        <v>41032</v>
      </c>
      <c r="K772" s="13">
        <v>4.528635618974838</v>
      </c>
      <c r="L772" s="13">
        <v>5.5573479753276533</v>
      </c>
      <c r="M772" s="13">
        <v>6.1825556013225027</v>
      </c>
      <c r="N772" s="13">
        <v>8.0054297397836702</v>
      </c>
    </row>
    <row r="773" spans="10:14" ht="12.75" customHeight="1">
      <c r="J773" s="12">
        <v>41031</v>
      </c>
      <c r="K773" s="13">
        <v>4.6695688523915804</v>
      </c>
      <c r="L773" s="13">
        <v>5.6493016236106426</v>
      </c>
      <c r="M773" s="13">
        <v>5.8291363879269866</v>
      </c>
      <c r="N773" s="13">
        <v>7.6087306519355282</v>
      </c>
    </row>
    <row r="774" spans="10:14" ht="12.75" customHeight="1">
      <c r="J774" s="12">
        <v>41030</v>
      </c>
      <c r="K774" s="13">
        <v>4.9799718134739761</v>
      </c>
      <c r="L774" s="13">
        <v>5.851112917031541</v>
      </c>
      <c r="M774" s="13">
        <v>5.5445199678055923</v>
      </c>
      <c r="N774" s="13">
        <v>7.2602288499736165</v>
      </c>
    </row>
    <row r="775" spans="10:14" ht="12.75" customHeight="1">
      <c r="J775" s="12">
        <v>41029</v>
      </c>
      <c r="K775" s="13">
        <v>5.547002758599052</v>
      </c>
      <c r="L775" s="13">
        <v>6.054654001990639</v>
      </c>
      <c r="M775" s="13">
        <v>5.0436907813834946</v>
      </c>
      <c r="N775" s="13">
        <v>6.9582945828005878</v>
      </c>
    </row>
    <row r="776" spans="10:14" ht="12.75" customHeight="1">
      <c r="J776" s="12">
        <v>41026</v>
      </c>
      <c r="K776" s="13">
        <v>6.0742588411410576</v>
      </c>
      <c r="L776" s="13">
        <v>6.3199356948481942</v>
      </c>
      <c r="M776" s="13">
        <v>4.923989760496104</v>
      </c>
      <c r="N776" s="13">
        <v>6.7492585253748443</v>
      </c>
    </row>
    <row r="777" spans="10:14" ht="12.75" customHeight="1">
      <c r="J777" s="12">
        <v>41025</v>
      </c>
      <c r="K777" s="13">
        <v>6.3211392816013108</v>
      </c>
      <c r="L777" s="13">
        <v>6.5072469643195889</v>
      </c>
      <c r="M777" s="13">
        <v>4.8873842196351918</v>
      </c>
      <c r="N777" s="13">
        <v>6.3820930135772791</v>
      </c>
    </row>
    <row r="778" spans="10:14" ht="12.75" customHeight="1">
      <c r="J778" s="12">
        <v>41024</v>
      </c>
      <c r="K778" s="13">
        <v>6.1163829205961351</v>
      </c>
      <c r="L778" s="13">
        <v>6.7158942452734562</v>
      </c>
      <c r="M778" s="13">
        <v>4.7220053254975252</v>
      </c>
      <c r="N778" s="13">
        <v>6.0080973260020851</v>
      </c>
    </row>
    <row r="779" spans="10:14" ht="12.75" customHeight="1">
      <c r="J779" s="12">
        <v>41023</v>
      </c>
      <c r="K779" s="13">
        <v>5.9393979835354758</v>
      </c>
      <c r="L779" s="13">
        <v>6.8489843618399728</v>
      </c>
      <c r="M779" s="13">
        <v>4.521128439619619</v>
      </c>
      <c r="N779" s="13">
        <v>5.7516959557990806</v>
      </c>
    </row>
    <row r="780" spans="10:14" ht="12.75" customHeight="1">
      <c r="J780" s="12">
        <v>41022</v>
      </c>
      <c r="K780" s="13">
        <v>5.9847081751788638</v>
      </c>
      <c r="L780" s="13">
        <v>6.9912138757064284</v>
      </c>
      <c r="M780" s="13">
        <v>4.6321626268523515</v>
      </c>
      <c r="N780" s="13">
        <v>5.7861108045236413</v>
      </c>
    </row>
    <row r="781" spans="10:14" ht="12.75" customHeight="1">
      <c r="J781" s="12">
        <v>41019</v>
      </c>
      <c r="K781" s="13">
        <v>6.2386125651136091</v>
      </c>
      <c r="L781" s="13">
        <v>6.9848258982500351</v>
      </c>
      <c r="M781" s="13">
        <v>4.6001843534170996</v>
      </c>
      <c r="N781" s="13">
        <v>5.7968783414884975</v>
      </c>
    </row>
    <row r="782" spans="10:14" ht="12.75" customHeight="1">
      <c r="J782" s="12">
        <v>41018</v>
      </c>
      <c r="K782" s="13">
        <v>6.5437088253413691</v>
      </c>
      <c r="L782" s="13">
        <v>7.182811881854148</v>
      </c>
      <c r="M782" s="13">
        <v>4.6300406634354472</v>
      </c>
      <c r="N782" s="13">
        <v>6.056053196911094</v>
      </c>
    </row>
    <row r="783" spans="10:14" ht="12.75" customHeight="1">
      <c r="J783" s="12">
        <v>41017</v>
      </c>
      <c r="K783" s="13">
        <v>6.8996484642662228</v>
      </c>
      <c r="L783" s="13">
        <v>7.3330293801500179</v>
      </c>
      <c r="M783" s="13">
        <v>4.7588298190167357</v>
      </c>
      <c r="N783" s="13">
        <v>6.2997768970356161</v>
      </c>
    </row>
    <row r="784" spans="10:14" ht="12.75" customHeight="1">
      <c r="J784" s="12">
        <v>41016</v>
      </c>
      <c r="K784" s="13">
        <v>6.8783576535384015</v>
      </c>
      <c r="L784" s="13">
        <v>7.3359150862237072</v>
      </c>
      <c r="M784" s="13">
        <v>4.9223765633334722</v>
      </c>
      <c r="N784" s="13">
        <v>6.4392094303849703</v>
      </c>
    </row>
    <row r="785" spans="10:14" ht="12.75" customHeight="1">
      <c r="J785" s="12">
        <v>41015</v>
      </c>
      <c r="K785" s="13">
        <v>6.6097158688940096</v>
      </c>
      <c r="L785" s="13">
        <v>7.3654076874230769</v>
      </c>
      <c r="M785" s="13">
        <v>5.1986754023245325</v>
      </c>
      <c r="N785" s="13">
        <v>6.5334710884065306</v>
      </c>
    </row>
    <row r="786" spans="10:14" ht="12.75" customHeight="1">
      <c r="J786" s="12">
        <v>41012</v>
      </c>
      <c r="K786" s="13">
        <v>6.2021819386103667</v>
      </c>
      <c r="L786" s="13">
        <v>7.3243695100215742</v>
      </c>
      <c r="M786" s="13">
        <v>5.0991656554909204</v>
      </c>
      <c r="N786" s="13">
        <v>6.4637761368402309</v>
      </c>
    </row>
    <row r="787" spans="10:14" ht="12.75" customHeight="1">
      <c r="J787" s="12">
        <v>41011</v>
      </c>
      <c r="K787" s="13">
        <v>6.1043327923468791</v>
      </c>
      <c r="L787" s="13">
        <v>7.3269710609932233</v>
      </c>
      <c r="M787" s="13">
        <v>5.002309709170552</v>
      </c>
      <c r="N787" s="13">
        <v>6.4223673525010607</v>
      </c>
    </row>
    <row r="788" spans="10:14" ht="12.75" customHeight="1">
      <c r="J788" s="12">
        <v>41010</v>
      </c>
      <c r="K788" s="13">
        <v>6.2704615273434019</v>
      </c>
      <c r="L788" s="13">
        <v>7.2791623132543517</v>
      </c>
      <c r="M788" s="13">
        <v>5.1422708697867545</v>
      </c>
      <c r="N788" s="13">
        <v>6.5591092528966444</v>
      </c>
    </row>
    <row r="789" spans="10:14" ht="12.75" customHeight="1">
      <c r="J789" s="12">
        <v>41009</v>
      </c>
      <c r="K789" s="13">
        <v>6.460467247384635</v>
      </c>
      <c r="L789" s="13">
        <v>7.3783258790073676</v>
      </c>
      <c r="M789" s="13">
        <v>5.3834424669925625</v>
      </c>
      <c r="N789" s="13">
        <v>6.6765779917488262</v>
      </c>
    </row>
    <row r="790" spans="10:14" ht="12.75" customHeight="1">
      <c r="J790" s="12">
        <v>41008</v>
      </c>
      <c r="K790" s="13">
        <v>6.4204375604713517</v>
      </c>
      <c r="L790" s="13">
        <v>7.316699975502166</v>
      </c>
      <c r="M790" s="13">
        <v>5.7107168818435659</v>
      </c>
      <c r="N790" s="13">
        <v>6.9253636616794125</v>
      </c>
    </row>
    <row r="791" spans="10:14" ht="12.75" customHeight="1">
      <c r="J791" s="12">
        <v>41005</v>
      </c>
      <c r="K791" s="13">
        <v>6.0636984917706656</v>
      </c>
      <c r="L791" s="13">
        <v>7.3306507535583396</v>
      </c>
      <c r="M791" s="13">
        <v>6.1934203289426124</v>
      </c>
      <c r="N791" s="13">
        <v>7.3097482339070705</v>
      </c>
    </row>
    <row r="792" spans="10:14" ht="12.75" customHeight="1">
      <c r="J792" s="12">
        <v>41004</v>
      </c>
      <c r="K792" s="13">
        <v>5.6176235223213045</v>
      </c>
      <c r="L792" s="13">
        <v>7.1046263721386866</v>
      </c>
      <c r="M792" s="13">
        <v>6.6421407619673731</v>
      </c>
      <c r="N792" s="13">
        <v>7.6251495681352042</v>
      </c>
    </row>
    <row r="793" spans="10:14" ht="12.75" customHeight="1">
      <c r="J793" s="12">
        <v>41003</v>
      </c>
      <c r="K793" s="13">
        <v>5.3151811772372195</v>
      </c>
      <c r="L793" s="13">
        <v>6.9140471694308179</v>
      </c>
      <c r="M793" s="13">
        <v>6.8315577991950702</v>
      </c>
      <c r="N793" s="13">
        <v>7.82271287241735</v>
      </c>
    </row>
    <row r="794" spans="10:14" ht="12.75" customHeight="1">
      <c r="J794" s="12">
        <v>41002</v>
      </c>
      <c r="K794" s="13">
        <v>5.228796509745175</v>
      </c>
      <c r="L794" s="13">
        <v>6.6832710751005902</v>
      </c>
      <c r="M794" s="13">
        <v>6.9862924989194308</v>
      </c>
      <c r="N794" s="13">
        <v>8.0307916005101898</v>
      </c>
    </row>
    <row r="795" spans="10:14" ht="12.75" customHeight="1">
      <c r="J795" s="12">
        <v>41001</v>
      </c>
      <c r="K795" s="13">
        <v>5.459129009656678</v>
      </c>
      <c r="L795" s="13">
        <v>6.600476215058988</v>
      </c>
      <c r="M795" s="13">
        <v>6.8763150693935442</v>
      </c>
      <c r="N795" s="13">
        <v>8.0512622441761916</v>
      </c>
    </row>
    <row r="796" spans="10:14" ht="12.75" customHeight="1">
      <c r="J796" s="12">
        <v>40998</v>
      </c>
      <c r="K796" s="13">
        <v>6.0753560393120924</v>
      </c>
      <c r="L796" s="13">
        <v>6.6902170737387063</v>
      </c>
      <c r="M796" s="13">
        <v>6.8305609264514491</v>
      </c>
      <c r="N796" s="13">
        <v>8.2070469339808163</v>
      </c>
    </row>
    <row r="797" spans="10:14" ht="12.75" customHeight="1">
      <c r="J797" s="12">
        <v>40997</v>
      </c>
      <c r="K797" s="13">
        <v>6.3595060808689263</v>
      </c>
      <c r="L797" s="13">
        <v>6.8047385407739309</v>
      </c>
      <c r="M797" s="13">
        <v>6.7854690663875203</v>
      </c>
      <c r="N797" s="13">
        <v>8.4123357806720431</v>
      </c>
    </row>
    <row r="798" spans="10:14" ht="12.75" customHeight="1">
      <c r="J798" s="12">
        <v>40996</v>
      </c>
      <c r="K798" s="13">
        <v>6.5408667325540133</v>
      </c>
      <c r="L798" s="13">
        <v>7.0426300064088583</v>
      </c>
      <c r="M798" s="13">
        <v>6.6414007309780301</v>
      </c>
      <c r="N798" s="13">
        <v>8.4542371157128056</v>
      </c>
    </row>
    <row r="799" spans="10:14" ht="12.75" customHeight="1">
      <c r="J799" s="12">
        <v>40995</v>
      </c>
      <c r="K799" s="13">
        <v>7.0101221014930886</v>
      </c>
      <c r="L799" s="13">
        <v>7.2627387941086567</v>
      </c>
      <c r="M799" s="13">
        <v>6.3532289433103601</v>
      </c>
      <c r="N799" s="13">
        <v>8.5608965126794327</v>
      </c>
    </row>
    <row r="800" spans="10:14" ht="12.75" customHeight="1">
      <c r="J800" s="12">
        <v>40994</v>
      </c>
      <c r="K800" s="13">
        <v>7.435903403210558</v>
      </c>
      <c r="L800" s="13">
        <v>7.4553019218276617</v>
      </c>
      <c r="M800" s="13">
        <v>5.8938348881697298</v>
      </c>
      <c r="N800" s="13">
        <v>8.4484276754696843</v>
      </c>
    </row>
    <row r="801" spans="10:14" ht="12.75" customHeight="1">
      <c r="J801" s="12">
        <v>40991</v>
      </c>
      <c r="K801" s="13">
        <v>7.9446442938223072</v>
      </c>
      <c r="L801" s="13">
        <v>7.6193907976960391</v>
      </c>
      <c r="M801" s="13">
        <v>5.491305902642404</v>
      </c>
      <c r="N801" s="13">
        <v>8.3302127202614749</v>
      </c>
    </row>
    <row r="802" spans="10:14" ht="12.75" customHeight="1">
      <c r="J802" s="12">
        <v>40990</v>
      </c>
      <c r="K802" s="13">
        <v>8.5948901035452714</v>
      </c>
      <c r="L802" s="13">
        <v>7.9371321613459482</v>
      </c>
      <c r="M802" s="13">
        <v>5.0893133229933829</v>
      </c>
      <c r="N802" s="13">
        <v>8.1823699097157974</v>
      </c>
    </row>
    <row r="803" spans="10:14" ht="12.75" customHeight="1">
      <c r="J803" s="12">
        <v>40989</v>
      </c>
      <c r="K803" s="13">
        <v>9.1766436451406204</v>
      </c>
      <c r="L803" s="13">
        <v>8.110874878917306</v>
      </c>
      <c r="M803" s="13">
        <v>4.8089334167613931</v>
      </c>
      <c r="N803" s="13">
        <v>8.0993498699590791</v>
      </c>
    </row>
    <row r="804" spans="10:14" ht="12.75" customHeight="1">
      <c r="J804" s="12">
        <v>40988</v>
      </c>
      <c r="K804" s="13">
        <v>9.3663304227287032</v>
      </c>
      <c r="L804" s="13">
        <v>8.2794585685087458</v>
      </c>
      <c r="M804" s="13">
        <v>4.6092096809683145</v>
      </c>
      <c r="N804" s="13">
        <v>7.907516012217302</v>
      </c>
    </row>
    <row r="805" spans="10:14" ht="12.75" customHeight="1">
      <c r="J805" s="12">
        <v>40987</v>
      </c>
      <c r="K805" s="13">
        <v>9.8251191152732034</v>
      </c>
      <c r="L805" s="13">
        <v>8.5354076384465376</v>
      </c>
      <c r="M805" s="13">
        <v>4.6475501801868218</v>
      </c>
      <c r="N805" s="13">
        <v>8.0439970739529496</v>
      </c>
    </row>
    <row r="806" spans="10:14" ht="12.75" customHeight="1">
      <c r="J806" s="12">
        <v>40984</v>
      </c>
      <c r="K806" s="13">
        <v>10.067593723969694</v>
      </c>
      <c r="L806" s="13">
        <v>8.502179184925641</v>
      </c>
      <c r="M806" s="13">
        <v>4.6850215854800501</v>
      </c>
      <c r="N806" s="13">
        <v>7.9795487467114175</v>
      </c>
    </row>
    <row r="807" spans="10:14" ht="12.75" customHeight="1">
      <c r="J807" s="12">
        <v>40983</v>
      </c>
      <c r="K807" s="13">
        <v>10.381543232215348</v>
      </c>
      <c r="L807" s="13">
        <v>8.4509152717682241</v>
      </c>
      <c r="M807" s="13">
        <v>4.6896283318312966</v>
      </c>
      <c r="N807" s="13">
        <v>7.8932678391349542</v>
      </c>
    </row>
    <row r="808" spans="10:14" ht="12.75" customHeight="1">
      <c r="J808" s="12">
        <v>40982</v>
      </c>
      <c r="K808" s="13">
        <v>10.404152043491033</v>
      </c>
      <c r="L808" s="13">
        <v>8.5134433274869803</v>
      </c>
      <c r="M808" s="13">
        <v>4.5508258708209492</v>
      </c>
      <c r="N808" s="13">
        <v>7.9782734871638379</v>
      </c>
    </row>
    <row r="809" spans="10:14" ht="12.75" customHeight="1">
      <c r="J809" s="12">
        <v>40981</v>
      </c>
      <c r="K809" s="13">
        <v>10.438853435161487</v>
      </c>
      <c r="L809" s="13">
        <v>8.5087318481698588</v>
      </c>
      <c r="M809" s="13">
        <v>4.6860995826962277</v>
      </c>
      <c r="N809" s="13">
        <v>8.1923780895683951</v>
      </c>
    </row>
    <row r="810" spans="10:14" ht="12.75" customHeight="1">
      <c r="J810" s="12">
        <v>40980</v>
      </c>
      <c r="K810" s="13">
        <v>10.155441651844487</v>
      </c>
      <c r="L810" s="13">
        <v>8.479808516297112</v>
      </c>
      <c r="M810" s="13">
        <v>5.3770468533630194</v>
      </c>
      <c r="N810" s="13">
        <v>8.4317916674454096</v>
      </c>
    </row>
    <row r="811" spans="10:14" ht="12.75" customHeight="1">
      <c r="J811" s="12">
        <v>40977</v>
      </c>
      <c r="K811" s="13">
        <v>9.6809038689274942</v>
      </c>
      <c r="L811" s="13">
        <v>8.4505582329829743</v>
      </c>
      <c r="M811" s="13">
        <v>6.0155524727512075</v>
      </c>
      <c r="N811" s="13">
        <v>8.5702071268663076</v>
      </c>
    </row>
    <row r="812" spans="10:14" ht="12.75" customHeight="1">
      <c r="J812" s="12">
        <v>40976</v>
      </c>
      <c r="K812" s="13">
        <v>9.377014362890467</v>
      </c>
      <c r="L812" s="13">
        <v>8.3766223581205459</v>
      </c>
      <c r="M812" s="13">
        <v>6.7445280837567481</v>
      </c>
      <c r="N812" s="13">
        <v>8.9440107404030478</v>
      </c>
    </row>
    <row r="813" spans="10:14" ht="12.75" customHeight="1">
      <c r="J813" s="12">
        <v>40975</v>
      </c>
      <c r="K813" s="13">
        <v>9.0535217118392559</v>
      </c>
      <c r="L813" s="13">
        <v>8.2174673406936627</v>
      </c>
      <c r="M813" s="13">
        <v>7.6358534755935157</v>
      </c>
      <c r="N813" s="13">
        <v>9.2622230344495602</v>
      </c>
    </row>
    <row r="814" spans="10:14" ht="12.75" customHeight="1">
      <c r="J814" s="12">
        <v>40974</v>
      </c>
      <c r="K814" s="13">
        <v>8.8462610163895601</v>
      </c>
      <c r="L814" s="13">
        <v>8.1870200807675477</v>
      </c>
      <c r="M814" s="13">
        <v>8.3456449067543357</v>
      </c>
      <c r="N814" s="13">
        <v>9.6614858347163501</v>
      </c>
    </row>
    <row r="815" spans="10:14" ht="12.75" customHeight="1">
      <c r="J815" s="12">
        <v>40973</v>
      </c>
      <c r="K815" s="13">
        <v>8.4518663533337044</v>
      </c>
      <c r="L815" s="13">
        <v>7.9394109852414116</v>
      </c>
      <c r="M815" s="13">
        <v>8.6362334556192</v>
      </c>
      <c r="N815" s="13">
        <v>10.024423214850495</v>
      </c>
    </row>
    <row r="816" spans="10:14" ht="12.75" customHeight="1">
      <c r="J816" s="12">
        <v>40970</v>
      </c>
      <c r="K816" s="13">
        <v>8.2413799853185061</v>
      </c>
      <c r="L816" s="13">
        <v>7.9342887832253597</v>
      </c>
      <c r="M816" s="13">
        <v>8.9295241153702936</v>
      </c>
      <c r="N816" s="13">
        <v>10.557472374690729</v>
      </c>
    </row>
    <row r="817" spans="10:14" ht="12.75" customHeight="1">
      <c r="J817" s="12">
        <v>40969</v>
      </c>
      <c r="K817" s="13">
        <v>7.775830542731617</v>
      </c>
      <c r="L817" s="13">
        <v>7.8242821872263377</v>
      </c>
      <c r="M817" s="13">
        <v>9.2308306573587355</v>
      </c>
      <c r="N817" s="13">
        <v>10.866225791170299</v>
      </c>
    </row>
    <row r="818" spans="10:14" ht="12.75" customHeight="1">
      <c r="J818" s="12">
        <v>40968</v>
      </c>
      <c r="K818" s="13">
        <v>7.6014276984852529</v>
      </c>
      <c r="L818" s="13">
        <v>7.5977710976266426</v>
      </c>
      <c r="M818" s="13">
        <v>9.5766709694587995</v>
      </c>
      <c r="N818" s="13">
        <v>11.120107567853092</v>
      </c>
    </row>
    <row r="819" spans="10:14" ht="12.75" customHeight="1">
      <c r="J819" s="12">
        <v>40967</v>
      </c>
      <c r="K819" s="13">
        <v>7.0896215745147799</v>
      </c>
      <c r="L819" s="13">
        <v>7.2930131780622229</v>
      </c>
      <c r="M819" s="13">
        <v>9.927830837465347</v>
      </c>
      <c r="N819" s="13">
        <v>11.208503484886757</v>
      </c>
    </row>
    <row r="820" spans="10:14" ht="12.75" customHeight="1">
      <c r="J820" s="12">
        <v>40966</v>
      </c>
      <c r="K820" s="13">
        <v>6.7810250547463751</v>
      </c>
      <c r="L820" s="13">
        <v>7.0449317665396034</v>
      </c>
      <c r="M820" s="13">
        <v>9.7364415982222035</v>
      </c>
      <c r="N820" s="13">
        <v>11.045307562182852</v>
      </c>
    </row>
    <row r="821" spans="10:14" ht="12.75" customHeight="1">
      <c r="J821" s="12">
        <v>40963</v>
      </c>
      <c r="K821" s="13">
        <v>6.768995518287217</v>
      </c>
      <c r="L821" s="13">
        <v>6.7952623959557581</v>
      </c>
      <c r="M821" s="13">
        <v>9.6329082687507857</v>
      </c>
      <c r="N821" s="13">
        <v>11.131725668997662</v>
      </c>
    </row>
    <row r="822" spans="10:14" ht="12.75" customHeight="1">
      <c r="J822" s="12">
        <v>40962</v>
      </c>
      <c r="K822" s="13">
        <v>6.5752059660844155</v>
      </c>
      <c r="L822" s="13">
        <v>6.5656205159994059</v>
      </c>
      <c r="M822" s="13">
        <v>9.3914171545840208</v>
      </c>
      <c r="N822" s="13">
        <v>11.04924858091244</v>
      </c>
    </row>
    <row r="823" spans="10:14" ht="12.75" customHeight="1">
      <c r="J823" s="12">
        <v>40961</v>
      </c>
      <c r="K823" s="13">
        <v>6.3422838516825202</v>
      </c>
      <c r="L823" s="13">
        <v>6.482857751864266</v>
      </c>
      <c r="M823" s="13">
        <v>9.1407555965540954</v>
      </c>
      <c r="N823" s="13">
        <v>10.96821060493202</v>
      </c>
    </row>
    <row r="824" spans="10:14" ht="12.75" customHeight="1">
      <c r="J824" s="12">
        <v>40960</v>
      </c>
      <c r="K824" s="13">
        <v>6.2337311662636878</v>
      </c>
      <c r="L824" s="13">
        <v>6.3043452390384633</v>
      </c>
      <c r="M824" s="13">
        <v>8.6963085967762055</v>
      </c>
      <c r="N824" s="13">
        <v>10.700075270585064</v>
      </c>
    </row>
    <row r="825" spans="10:14" ht="12.75" customHeight="1">
      <c r="J825" s="12">
        <v>40959</v>
      </c>
      <c r="K825" s="13">
        <v>6.1861168131225366</v>
      </c>
      <c r="L825" s="13">
        <v>6.2175877819230605</v>
      </c>
      <c r="M825" s="13">
        <v>8.5617289618296191</v>
      </c>
      <c r="N825" s="13">
        <v>10.474866942404734</v>
      </c>
    </row>
    <row r="826" spans="10:14" ht="12.75" customHeight="1">
      <c r="J826" s="12">
        <v>40956</v>
      </c>
      <c r="K826" s="13">
        <v>5.8989878328107652</v>
      </c>
      <c r="L826" s="13">
        <v>6.0134671369890453</v>
      </c>
      <c r="M826" s="13">
        <v>8.3759434717610457</v>
      </c>
      <c r="N826" s="13">
        <v>10.119381876928362</v>
      </c>
    </row>
    <row r="827" spans="10:14" ht="12.75" customHeight="1">
      <c r="J827" s="12">
        <v>40955</v>
      </c>
      <c r="K827" s="13">
        <v>6.0275945382769605</v>
      </c>
      <c r="L827" s="13">
        <v>5.982140857985792</v>
      </c>
      <c r="M827" s="13">
        <v>8.2614459845641175</v>
      </c>
      <c r="N827" s="13">
        <v>10.161930621969571</v>
      </c>
    </row>
    <row r="828" spans="10:14" ht="12.75" customHeight="1">
      <c r="J828" s="12">
        <v>40954</v>
      </c>
      <c r="K828" s="13">
        <v>6.2897798173232884</v>
      </c>
      <c r="L828" s="13">
        <v>5.9653698089050282</v>
      </c>
      <c r="M828" s="13">
        <v>8.0326335781599632</v>
      </c>
      <c r="N828" s="13">
        <v>10.157384000274352</v>
      </c>
    </row>
    <row r="829" spans="10:14" ht="12.75" customHeight="1">
      <c r="J829" s="12">
        <v>40953</v>
      </c>
      <c r="K829" s="13">
        <v>6.661234732983158</v>
      </c>
      <c r="L829" s="13">
        <v>6.0012585837293004</v>
      </c>
      <c r="M829" s="13">
        <v>7.5603321524808678</v>
      </c>
      <c r="N829" s="13">
        <v>10.186559449919336</v>
      </c>
    </row>
    <row r="830" spans="10:14" ht="12.75" customHeight="1">
      <c r="J830" s="12">
        <v>40952</v>
      </c>
      <c r="K830" s="13">
        <v>7.0955506993453508</v>
      </c>
      <c r="L830" s="13">
        <v>6.1065748730982516</v>
      </c>
      <c r="M830" s="13">
        <v>7.2096545247469637</v>
      </c>
      <c r="N830" s="13">
        <v>10.399367977338674</v>
      </c>
    </row>
    <row r="831" spans="10:14" ht="12.75" customHeight="1">
      <c r="J831" s="12">
        <v>40949</v>
      </c>
      <c r="K831" s="13">
        <v>7.1858333375318235</v>
      </c>
      <c r="L831" s="13">
        <v>6.1982400149023409</v>
      </c>
      <c r="M831" s="13">
        <v>6.7329664981810566</v>
      </c>
      <c r="N831" s="13">
        <v>10.246291158184837</v>
      </c>
    </row>
    <row r="832" spans="10:14" ht="12.75" customHeight="1">
      <c r="J832" s="12">
        <v>40948</v>
      </c>
      <c r="K832" s="13">
        <v>7.2800944880106844</v>
      </c>
      <c r="L832" s="13">
        <v>6.2577445083131051</v>
      </c>
      <c r="M832" s="13">
        <v>6.285028625348688</v>
      </c>
      <c r="N832" s="13">
        <v>9.9460977399862465</v>
      </c>
    </row>
    <row r="833" spans="10:14" ht="12.75" customHeight="1">
      <c r="J833" s="12">
        <v>40947</v>
      </c>
      <c r="K833" s="13">
        <v>7.2654820616843256</v>
      </c>
      <c r="L833" s="13">
        <v>6.2543502412537757</v>
      </c>
      <c r="M833" s="13">
        <v>5.8126625660822695</v>
      </c>
      <c r="N833" s="13">
        <v>9.7206819394496975</v>
      </c>
    </row>
    <row r="834" spans="10:14" ht="12.75" customHeight="1">
      <c r="J834" s="12">
        <v>40946</v>
      </c>
      <c r="K834" s="13">
        <v>7.5169883548051617</v>
      </c>
      <c r="L834" s="13">
        <v>6.4726140027086476</v>
      </c>
      <c r="M834" s="13">
        <v>5.8228182700272297</v>
      </c>
      <c r="N834" s="13">
        <v>9.9358404139613921</v>
      </c>
    </row>
    <row r="835" spans="10:14" ht="12.75" customHeight="1">
      <c r="J835" s="12">
        <v>40945</v>
      </c>
      <c r="K835" s="13">
        <v>7.7920764252751678</v>
      </c>
      <c r="L835" s="13">
        <v>6.6685803250678877</v>
      </c>
      <c r="M835" s="13">
        <v>5.8093050240371689</v>
      </c>
      <c r="N835" s="13">
        <v>10.15519470118762</v>
      </c>
    </row>
    <row r="836" spans="10:14" ht="12.75" customHeight="1">
      <c r="J836" s="12">
        <v>40942</v>
      </c>
      <c r="K836" s="13">
        <v>8.4156685736069985</v>
      </c>
      <c r="L836" s="13">
        <v>6.9203775524896525</v>
      </c>
      <c r="M836" s="13">
        <v>5.8751257821911302</v>
      </c>
      <c r="N836" s="13">
        <v>10.53692244655428</v>
      </c>
    </row>
    <row r="837" spans="10:14" ht="12.75" customHeight="1">
      <c r="J837" s="12">
        <v>40941</v>
      </c>
      <c r="K837" s="13">
        <v>8.7449683878489406</v>
      </c>
      <c r="L837" s="13">
        <v>7.0490325809765952</v>
      </c>
      <c r="M837" s="13">
        <v>5.8010589979615954</v>
      </c>
      <c r="N837" s="13">
        <v>10.571693022298868</v>
      </c>
    </row>
    <row r="838" spans="10:14" ht="12.75" customHeight="1">
      <c r="J838" s="12">
        <v>40940</v>
      </c>
      <c r="K838" s="13">
        <v>9.1296294431283851</v>
      </c>
      <c r="L838" s="13">
        <v>7.1786434349926136</v>
      </c>
      <c r="M838" s="13">
        <v>5.8123422699262886</v>
      </c>
      <c r="N838" s="13">
        <v>10.689846586152921</v>
      </c>
    </row>
    <row r="839" spans="10:14" ht="12.75" customHeight="1">
      <c r="J839" s="12">
        <v>40939</v>
      </c>
      <c r="K839" s="13">
        <v>9.4914620289619798</v>
      </c>
      <c r="L839" s="13">
        <v>7.2414683965108821</v>
      </c>
      <c r="M839" s="13">
        <v>6.0723650923818138</v>
      </c>
      <c r="N839" s="13">
        <v>11.062329064229669</v>
      </c>
    </row>
    <row r="840" spans="10:14" ht="12.75" customHeight="1">
      <c r="J840" s="12">
        <v>40938</v>
      </c>
      <c r="K840" s="13">
        <v>9.7216407721104474</v>
      </c>
      <c r="L840" s="13">
        <v>7.2495488572710141</v>
      </c>
      <c r="M840" s="13">
        <v>6.3304534471228333</v>
      </c>
      <c r="N840" s="13">
        <v>11.344000316588016</v>
      </c>
    </row>
    <row r="841" spans="10:14" ht="12.75" customHeight="1">
      <c r="J841" s="12">
        <v>40935</v>
      </c>
      <c r="K841" s="13">
        <v>9.920340369459959</v>
      </c>
      <c r="L841" s="13">
        <v>7.2497746290793801</v>
      </c>
      <c r="M841" s="13">
        <v>6.6151011835824338</v>
      </c>
      <c r="N841" s="13">
        <v>11.721729052461264</v>
      </c>
    </row>
    <row r="842" spans="10:14" ht="12.75" customHeight="1">
      <c r="J842" s="12">
        <v>40934</v>
      </c>
      <c r="K842" s="13">
        <v>10.148231828706164</v>
      </c>
      <c r="L842" s="13">
        <v>7.2654879446496974</v>
      </c>
      <c r="M842" s="13">
        <v>7.012085417733215</v>
      </c>
      <c r="N842" s="13">
        <v>12.356183081762348</v>
      </c>
    </row>
    <row r="843" spans="10:14" ht="12.75" customHeight="1">
      <c r="J843" s="12">
        <v>40933</v>
      </c>
      <c r="K843" s="13">
        <v>10.364032124348798</v>
      </c>
      <c r="L843" s="13">
        <v>7.2796007206353384</v>
      </c>
      <c r="M843" s="13">
        <v>7.3862036102340536</v>
      </c>
      <c r="N843" s="13">
        <v>12.756551980404845</v>
      </c>
    </row>
    <row r="844" spans="10:14" ht="12.75" customHeight="1">
      <c r="J844" s="12">
        <v>40932</v>
      </c>
      <c r="K844" s="13">
        <v>10.506122516501495</v>
      </c>
      <c r="L844" s="13">
        <v>7.1800571924779009</v>
      </c>
      <c r="M844" s="13">
        <v>7.1473569304836229</v>
      </c>
      <c r="N844" s="13">
        <v>12.082637714272007</v>
      </c>
    </row>
    <row r="845" spans="10:14" ht="12.75" customHeight="1">
      <c r="J845" s="12">
        <v>40931</v>
      </c>
      <c r="K845" s="13">
        <v>10.549520155646562</v>
      </c>
      <c r="L845" s="13">
        <v>7.0700592709976906</v>
      </c>
      <c r="M845" s="13">
        <v>6.9082655259751551</v>
      </c>
      <c r="N845" s="13">
        <v>11.551314983516352</v>
      </c>
    </row>
    <row r="846" spans="10:14" ht="12.75" customHeight="1">
      <c r="J846" s="12">
        <v>40928</v>
      </c>
      <c r="K846" s="13">
        <v>10.744631926273053</v>
      </c>
      <c r="L846" s="13">
        <v>7.0595716905395323</v>
      </c>
      <c r="M846" s="13">
        <v>6.8875772651148726</v>
      </c>
      <c r="N846" s="13">
        <v>11.193983339978054</v>
      </c>
    </row>
    <row r="847" spans="10:14" ht="12.75" customHeight="1">
      <c r="J847" s="12">
        <v>40927</v>
      </c>
      <c r="K847" s="13">
        <v>11.041336449667735</v>
      </c>
      <c r="L847" s="13">
        <v>7.0759437742210096</v>
      </c>
      <c r="M847" s="13">
        <v>6.8884854848763366</v>
      </c>
      <c r="N847" s="13">
        <v>10.851791371268593</v>
      </c>
    </row>
    <row r="848" spans="10:14" ht="12.75" customHeight="1">
      <c r="J848" s="12">
        <v>40926</v>
      </c>
      <c r="K848" s="13">
        <v>10.919398105346223</v>
      </c>
      <c r="L848" s="13">
        <v>7.1373800232276663</v>
      </c>
      <c r="M848" s="13">
        <v>7.0824071677628684</v>
      </c>
      <c r="N848" s="13">
        <v>10.443559327986023</v>
      </c>
    </row>
    <row r="849" spans="10:14" ht="12.75" customHeight="1">
      <c r="J849" s="12">
        <v>40925</v>
      </c>
      <c r="K849" s="13">
        <v>10.403276330687422</v>
      </c>
      <c r="L849" s="13">
        <v>7.1601265312696629</v>
      </c>
      <c r="M849" s="13">
        <v>7.128847945394301</v>
      </c>
      <c r="N849" s="13">
        <v>10.082507261384189</v>
      </c>
    </row>
    <row r="850" spans="10:14" ht="12.75" customHeight="1">
      <c r="J850" s="12">
        <v>40924</v>
      </c>
      <c r="K850" s="13">
        <v>10.215951623165829</v>
      </c>
      <c r="L850" s="13">
        <v>7.2462819390215598</v>
      </c>
      <c r="M850" s="13">
        <v>7.1484846209388619</v>
      </c>
      <c r="N850" s="13">
        <v>9.6097495417171057</v>
      </c>
    </row>
    <row r="851" spans="10:14" ht="12.75" customHeight="1">
      <c r="J851" s="12">
        <v>40921</v>
      </c>
      <c r="K851" s="13">
        <v>9.8785574454372416</v>
      </c>
      <c r="L851" s="13">
        <v>7.1629948319595869</v>
      </c>
      <c r="M851" s="13">
        <v>6.9497181528352368</v>
      </c>
      <c r="N851" s="13">
        <v>8.9020539883200271</v>
      </c>
    </row>
    <row r="852" spans="10:14" ht="12.75" customHeight="1">
      <c r="J852" s="12">
        <v>40920</v>
      </c>
      <c r="K852" s="13">
        <v>9.4904771599246569</v>
      </c>
      <c r="L852" s="13">
        <v>7.0684731709207851</v>
      </c>
      <c r="M852" s="13">
        <v>6.7016025012171481</v>
      </c>
      <c r="N852" s="13">
        <v>8.0815589254074585</v>
      </c>
    </row>
    <row r="853" spans="10:14" ht="12.75" customHeight="1">
      <c r="J853" s="12">
        <v>40919</v>
      </c>
      <c r="K853" s="13">
        <v>9.3483660985477002</v>
      </c>
      <c r="L853" s="13">
        <v>6.8966267427329653</v>
      </c>
      <c r="M853" s="13">
        <v>6.3091080130350692</v>
      </c>
      <c r="N853" s="13">
        <v>7.4343076368050678</v>
      </c>
    </row>
    <row r="854" spans="10:14" ht="12.75" customHeight="1">
      <c r="J854" s="12">
        <v>40918</v>
      </c>
      <c r="K854" s="13">
        <v>9.0501790738295433</v>
      </c>
      <c r="L854" s="13">
        <v>6.712551144425916</v>
      </c>
      <c r="M854" s="13">
        <v>6.3830885660485421</v>
      </c>
      <c r="N854" s="13">
        <v>7.3434688344972177</v>
      </c>
    </row>
    <row r="855" spans="10:14" ht="12.75" customHeight="1">
      <c r="J855" s="12">
        <v>40917</v>
      </c>
      <c r="K855" s="13">
        <v>8.2102530061947654</v>
      </c>
      <c r="L855" s="13">
        <v>6.4133130351355474</v>
      </c>
      <c r="M855" s="13">
        <v>6.3817371527022351</v>
      </c>
      <c r="N855" s="13">
        <v>6.913551944535044</v>
      </c>
    </row>
    <row r="856" spans="10:14" ht="12.75" customHeight="1">
      <c r="J856" s="12">
        <v>40914</v>
      </c>
      <c r="K856" s="13">
        <v>7.1060135167038849</v>
      </c>
      <c r="L856" s="13">
        <v>6.2110122856419334</v>
      </c>
      <c r="M856" s="13">
        <v>6.3780123418476391</v>
      </c>
      <c r="N856" s="13">
        <v>6.5433889557823592</v>
      </c>
    </row>
    <row r="857" spans="10:14" ht="12.75" customHeight="1">
      <c r="J857" s="12">
        <v>40913</v>
      </c>
      <c r="K857" s="13">
        <v>6.0905685642197414</v>
      </c>
      <c r="L857" s="13">
        <v>6.0803344791131444</v>
      </c>
      <c r="M857" s="13">
        <v>6.374762217134486</v>
      </c>
      <c r="N857" s="13">
        <v>6.3436163551099467</v>
      </c>
    </row>
    <row r="858" spans="10:14" ht="12.75" customHeight="1">
      <c r="J858" s="12">
        <v>40912</v>
      </c>
      <c r="K858" s="13">
        <v>5.2071270825790448</v>
      </c>
      <c r="L858" s="13">
        <v>5.936177962700401</v>
      </c>
      <c r="M858" s="13">
        <v>6.1029756900374696</v>
      </c>
      <c r="N858" s="13">
        <v>6.1010526503262081</v>
      </c>
    </row>
    <row r="859" spans="10:14" ht="12.75" customHeight="1">
      <c r="J859" s="12">
        <v>40911</v>
      </c>
      <c r="K859" s="13">
        <v>4.7496508792750562</v>
      </c>
      <c r="L859" s="13">
        <v>5.9090020343385588</v>
      </c>
      <c r="M859" s="13">
        <v>6.1710483171552815</v>
      </c>
      <c r="N859" s="13">
        <v>6.0873621359578616</v>
      </c>
    </row>
    <row r="860" spans="10:14" ht="12.75" customHeight="1">
      <c r="J860" s="12">
        <v>40910</v>
      </c>
      <c r="K860" s="13">
        <v>4.4280362982806931</v>
      </c>
      <c r="L860" s="13">
        <v>5.9179124489389316</v>
      </c>
      <c r="M860" s="13">
        <v>6.3636898823418182</v>
      </c>
      <c r="N860" s="13">
        <v>6.3132644205187631</v>
      </c>
    </row>
    <row r="861" spans="10:14" ht="12.75" customHeight="1">
      <c r="J861" s="12">
        <v>40907</v>
      </c>
      <c r="K861" s="13">
        <v>4.6432852611340278</v>
      </c>
      <c r="L861" s="13">
        <v>6.0282355476099232</v>
      </c>
      <c r="M861" s="13">
        <v>6.5814448076145782</v>
      </c>
      <c r="N861" s="13">
        <v>6.6697981653045222</v>
      </c>
    </row>
    <row r="862" spans="10:14" ht="12.75" customHeight="1">
      <c r="J862" s="12">
        <v>40906</v>
      </c>
      <c r="K862" s="13">
        <v>5.423228716619735</v>
      </c>
      <c r="L862" s="13">
        <v>6.344849199833182</v>
      </c>
      <c r="M862" s="13">
        <v>7.1448868406000061</v>
      </c>
      <c r="N862" s="13">
        <v>7.3179545871877512</v>
      </c>
    </row>
    <row r="863" spans="10:14" ht="12.75" customHeight="1">
      <c r="J863" s="12">
        <v>40905</v>
      </c>
      <c r="K863" s="13">
        <v>6.2179343650993726</v>
      </c>
      <c r="L863" s="13">
        <v>6.7022913152198615</v>
      </c>
      <c r="M863" s="13">
        <v>7.9499029364615392</v>
      </c>
      <c r="N863" s="13">
        <v>8.0103057919139662</v>
      </c>
    </row>
    <row r="864" spans="10:14" ht="12.75" customHeight="1">
      <c r="J864" s="12">
        <v>40904</v>
      </c>
      <c r="K864" s="13">
        <v>7.0690776822415229</v>
      </c>
      <c r="L864" s="13">
        <v>7.1370491642078351</v>
      </c>
      <c r="M864" s="13">
        <v>8.5162403668266595</v>
      </c>
      <c r="N864" s="13">
        <v>8.6461998752096569</v>
      </c>
    </row>
    <row r="865" spans="10:14" ht="12.75" customHeight="1">
      <c r="J865" s="12">
        <v>40903</v>
      </c>
      <c r="K865" s="13">
        <v>8.0780893618129728</v>
      </c>
      <c r="L865" s="13">
        <v>7.6033332677330234</v>
      </c>
      <c r="M865" s="13">
        <v>9.0595955873470082</v>
      </c>
      <c r="N865" s="13">
        <v>9.3458105466563559</v>
      </c>
    </row>
    <row r="866" spans="10:14" ht="12.75" customHeight="1">
      <c r="J866" s="12">
        <v>40900</v>
      </c>
      <c r="K866" s="13">
        <v>8.6704631257905653</v>
      </c>
      <c r="L866" s="13">
        <v>7.8804794554420878</v>
      </c>
      <c r="M866" s="13">
        <v>9.445325999163698</v>
      </c>
      <c r="N866" s="13">
        <v>9.8053422120694922</v>
      </c>
    </row>
    <row r="867" spans="10:14" ht="12.75" customHeight="1">
      <c r="J867" s="12">
        <v>40899</v>
      </c>
      <c r="K867" s="13">
        <v>8.6012034148532344</v>
      </c>
      <c r="L867" s="13">
        <v>7.867837620822506</v>
      </c>
      <c r="M867" s="13">
        <v>9.5288596394644056</v>
      </c>
      <c r="N867" s="13">
        <v>9.904081807032405</v>
      </c>
    </row>
    <row r="868" spans="10:14" ht="12.75" customHeight="1">
      <c r="J868" s="12">
        <v>40898</v>
      </c>
      <c r="K868" s="13">
        <v>8.5706920108570355</v>
      </c>
      <c r="L868" s="13">
        <v>7.8551988945736353</v>
      </c>
      <c r="M868" s="13">
        <v>9.6123279158626644</v>
      </c>
      <c r="N868" s="13">
        <v>9.9521245359277177</v>
      </c>
    </row>
    <row r="869" spans="10:14" ht="12.75" customHeight="1">
      <c r="J869" s="12">
        <v>40897</v>
      </c>
      <c r="K869" s="13">
        <v>8.4251361085829597</v>
      </c>
      <c r="L869" s="13">
        <v>7.5817302544851115</v>
      </c>
      <c r="M869" s="13">
        <v>9.26986130943971</v>
      </c>
      <c r="N869" s="13">
        <v>9.4805255542468725</v>
      </c>
    </row>
    <row r="870" spans="10:14" ht="12.75" customHeight="1">
      <c r="J870" s="12">
        <v>40896</v>
      </c>
      <c r="K870" s="13">
        <v>8.2211224089951322</v>
      </c>
      <c r="L870" s="13">
        <v>7.1539985981760781</v>
      </c>
      <c r="M870" s="13">
        <v>9.0039700294939902</v>
      </c>
      <c r="N870" s="13">
        <v>8.9636847780462112</v>
      </c>
    </row>
    <row r="871" spans="10:14" ht="12.75" customHeight="1">
      <c r="J871" s="12">
        <v>40893</v>
      </c>
      <c r="K871" s="13">
        <v>7.4899480531127072</v>
      </c>
      <c r="L871" s="13">
        <v>6.6166276611297095</v>
      </c>
      <c r="M871" s="13">
        <v>8.9665676502698624</v>
      </c>
      <c r="N871" s="13">
        <v>8.4452589935361502</v>
      </c>
    </row>
    <row r="872" spans="10:14" ht="12.75" customHeight="1">
      <c r="J872" s="12">
        <v>40892</v>
      </c>
      <c r="K872" s="13">
        <v>6.582675305515326</v>
      </c>
      <c r="L872" s="13">
        <v>5.8724070147899905</v>
      </c>
      <c r="M872" s="13">
        <v>8.551570069288962</v>
      </c>
      <c r="N872" s="13">
        <v>7.239213288696611</v>
      </c>
    </row>
    <row r="873" spans="10:14" ht="12.75" customHeight="1">
      <c r="J873" s="12">
        <v>40891</v>
      </c>
      <c r="K873" s="13">
        <v>5.4742794331273412</v>
      </c>
      <c r="L873" s="13">
        <v>5.0716650883068377</v>
      </c>
      <c r="M873" s="13">
        <v>8.2351878729719026</v>
      </c>
      <c r="N873" s="13">
        <v>5.9307192293509541</v>
      </c>
    </row>
    <row r="874" spans="10:14" ht="12.75" customHeight="1">
      <c r="J874" s="12">
        <v>40890</v>
      </c>
      <c r="K874" s="13">
        <v>3.9178340303682662</v>
      </c>
      <c r="L874" s="13">
        <v>4.1710030871572688</v>
      </c>
      <c r="M874" s="13">
        <v>7.2729943081420334</v>
      </c>
      <c r="N874" s="13">
        <v>4.7032384267698593</v>
      </c>
    </row>
    <row r="875" spans="10:14" ht="12.75" customHeight="1">
      <c r="J875" s="12">
        <v>40889</v>
      </c>
      <c r="K875" s="13">
        <v>2.3802753000614905</v>
      </c>
      <c r="L875" s="13">
        <v>3.2474541816505686</v>
      </c>
      <c r="M875" s="13">
        <v>6.3412783665148655</v>
      </c>
      <c r="N875" s="13">
        <v>3.4138259645075104</v>
      </c>
    </row>
    <row r="876" spans="10:14" ht="12.75" customHeight="1">
      <c r="J876" s="12"/>
    </row>
    <row r="877" spans="10:14" ht="12.75" customHeight="1">
      <c r="J877" s="12"/>
    </row>
    <row r="878" spans="10:14" ht="12.75" customHeight="1">
      <c r="J878" s="12"/>
    </row>
    <row r="879" spans="10:14" ht="12.75" customHeight="1">
      <c r="J879" s="12"/>
    </row>
    <row r="880" spans="10:14" ht="12.75" customHeight="1">
      <c r="J880" s="12"/>
    </row>
    <row r="881" spans="10:10" ht="12.75" customHeight="1">
      <c r="J881" s="12"/>
    </row>
  </sheetData>
  <mergeCells count="2">
    <mergeCell ref="B29:G33"/>
    <mergeCell ref="B63:G67"/>
  </mergeCell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B3:M67"/>
  <sheetViews>
    <sheetView showGridLines="0" zoomScale="90" zoomScaleNormal="90" workbookViewId="0"/>
  </sheetViews>
  <sheetFormatPr defaultRowHeight="12.75" customHeight="1"/>
  <cols>
    <col min="1" max="9" width="9.140625" style="41"/>
    <col min="10" max="11" width="10.42578125" style="41" customWidth="1"/>
    <col min="12" max="12" width="9.28515625" style="41" customWidth="1"/>
    <col min="13" max="16384" width="9.140625" style="41"/>
  </cols>
  <sheetData>
    <row r="3" spans="2:13" ht="12.75" customHeight="1">
      <c r="B3" s="171" t="s">
        <v>344</v>
      </c>
      <c r="K3" s="45" t="s">
        <v>345</v>
      </c>
      <c r="L3" s="45" t="s">
        <v>346</v>
      </c>
    </row>
    <row r="4" spans="2:13" ht="12.75" customHeight="1">
      <c r="B4" s="335" t="s">
        <v>347</v>
      </c>
      <c r="C4" s="335"/>
      <c r="D4" s="335"/>
      <c r="E4" s="335"/>
      <c r="F4" s="335"/>
      <c r="G4" s="335"/>
      <c r="J4" s="45"/>
      <c r="K4" s="45" t="s">
        <v>348</v>
      </c>
      <c r="L4" s="45" t="s">
        <v>349</v>
      </c>
      <c r="M4" s="45"/>
    </row>
    <row r="5" spans="2:13" ht="12.75" customHeight="1">
      <c r="B5" s="335"/>
      <c r="C5" s="335"/>
      <c r="D5" s="335"/>
      <c r="E5" s="335"/>
      <c r="F5" s="335"/>
      <c r="G5" s="335"/>
      <c r="J5" s="172">
        <v>38077</v>
      </c>
      <c r="K5" s="173">
        <v>-1.6691416443868832</v>
      </c>
      <c r="L5" s="174">
        <v>0</v>
      </c>
      <c r="M5" s="173"/>
    </row>
    <row r="6" spans="2:13" ht="12.75" customHeight="1">
      <c r="B6" s="148" t="s">
        <v>350</v>
      </c>
      <c r="J6" s="172">
        <v>38168</v>
      </c>
      <c r="K6" s="173">
        <v>-1.0661604540441587</v>
      </c>
      <c r="L6" s="174">
        <v>0</v>
      </c>
      <c r="M6" s="173"/>
    </row>
    <row r="7" spans="2:13" ht="12.75" customHeight="1">
      <c r="J7" s="172">
        <v>38260</v>
      </c>
      <c r="K7" s="173">
        <v>0.72336840123551838</v>
      </c>
      <c r="L7" s="174">
        <v>0.25</v>
      </c>
      <c r="M7" s="173"/>
    </row>
    <row r="8" spans="2:13" ht="12.75" customHeight="1">
      <c r="J8" s="172">
        <v>38352</v>
      </c>
      <c r="K8" s="173">
        <v>0.19409527240341617</v>
      </c>
      <c r="L8" s="174">
        <v>0</v>
      </c>
      <c r="M8" s="173"/>
    </row>
    <row r="9" spans="2:13" ht="12.75" customHeight="1">
      <c r="J9" s="172">
        <v>38442</v>
      </c>
      <c r="K9" s="173">
        <v>0.51837640106645466</v>
      </c>
      <c r="L9" s="174">
        <v>0.25</v>
      </c>
      <c r="M9" s="173"/>
    </row>
    <row r="10" spans="2:13" ht="12.75" customHeight="1">
      <c r="J10" s="172">
        <v>38533</v>
      </c>
      <c r="K10" s="173">
        <v>0.64442481508102389</v>
      </c>
      <c r="L10" s="174">
        <v>0.25</v>
      </c>
      <c r="M10" s="173"/>
    </row>
    <row r="11" spans="2:13" ht="12.75" customHeight="1">
      <c r="J11" s="172">
        <v>38625</v>
      </c>
      <c r="K11" s="173">
        <v>9.877309252226496E-2</v>
      </c>
      <c r="L11" s="174">
        <v>0</v>
      </c>
      <c r="M11" s="173"/>
    </row>
    <row r="12" spans="2:13" ht="12.75" customHeight="1">
      <c r="J12" s="172">
        <v>38717</v>
      </c>
      <c r="K12" s="173">
        <v>-0.79330877706144776</v>
      </c>
      <c r="L12" s="174">
        <v>0</v>
      </c>
      <c r="M12" s="173"/>
    </row>
    <row r="13" spans="2:13" ht="12.75" customHeight="1">
      <c r="J13" s="172">
        <v>38807</v>
      </c>
      <c r="K13" s="173">
        <v>-9.286982054184989E-3</v>
      </c>
      <c r="L13" s="174">
        <v>0</v>
      </c>
      <c r="M13" s="173"/>
    </row>
    <row r="14" spans="2:13" ht="12.75" customHeight="1">
      <c r="J14" s="172">
        <v>38898</v>
      </c>
      <c r="K14" s="173">
        <v>-0.33037669483905319</v>
      </c>
      <c r="L14" s="174">
        <v>0</v>
      </c>
      <c r="M14" s="173"/>
    </row>
    <row r="15" spans="2:13" ht="12.75" customHeight="1">
      <c r="J15" s="172">
        <v>38990</v>
      </c>
      <c r="K15" s="173">
        <v>-1.3128853371677138</v>
      </c>
      <c r="L15" s="174">
        <v>0</v>
      </c>
      <c r="M15" s="173"/>
    </row>
    <row r="16" spans="2:13" ht="12.75" customHeight="1">
      <c r="J16" s="172">
        <v>39082</v>
      </c>
      <c r="K16" s="173">
        <v>-1.5951296450724328</v>
      </c>
      <c r="L16" s="174">
        <v>0</v>
      </c>
      <c r="M16" s="173"/>
    </row>
    <row r="17" spans="2:13" ht="12.75" customHeight="1">
      <c r="J17" s="172">
        <v>39172</v>
      </c>
      <c r="K17" s="173">
        <v>-3.0259333966386848</v>
      </c>
      <c r="L17" s="174">
        <v>0</v>
      </c>
      <c r="M17" s="173"/>
    </row>
    <row r="18" spans="2:13" ht="12.75" customHeight="1">
      <c r="J18" s="172">
        <v>39263</v>
      </c>
      <c r="K18" s="173">
        <v>-3.4547158713166368</v>
      </c>
      <c r="L18" s="174">
        <v>0</v>
      </c>
      <c r="M18" s="173"/>
    </row>
    <row r="19" spans="2:13" ht="12.75" customHeight="1">
      <c r="J19" s="172">
        <v>39355</v>
      </c>
      <c r="K19" s="173">
        <v>-2.5203069773514173</v>
      </c>
      <c r="L19" s="174">
        <v>0</v>
      </c>
      <c r="M19" s="173"/>
    </row>
    <row r="20" spans="2:13" ht="12.75" customHeight="1">
      <c r="J20" s="172">
        <v>39447</v>
      </c>
      <c r="K20" s="173">
        <v>-0.85468155669431667</v>
      </c>
      <c r="L20" s="174">
        <v>0</v>
      </c>
      <c r="M20" s="173"/>
    </row>
    <row r="21" spans="2:13" ht="12.75" customHeight="1">
      <c r="J21" s="172">
        <v>39538</v>
      </c>
      <c r="K21" s="173">
        <v>-1.3706022343231723</v>
      </c>
      <c r="L21" s="174">
        <v>0</v>
      </c>
      <c r="M21" s="173"/>
    </row>
    <row r="22" spans="2:13" ht="12.75" customHeight="1">
      <c r="J22" s="172">
        <v>39629</v>
      </c>
      <c r="K22" s="173">
        <v>0.50550061224920739</v>
      </c>
      <c r="L22" s="174">
        <v>0.25</v>
      </c>
      <c r="M22" s="173"/>
    </row>
    <row r="23" spans="2:13" ht="12.75" customHeight="1">
      <c r="J23" s="172">
        <v>39721</v>
      </c>
      <c r="K23" s="173">
        <v>1.589011062783257</v>
      </c>
      <c r="L23" s="174">
        <v>0.5</v>
      </c>
      <c r="M23" s="173"/>
    </row>
    <row r="24" spans="2:13" ht="12.75" customHeight="1">
      <c r="J24" s="172">
        <v>39813</v>
      </c>
      <c r="K24" s="173">
        <v>2.8761966497595921</v>
      </c>
      <c r="L24" s="174">
        <v>0.75</v>
      </c>
      <c r="M24" s="173"/>
    </row>
    <row r="25" spans="2:13" ht="12.75" customHeight="1">
      <c r="J25" s="172">
        <v>39903</v>
      </c>
      <c r="K25" s="173">
        <v>1.2290330510490151</v>
      </c>
      <c r="L25" s="174">
        <v>0.25</v>
      </c>
      <c r="M25" s="173"/>
    </row>
    <row r="26" spans="2:13" ht="12.75" customHeight="1">
      <c r="J26" s="172">
        <v>39994</v>
      </c>
      <c r="K26" s="173">
        <v>2.2880598809543216</v>
      </c>
      <c r="L26" s="174">
        <v>0.5</v>
      </c>
      <c r="M26" s="173"/>
    </row>
    <row r="27" spans="2:13" ht="12.75" customHeight="1">
      <c r="B27" s="41" t="s">
        <v>37</v>
      </c>
      <c r="J27" s="172">
        <v>40086</v>
      </c>
      <c r="K27" s="173">
        <v>2.2534232552468154</v>
      </c>
      <c r="L27" s="174">
        <v>0.5</v>
      </c>
      <c r="M27" s="173"/>
    </row>
    <row r="28" spans="2:13" ht="12.75" customHeight="1">
      <c r="B28" s="332" t="s">
        <v>351</v>
      </c>
      <c r="C28" s="332"/>
      <c r="D28" s="332"/>
      <c r="E28" s="332"/>
      <c r="F28" s="332"/>
      <c r="G28" s="332"/>
      <c r="J28" s="172">
        <v>40178</v>
      </c>
      <c r="K28" s="173">
        <v>2.8376691921107238</v>
      </c>
      <c r="L28" s="174">
        <v>0.75</v>
      </c>
      <c r="M28" s="173"/>
    </row>
    <row r="29" spans="2:13" ht="12.75" customHeight="1">
      <c r="B29" s="332"/>
      <c r="C29" s="332"/>
      <c r="D29" s="332"/>
      <c r="E29" s="332"/>
      <c r="F29" s="332"/>
      <c r="G29" s="332"/>
      <c r="J29" s="172">
        <v>40268</v>
      </c>
      <c r="K29" s="173">
        <v>3.0965483374466203</v>
      </c>
      <c r="L29" s="174">
        <v>0.75</v>
      </c>
      <c r="M29" s="173"/>
    </row>
    <row r="30" spans="2:13" ht="12.75" customHeight="1">
      <c r="B30" s="332"/>
      <c r="C30" s="332"/>
      <c r="D30" s="332"/>
      <c r="E30" s="332"/>
      <c r="F30" s="332"/>
      <c r="G30" s="332"/>
      <c r="J30" s="172">
        <v>40359</v>
      </c>
      <c r="K30" s="173">
        <v>3.1927223102860864</v>
      </c>
      <c r="L30" s="174">
        <v>0.75</v>
      </c>
      <c r="M30" s="173"/>
    </row>
    <row r="31" spans="2:13" ht="12.75" customHeight="1">
      <c r="B31" s="332"/>
      <c r="C31" s="332"/>
      <c r="D31" s="332"/>
      <c r="E31" s="332"/>
      <c r="F31" s="332"/>
      <c r="G31" s="332"/>
      <c r="J31" s="172">
        <v>40451</v>
      </c>
      <c r="K31" s="173">
        <v>2.6418100544264576</v>
      </c>
      <c r="L31" s="174">
        <v>0.75</v>
      </c>
      <c r="M31" s="173"/>
    </row>
    <row r="32" spans="2:13" ht="12.75" customHeight="1">
      <c r="B32" s="332"/>
      <c r="C32" s="332"/>
      <c r="D32" s="332"/>
      <c r="E32" s="332"/>
      <c r="F32" s="332"/>
      <c r="G32" s="332"/>
      <c r="J32" s="172">
        <v>40543</v>
      </c>
      <c r="K32" s="173">
        <v>1.3556753002516047</v>
      </c>
      <c r="L32" s="174">
        <v>0.25</v>
      </c>
      <c r="M32" s="173"/>
    </row>
    <row r="33" spans="2:13" ht="12.75" customHeight="1">
      <c r="B33" s="332"/>
      <c r="C33" s="332"/>
      <c r="D33" s="332"/>
      <c r="E33" s="332"/>
      <c r="F33" s="332"/>
      <c r="G33" s="332"/>
      <c r="J33" s="172">
        <v>40633</v>
      </c>
      <c r="K33" s="173">
        <v>0.52724874633260299</v>
      </c>
      <c r="L33" s="174">
        <v>0.25</v>
      </c>
      <c r="M33" s="173"/>
    </row>
    <row r="34" spans="2:13" ht="12.75" customHeight="1">
      <c r="B34" s="156"/>
      <c r="C34" s="156"/>
      <c r="D34" s="156"/>
      <c r="E34" s="156"/>
      <c r="F34" s="156"/>
      <c r="G34" s="156"/>
      <c r="J34" s="172">
        <v>40724</v>
      </c>
      <c r="K34" s="173">
        <v>0.39556000677946201</v>
      </c>
      <c r="L34" s="174">
        <v>0</v>
      </c>
      <c r="M34" s="173"/>
    </row>
    <row r="35" spans="2:13" ht="12.75" customHeight="1">
      <c r="B35" s="156"/>
      <c r="C35" s="156"/>
      <c r="D35" s="156"/>
      <c r="E35" s="156"/>
      <c r="F35" s="156"/>
      <c r="G35" s="156"/>
      <c r="J35" s="172">
        <v>40816</v>
      </c>
      <c r="K35" s="173">
        <v>0.51036694872257726</v>
      </c>
      <c r="L35" s="174">
        <v>0.25</v>
      </c>
      <c r="M35" s="173"/>
    </row>
    <row r="36" spans="2:13" ht="12.75" customHeight="1">
      <c r="B36" s="156"/>
      <c r="C36" s="156"/>
      <c r="D36" s="156"/>
      <c r="E36" s="156"/>
      <c r="F36" s="156"/>
      <c r="G36" s="156"/>
      <c r="J36" s="172">
        <v>40908</v>
      </c>
      <c r="K36" s="173">
        <v>-6.4228275224252229E-2</v>
      </c>
      <c r="L36" s="174">
        <v>0</v>
      </c>
      <c r="M36" s="173"/>
    </row>
    <row r="37" spans="2:13" ht="12.75" customHeight="1">
      <c r="B37" s="171" t="s">
        <v>352</v>
      </c>
      <c r="J37" s="172">
        <v>40999</v>
      </c>
      <c r="K37" s="173">
        <v>-0.70038476716084119</v>
      </c>
      <c r="L37" s="174">
        <v>0</v>
      </c>
      <c r="M37" s="173"/>
    </row>
    <row r="38" spans="2:13" ht="12.75" customHeight="1">
      <c r="B38" s="335" t="s">
        <v>353</v>
      </c>
      <c r="C38" s="335"/>
      <c r="D38" s="335"/>
      <c r="E38" s="335"/>
      <c r="F38" s="335"/>
      <c r="G38" s="335"/>
      <c r="J38" s="172">
        <v>41090</v>
      </c>
      <c r="K38" s="173">
        <v>-0.28123830667389882</v>
      </c>
      <c r="L38" s="174">
        <v>0</v>
      </c>
      <c r="M38" s="173"/>
    </row>
    <row r="39" spans="2:13" ht="12.75" customHeight="1">
      <c r="B39" s="335"/>
      <c r="C39" s="335"/>
      <c r="D39" s="335"/>
      <c r="E39" s="335"/>
      <c r="F39" s="335"/>
      <c r="G39" s="335"/>
      <c r="J39" s="172">
        <v>41182</v>
      </c>
      <c r="K39" s="173">
        <v>-6.3584085601689821E-2</v>
      </c>
      <c r="L39" s="174">
        <v>0</v>
      </c>
      <c r="M39" s="173"/>
    </row>
    <row r="40" spans="2:13" ht="12.75" customHeight="1">
      <c r="B40" s="148" t="s">
        <v>41</v>
      </c>
      <c r="J40" s="172">
        <v>41274</v>
      </c>
      <c r="K40" s="173">
        <v>0.20548008192876921</v>
      </c>
      <c r="L40" s="174">
        <v>0</v>
      </c>
      <c r="M40" s="173"/>
    </row>
    <row r="41" spans="2:13" ht="12.75" customHeight="1">
      <c r="J41" s="172">
        <v>41364</v>
      </c>
      <c r="K41" s="173">
        <v>0.17320648906013503</v>
      </c>
      <c r="L41" s="174">
        <v>0</v>
      </c>
      <c r="M41" s="173"/>
    </row>
    <row r="42" spans="2:13" ht="12.75" customHeight="1">
      <c r="J42" s="172">
        <v>41455</v>
      </c>
      <c r="K42" s="173">
        <v>0.78813525599926493</v>
      </c>
      <c r="L42" s="174">
        <v>0.25</v>
      </c>
      <c r="M42" s="173"/>
    </row>
    <row r="43" spans="2:13" ht="12.75" customHeight="1">
      <c r="J43" s="172">
        <v>41547</v>
      </c>
      <c r="K43" s="173">
        <v>0.69263036371698661</v>
      </c>
      <c r="L43" s="174">
        <v>0.25</v>
      </c>
      <c r="M43" s="173"/>
    </row>
    <row r="44" spans="2:13" ht="12.75" customHeight="1">
      <c r="J44" s="172">
        <v>41639</v>
      </c>
      <c r="K44" s="173">
        <v>0.37976523742999291</v>
      </c>
      <c r="L44" s="174">
        <v>0</v>
      </c>
      <c r="M44" s="173"/>
    </row>
    <row r="45" spans="2:13" ht="12.75" customHeight="1">
      <c r="J45" s="172">
        <v>41729</v>
      </c>
      <c r="K45" s="173">
        <v>-0.9947952315638986</v>
      </c>
      <c r="L45" s="174">
        <v>0</v>
      </c>
      <c r="M45" s="173"/>
    </row>
    <row r="46" spans="2:13" ht="12.75" customHeight="1">
      <c r="J46" s="172">
        <v>41820</v>
      </c>
      <c r="K46" s="173">
        <v>-2.3211071305924378</v>
      </c>
      <c r="L46" s="174">
        <v>0</v>
      </c>
      <c r="M46" s="173"/>
    </row>
    <row r="47" spans="2:13" ht="12.75" customHeight="1">
      <c r="J47" s="172">
        <v>41912</v>
      </c>
      <c r="K47" s="173">
        <v>-3.9163199847424437</v>
      </c>
      <c r="L47" s="174">
        <v>0</v>
      </c>
      <c r="M47" s="173"/>
    </row>
    <row r="48" spans="2:13" ht="12.75" customHeight="1">
      <c r="J48" s="172">
        <v>42004</v>
      </c>
      <c r="K48" s="173">
        <v>-3.3728934587146995</v>
      </c>
      <c r="L48" s="174">
        <v>0</v>
      </c>
      <c r="M48" s="173"/>
    </row>
    <row r="61" spans="2:7" ht="12.75" customHeight="1">
      <c r="B61" s="41" t="s">
        <v>42</v>
      </c>
    </row>
    <row r="62" spans="2:7" ht="12.75" customHeight="1">
      <c r="B62" s="332" t="s">
        <v>354</v>
      </c>
      <c r="C62" s="332"/>
      <c r="D62" s="332"/>
      <c r="E62" s="332"/>
      <c r="F62" s="332"/>
      <c r="G62" s="332"/>
    </row>
    <row r="63" spans="2:7" ht="12.75" customHeight="1">
      <c r="B63" s="332"/>
      <c r="C63" s="332"/>
      <c r="D63" s="332"/>
      <c r="E63" s="332"/>
      <c r="F63" s="332"/>
      <c r="G63" s="332"/>
    </row>
    <row r="64" spans="2:7" ht="12.75" customHeight="1">
      <c r="B64" s="332"/>
      <c r="C64" s="332"/>
      <c r="D64" s="332"/>
      <c r="E64" s="332"/>
      <c r="F64" s="332"/>
      <c r="G64" s="332"/>
    </row>
    <row r="65" spans="2:7" ht="12.75" customHeight="1">
      <c r="B65" s="332"/>
      <c r="C65" s="332"/>
      <c r="D65" s="332"/>
      <c r="E65" s="332"/>
      <c r="F65" s="332"/>
      <c r="G65" s="332"/>
    </row>
    <row r="66" spans="2:7" ht="12.75" customHeight="1">
      <c r="B66" s="332"/>
      <c r="C66" s="332"/>
      <c r="D66" s="332"/>
      <c r="E66" s="332"/>
      <c r="F66" s="332"/>
      <c r="G66" s="332"/>
    </row>
    <row r="67" spans="2:7" ht="12.75" customHeight="1">
      <c r="B67" s="332"/>
      <c r="C67" s="332"/>
      <c r="D67" s="332"/>
      <c r="E67" s="332"/>
      <c r="F67" s="332"/>
      <c r="G67" s="332"/>
    </row>
  </sheetData>
  <mergeCells count="4">
    <mergeCell ref="B4:G5"/>
    <mergeCell ref="B28:G33"/>
    <mergeCell ref="B38:G39"/>
    <mergeCell ref="B62:G67"/>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B2:AY88"/>
  <sheetViews>
    <sheetView showGridLines="0" zoomScale="70" zoomScaleNormal="70" workbookViewId="0"/>
  </sheetViews>
  <sheetFormatPr defaultRowHeight="12.75"/>
  <cols>
    <col min="1" max="1" width="9.140625" style="175"/>
    <col min="2" max="23" width="9.140625" style="157" customWidth="1"/>
    <col min="24" max="73" width="9.140625" style="175" customWidth="1"/>
    <col min="74" max="202" width="9.140625" style="175"/>
    <col min="203" max="203" width="1.7109375" style="175" customWidth="1"/>
    <col min="204" max="204" width="5.5703125" style="175" customWidth="1"/>
    <col min="205" max="245" width="1.42578125" style="175" customWidth="1"/>
    <col min="246" max="246" width="2.140625" style="175" customWidth="1"/>
    <col min="247" max="458" width="9.140625" style="175"/>
    <col min="459" max="459" width="1.7109375" style="175" customWidth="1"/>
    <col min="460" max="460" width="5.5703125" style="175" customWidth="1"/>
    <col min="461" max="501" width="1.42578125" style="175" customWidth="1"/>
    <col min="502" max="502" width="2.140625" style="175" customWidth="1"/>
    <col min="503" max="714" width="9.140625" style="175"/>
    <col min="715" max="715" width="1.7109375" style="175" customWidth="1"/>
    <col min="716" max="716" width="5.5703125" style="175" customWidth="1"/>
    <col min="717" max="757" width="1.42578125" style="175" customWidth="1"/>
    <col min="758" max="758" width="2.140625" style="175" customWidth="1"/>
    <col min="759" max="970" width="9.140625" style="175"/>
    <col min="971" max="971" width="1.7109375" style="175" customWidth="1"/>
    <col min="972" max="972" width="5.5703125" style="175" customWidth="1"/>
    <col min="973" max="1013" width="1.42578125" style="175" customWidth="1"/>
    <col min="1014" max="1014" width="2.140625" style="175" customWidth="1"/>
    <col min="1015" max="1226" width="9.140625" style="175"/>
    <col min="1227" max="1227" width="1.7109375" style="175" customWidth="1"/>
    <col min="1228" max="1228" width="5.5703125" style="175" customWidth="1"/>
    <col min="1229" max="1269" width="1.42578125" style="175" customWidth="1"/>
    <col min="1270" max="1270" width="2.140625" style="175" customWidth="1"/>
    <col min="1271" max="1482" width="9.140625" style="175"/>
    <col min="1483" max="1483" width="1.7109375" style="175" customWidth="1"/>
    <col min="1484" max="1484" width="5.5703125" style="175" customWidth="1"/>
    <col min="1485" max="1525" width="1.42578125" style="175" customWidth="1"/>
    <col min="1526" max="1526" width="2.140625" style="175" customWidth="1"/>
    <col min="1527" max="1738" width="9.140625" style="175"/>
    <col min="1739" max="1739" width="1.7109375" style="175" customWidth="1"/>
    <col min="1740" max="1740" width="5.5703125" style="175" customWidth="1"/>
    <col min="1741" max="1781" width="1.42578125" style="175" customWidth="1"/>
    <col min="1782" max="1782" width="2.140625" style="175" customWidth="1"/>
    <col min="1783" max="1994" width="9.140625" style="175"/>
    <col min="1995" max="1995" width="1.7109375" style="175" customWidth="1"/>
    <col min="1996" max="1996" width="5.5703125" style="175" customWidth="1"/>
    <col min="1997" max="2037" width="1.42578125" style="175" customWidth="1"/>
    <col min="2038" max="2038" width="2.140625" style="175" customWidth="1"/>
    <col min="2039" max="2250" width="9.140625" style="175"/>
    <col min="2251" max="2251" width="1.7109375" style="175" customWidth="1"/>
    <col min="2252" max="2252" width="5.5703125" style="175" customWidth="1"/>
    <col min="2253" max="2293" width="1.42578125" style="175" customWidth="1"/>
    <col min="2294" max="2294" width="2.140625" style="175" customWidth="1"/>
    <col min="2295" max="2506" width="9.140625" style="175"/>
    <col min="2507" max="2507" width="1.7109375" style="175" customWidth="1"/>
    <col min="2508" max="2508" width="5.5703125" style="175" customWidth="1"/>
    <col min="2509" max="2549" width="1.42578125" style="175" customWidth="1"/>
    <col min="2550" max="2550" width="2.140625" style="175" customWidth="1"/>
    <col min="2551" max="2762" width="9.140625" style="175"/>
    <col min="2763" max="2763" width="1.7109375" style="175" customWidth="1"/>
    <col min="2764" max="2764" width="5.5703125" style="175" customWidth="1"/>
    <col min="2765" max="2805" width="1.42578125" style="175" customWidth="1"/>
    <col min="2806" max="2806" width="2.140625" style="175" customWidth="1"/>
    <col min="2807" max="3018" width="9.140625" style="175"/>
    <col min="3019" max="3019" width="1.7109375" style="175" customWidth="1"/>
    <col min="3020" max="3020" width="5.5703125" style="175" customWidth="1"/>
    <col min="3021" max="3061" width="1.42578125" style="175" customWidth="1"/>
    <col min="3062" max="3062" width="2.140625" style="175" customWidth="1"/>
    <col min="3063" max="3274" width="9.140625" style="175"/>
    <col min="3275" max="3275" width="1.7109375" style="175" customWidth="1"/>
    <col min="3276" max="3276" width="5.5703125" style="175" customWidth="1"/>
    <col min="3277" max="3317" width="1.42578125" style="175" customWidth="1"/>
    <col min="3318" max="3318" width="2.140625" style="175" customWidth="1"/>
    <col min="3319" max="3530" width="9.140625" style="175"/>
    <col min="3531" max="3531" width="1.7109375" style="175" customWidth="1"/>
    <col min="3532" max="3532" width="5.5703125" style="175" customWidth="1"/>
    <col min="3533" max="3573" width="1.42578125" style="175" customWidth="1"/>
    <col min="3574" max="3574" width="2.140625" style="175" customWidth="1"/>
    <col min="3575" max="3786" width="9.140625" style="175"/>
    <col min="3787" max="3787" width="1.7109375" style="175" customWidth="1"/>
    <col min="3788" max="3788" width="5.5703125" style="175" customWidth="1"/>
    <col min="3789" max="3829" width="1.42578125" style="175" customWidth="1"/>
    <col min="3830" max="3830" width="2.140625" style="175" customWidth="1"/>
    <col min="3831" max="4042" width="9.140625" style="175"/>
    <col min="4043" max="4043" width="1.7109375" style="175" customWidth="1"/>
    <col min="4044" max="4044" width="5.5703125" style="175" customWidth="1"/>
    <col min="4045" max="4085" width="1.42578125" style="175" customWidth="1"/>
    <col min="4086" max="4086" width="2.140625" style="175" customWidth="1"/>
    <col min="4087" max="4298" width="9.140625" style="175"/>
    <col min="4299" max="4299" width="1.7109375" style="175" customWidth="1"/>
    <col min="4300" max="4300" width="5.5703125" style="175" customWidth="1"/>
    <col min="4301" max="4341" width="1.42578125" style="175" customWidth="1"/>
    <col min="4342" max="4342" width="2.140625" style="175" customWidth="1"/>
    <col min="4343" max="4554" width="9.140625" style="175"/>
    <col min="4555" max="4555" width="1.7109375" style="175" customWidth="1"/>
    <col min="4556" max="4556" width="5.5703125" style="175" customWidth="1"/>
    <col min="4557" max="4597" width="1.42578125" style="175" customWidth="1"/>
    <col min="4598" max="4598" width="2.140625" style="175" customWidth="1"/>
    <col min="4599" max="4810" width="9.140625" style="175"/>
    <col min="4811" max="4811" width="1.7109375" style="175" customWidth="1"/>
    <col min="4812" max="4812" width="5.5703125" style="175" customWidth="1"/>
    <col min="4813" max="4853" width="1.42578125" style="175" customWidth="1"/>
    <col min="4854" max="4854" width="2.140625" style="175" customWidth="1"/>
    <col min="4855" max="5066" width="9.140625" style="175"/>
    <col min="5067" max="5067" width="1.7109375" style="175" customWidth="1"/>
    <col min="5068" max="5068" width="5.5703125" style="175" customWidth="1"/>
    <col min="5069" max="5109" width="1.42578125" style="175" customWidth="1"/>
    <col min="5110" max="5110" width="2.140625" style="175" customWidth="1"/>
    <col min="5111" max="5322" width="9.140625" style="175"/>
    <col min="5323" max="5323" width="1.7109375" style="175" customWidth="1"/>
    <col min="5324" max="5324" width="5.5703125" style="175" customWidth="1"/>
    <col min="5325" max="5365" width="1.42578125" style="175" customWidth="1"/>
    <col min="5366" max="5366" width="2.140625" style="175" customWidth="1"/>
    <col min="5367" max="5578" width="9.140625" style="175"/>
    <col min="5579" max="5579" width="1.7109375" style="175" customWidth="1"/>
    <col min="5580" max="5580" width="5.5703125" style="175" customWidth="1"/>
    <col min="5581" max="5621" width="1.42578125" style="175" customWidth="1"/>
    <col min="5622" max="5622" width="2.140625" style="175" customWidth="1"/>
    <col min="5623" max="5834" width="9.140625" style="175"/>
    <col min="5835" max="5835" width="1.7109375" style="175" customWidth="1"/>
    <col min="5836" max="5836" width="5.5703125" style="175" customWidth="1"/>
    <col min="5837" max="5877" width="1.42578125" style="175" customWidth="1"/>
    <col min="5878" max="5878" width="2.140625" style="175" customWidth="1"/>
    <col min="5879" max="6090" width="9.140625" style="175"/>
    <col min="6091" max="6091" width="1.7109375" style="175" customWidth="1"/>
    <col min="6092" max="6092" width="5.5703125" style="175" customWidth="1"/>
    <col min="6093" max="6133" width="1.42578125" style="175" customWidth="1"/>
    <col min="6134" max="6134" width="2.140625" style="175" customWidth="1"/>
    <col min="6135" max="6346" width="9.140625" style="175"/>
    <col min="6347" max="6347" width="1.7109375" style="175" customWidth="1"/>
    <col min="6348" max="6348" width="5.5703125" style="175" customWidth="1"/>
    <col min="6349" max="6389" width="1.42578125" style="175" customWidth="1"/>
    <col min="6390" max="6390" width="2.140625" style="175" customWidth="1"/>
    <col min="6391" max="6602" width="9.140625" style="175"/>
    <col min="6603" max="6603" width="1.7109375" style="175" customWidth="1"/>
    <col min="6604" max="6604" width="5.5703125" style="175" customWidth="1"/>
    <col min="6605" max="6645" width="1.42578125" style="175" customWidth="1"/>
    <col min="6646" max="6646" width="2.140625" style="175" customWidth="1"/>
    <col min="6647" max="6858" width="9.140625" style="175"/>
    <col min="6859" max="6859" width="1.7109375" style="175" customWidth="1"/>
    <col min="6860" max="6860" width="5.5703125" style="175" customWidth="1"/>
    <col min="6861" max="6901" width="1.42578125" style="175" customWidth="1"/>
    <col min="6902" max="6902" width="2.140625" style="175" customWidth="1"/>
    <col min="6903" max="7114" width="9.140625" style="175"/>
    <col min="7115" max="7115" width="1.7109375" style="175" customWidth="1"/>
    <col min="7116" max="7116" width="5.5703125" style="175" customWidth="1"/>
    <col min="7117" max="7157" width="1.42578125" style="175" customWidth="1"/>
    <col min="7158" max="7158" width="2.140625" style="175" customWidth="1"/>
    <col min="7159" max="7370" width="9.140625" style="175"/>
    <col min="7371" max="7371" width="1.7109375" style="175" customWidth="1"/>
    <col min="7372" max="7372" width="5.5703125" style="175" customWidth="1"/>
    <col min="7373" max="7413" width="1.42578125" style="175" customWidth="1"/>
    <col min="7414" max="7414" width="2.140625" style="175" customWidth="1"/>
    <col min="7415" max="7626" width="9.140625" style="175"/>
    <col min="7627" max="7627" width="1.7109375" style="175" customWidth="1"/>
    <col min="7628" max="7628" width="5.5703125" style="175" customWidth="1"/>
    <col min="7629" max="7669" width="1.42578125" style="175" customWidth="1"/>
    <col min="7670" max="7670" width="2.140625" style="175" customWidth="1"/>
    <col min="7671" max="7882" width="9.140625" style="175"/>
    <col min="7883" max="7883" width="1.7109375" style="175" customWidth="1"/>
    <col min="7884" max="7884" width="5.5703125" style="175" customWidth="1"/>
    <col min="7885" max="7925" width="1.42578125" style="175" customWidth="1"/>
    <col min="7926" max="7926" width="2.140625" style="175" customWidth="1"/>
    <col min="7927" max="8138" width="9.140625" style="175"/>
    <col min="8139" max="8139" width="1.7109375" style="175" customWidth="1"/>
    <col min="8140" max="8140" width="5.5703125" style="175" customWidth="1"/>
    <col min="8141" max="8181" width="1.42578125" style="175" customWidth="1"/>
    <col min="8182" max="8182" width="2.140625" style="175" customWidth="1"/>
    <col min="8183" max="8394" width="9.140625" style="175"/>
    <col min="8395" max="8395" width="1.7109375" style="175" customWidth="1"/>
    <col min="8396" max="8396" width="5.5703125" style="175" customWidth="1"/>
    <col min="8397" max="8437" width="1.42578125" style="175" customWidth="1"/>
    <col min="8438" max="8438" width="2.140625" style="175" customWidth="1"/>
    <col min="8439" max="8650" width="9.140625" style="175"/>
    <col min="8651" max="8651" width="1.7109375" style="175" customWidth="1"/>
    <col min="8652" max="8652" width="5.5703125" style="175" customWidth="1"/>
    <col min="8653" max="8693" width="1.42578125" style="175" customWidth="1"/>
    <col min="8694" max="8694" width="2.140625" style="175" customWidth="1"/>
    <col min="8695" max="8906" width="9.140625" style="175"/>
    <col min="8907" max="8907" width="1.7109375" style="175" customWidth="1"/>
    <col min="8908" max="8908" width="5.5703125" style="175" customWidth="1"/>
    <col min="8909" max="8949" width="1.42578125" style="175" customWidth="1"/>
    <col min="8950" max="8950" width="2.140625" style="175" customWidth="1"/>
    <col min="8951" max="9162" width="9.140625" style="175"/>
    <col min="9163" max="9163" width="1.7109375" style="175" customWidth="1"/>
    <col min="9164" max="9164" width="5.5703125" style="175" customWidth="1"/>
    <col min="9165" max="9205" width="1.42578125" style="175" customWidth="1"/>
    <col min="9206" max="9206" width="2.140625" style="175" customWidth="1"/>
    <col min="9207" max="9418" width="9.140625" style="175"/>
    <col min="9419" max="9419" width="1.7109375" style="175" customWidth="1"/>
    <col min="9420" max="9420" width="5.5703125" style="175" customWidth="1"/>
    <col min="9421" max="9461" width="1.42578125" style="175" customWidth="1"/>
    <col min="9462" max="9462" width="2.140625" style="175" customWidth="1"/>
    <col min="9463" max="9674" width="9.140625" style="175"/>
    <col min="9675" max="9675" width="1.7109375" style="175" customWidth="1"/>
    <col min="9676" max="9676" width="5.5703125" style="175" customWidth="1"/>
    <col min="9677" max="9717" width="1.42578125" style="175" customWidth="1"/>
    <col min="9718" max="9718" width="2.140625" style="175" customWidth="1"/>
    <col min="9719" max="9930" width="9.140625" style="175"/>
    <col min="9931" max="9931" width="1.7109375" style="175" customWidth="1"/>
    <col min="9932" max="9932" width="5.5703125" style="175" customWidth="1"/>
    <col min="9933" max="9973" width="1.42578125" style="175" customWidth="1"/>
    <col min="9974" max="9974" width="2.140625" style="175" customWidth="1"/>
    <col min="9975" max="10186" width="9.140625" style="175"/>
    <col min="10187" max="10187" width="1.7109375" style="175" customWidth="1"/>
    <col min="10188" max="10188" width="5.5703125" style="175" customWidth="1"/>
    <col min="10189" max="10229" width="1.42578125" style="175" customWidth="1"/>
    <col min="10230" max="10230" width="2.140625" style="175" customWidth="1"/>
    <col min="10231" max="10442" width="9.140625" style="175"/>
    <col min="10443" max="10443" width="1.7109375" style="175" customWidth="1"/>
    <col min="10444" max="10444" width="5.5703125" style="175" customWidth="1"/>
    <col min="10445" max="10485" width="1.42578125" style="175" customWidth="1"/>
    <col min="10486" max="10486" width="2.140625" style="175" customWidth="1"/>
    <col min="10487" max="10698" width="9.140625" style="175"/>
    <col min="10699" max="10699" width="1.7109375" style="175" customWidth="1"/>
    <col min="10700" max="10700" width="5.5703125" style="175" customWidth="1"/>
    <col min="10701" max="10741" width="1.42578125" style="175" customWidth="1"/>
    <col min="10742" max="10742" width="2.140625" style="175" customWidth="1"/>
    <col min="10743" max="10954" width="9.140625" style="175"/>
    <col min="10955" max="10955" width="1.7109375" style="175" customWidth="1"/>
    <col min="10956" max="10956" width="5.5703125" style="175" customWidth="1"/>
    <col min="10957" max="10997" width="1.42578125" style="175" customWidth="1"/>
    <col min="10998" max="10998" width="2.140625" style="175" customWidth="1"/>
    <col min="10999" max="11210" width="9.140625" style="175"/>
    <col min="11211" max="11211" width="1.7109375" style="175" customWidth="1"/>
    <col min="11212" max="11212" width="5.5703125" style="175" customWidth="1"/>
    <col min="11213" max="11253" width="1.42578125" style="175" customWidth="1"/>
    <col min="11254" max="11254" width="2.140625" style="175" customWidth="1"/>
    <col min="11255" max="11466" width="9.140625" style="175"/>
    <col min="11467" max="11467" width="1.7109375" style="175" customWidth="1"/>
    <col min="11468" max="11468" width="5.5703125" style="175" customWidth="1"/>
    <col min="11469" max="11509" width="1.42578125" style="175" customWidth="1"/>
    <col min="11510" max="11510" width="2.140625" style="175" customWidth="1"/>
    <col min="11511" max="11722" width="9.140625" style="175"/>
    <col min="11723" max="11723" width="1.7109375" style="175" customWidth="1"/>
    <col min="11724" max="11724" width="5.5703125" style="175" customWidth="1"/>
    <col min="11725" max="11765" width="1.42578125" style="175" customWidth="1"/>
    <col min="11766" max="11766" width="2.140625" style="175" customWidth="1"/>
    <col min="11767" max="11978" width="9.140625" style="175"/>
    <col min="11979" max="11979" width="1.7109375" style="175" customWidth="1"/>
    <col min="11980" max="11980" width="5.5703125" style="175" customWidth="1"/>
    <col min="11981" max="12021" width="1.42578125" style="175" customWidth="1"/>
    <col min="12022" max="12022" width="2.140625" style="175" customWidth="1"/>
    <col min="12023" max="12234" width="9.140625" style="175"/>
    <col min="12235" max="12235" width="1.7109375" style="175" customWidth="1"/>
    <col min="12236" max="12236" width="5.5703125" style="175" customWidth="1"/>
    <col min="12237" max="12277" width="1.42578125" style="175" customWidth="1"/>
    <col min="12278" max="12278" width="2.140625" style="175" customWidth="1"/>
    <col min="12279" max="12490" width="9.140625" style="175"/>
    <col min="12491" max="12491" width="1.7109375" style="175" customWidth="1"/>
    <col min="12492" max="12492" width="5.5703125" style="175" customWidth="1"/>
    <col min="12493" max="12533" width="1.42578125" style="175" customWidth="1"/>
    <col min="12534" max="12534" width="2.140625" style="175" customWidth="1"/>
    <col min="12535" max="12746" width="9.140625" style="175"/>
    <col min="12747" max="12747" width="1.7109375" style="175" customWidth="1"/>
    <col min="12748" max="12748" width="5.5703125" style="175" customWidth="1"/>
    <col min="12749" max="12789" width="1.42578125" style="175" customWidth="1"/>
    <col min="12790" max="12790" width="2.140625" style="175" customWidth="1"/>
    <col min="12791" max="13002" width="9.140625" style="175"/>
    <col min="13003" max="13003" width="1.7109375" style="175" customWidth="1"/>
    <col min="13004" max="13004" width="5.5703125" style="175" customWidth="1"/>
    <col min="13005" max="13045" width="1.42578125" style="175" customWidth="1"/>
    <col min="13046" max="13046" width="2.140625" style="175" customWidth="1"/>
    <col min="13047" max="13258" width="9.140625" style="175"/>
    <col min="13259" max="13259" width="1.7109375" style="175" customWidth="1"/>
    <col min="13260" max="13260" width="5.5703125" style="175" customWidth="1"/>
    <col min="13261" max="13301" width="1.42578125" style="175" customWidth="1"/>
    <col min="13302" max="13302" width="2.140625" style="175" customWidth="1"/>
    <col min="13303" max="13514" width="9.140625" style="175"/>
    <col min="13515" max="13515" width="1.7109375" style="175" customWidth="1"/>
    <col min="13516" max="13516" width="5.5703125" style="175" customWidth="1"/>
    <col min="13517" max="13557" width="1.42578125" style="175" customWidth="1"/>
    <col min="13558" max="13558" width="2.140625" style="175" customWidth="1"/>
    <col min="13559" max="13770" width="9.140625" style="175"/>
    <col min="13771" max="13771" width="1.7109375" style="175" customWidth="1"/>
    <col min="13772" max="13772" width="5.5703125" style="175" customWidth="1"/>
    <col min="13773" max="13813" width="1.42578125" style="175" customWidth="1"/>
    <col min="13814" max="13814" width="2.140625" style="175" customWidth="1"/>
    <col min="13815" max="14026" width="9.140625" style="175"/>
    <col min="14027" max="14027" width="1.7109375" style="175" customWidth="1"/>
    <col min="14028" max="14028" width="5.5703125" style="175" customWidth="1"/>
    <col min="14029" max="14069" width="1.42578125" style="175" customWidth="1"/>
    <col min="14070" max="14070" width="2.140625" style="175" customWidth="1"/>
    <col min="14071" max="14282" width="9.140625" style="175"/>
    <col min="14283" max="14283" width="1.7109375" style="175" customWidth="1"/>
    <col min="14284" max="14284" width="5.5703125" style="175" customWidth="1"/>
    <col min="14285" max="14325" width="1.42578125" style="175" customWidth="1"/>
    <col min="14326" max="14326" width="2.140625" style="175" customWidth="1"/>
    <col min="14327" max="14538" width="9.140625" style="175"/>
    <col min="14539" max="14539" width="1.7109375" style="175" customWidth="1"/>
    <col min="14540" max="14540" width="5.5703125" style="175" customWidth="1"/>
    <col min="14541" max="14581" width="1.42578125" style="175" customWidth="1"/>
    <col min="14582" max="14582" width="2.140625" style="175" customWidth="1"/>
    <col min="14583" max="14794" width="9.140625" style="175"/>
    <col min="14795" max="14795" width="1.7109375" style="175" customWidth="1"/>
    <col min="14796" max="14796" width="5.5703125" style="175" customWidth="1"/>
    <col min="14797" max="14837" width="1.42578125" style="175" customWidth="1"/>
    <col min="14838" max="14838" width="2.140625" style="175" customWidth="1"/>
    <col min="14839" max="15050" width="9.140625" style="175"/>
    <col min="15051" max="15051" width="1.7109375" style="175" customWidth="1"/>
    <col min="15052" max="15052" width="5.5703125" style="175" customWidth="1"/>
    <col min="15053" max="15093" width="1.42578125" style="175" customWidth="1"/>
    <col min="15094" max="15094" width="2.140625" style="175" customWidth="1"/>
    <col min="15095" max="15306" width="9.140625" style="175"/>
    <col min="15307" max="15307" width="1.7109375" style="175" customWidth="1"/>
    <col min="15308" max="15308" width="5.5703125" style="175" customWidth="1"/>
    <col min="15309" max="15349" width="1.42578125" style="175" customWidth="1"/>
    <col min="15350" max="15350" width="2.140625" style="175" customWidth="1"/>
    <col min="15351" max="15562" width="9.140625" style="175"/>
    <col min="15563" max="15563" width="1.7109375" style="175" customWidth="1"/>
    <col min="15564" max="15564" width="5.5703125" style="175" customWidth="1"/>
    <col min="15565" max="15605" width="1.42578125" style="175" customWidth="1"/>
    <col min="15606" max="15606" width="2.140625" style="175" customWidth="1"/>
    <col min="15607" max="15818" width="9.140625" style="175"/>
    <col min="15819" max="15819" width="1.7109375" style="175" customWidth="1"/>
    <col min="15820" max="15820" width="5.5703125" style="175" customWidth="1"/>
    <col min="15821" max="15861" width="1.42578125" style="175" customWidth="1"/>
    <col min="15862" max="15862" width="2.140625" style="175" customWidth="1"/>
    <col min="15863" max="16074" width="9.140625" style="175"/>
    <col min="16075" max="16075" width="1.7109375" style="175" customWidth="1"/>
    <col min="16076" max="16076" width="5.5703125" style="175" customWidth="1"/>
    <col min="16077" max="16117" width="1.42578125" style="175" customWidth="1"/>
    <col min="16118" max="16118" width="2.140625" style="175" customWidth="1"/>
    <col min="16119" max="16384" width="9.140625" style="175"/>
  </cols>
  <sheetData>
    <row r="2" spans="2:51" ht="12.75" customHeight="1"/>
    <row r="3" spans="2:51" ht="12.75" customHeight="1">
      <c r="B3" s="176" t="s">
        <v>355</v>
      </c>
    </row>
    <row r="4" spans="2:51" ht="12.75" customHeight="1">
      <c r="B4" s="157" t="s">
        <v>356</v>
      </c>
    </row>
    <row r="5" spans="2:51" ht="12.75" customHeight="1"/>
    <row r="6" spans="2:51" s="177" customFormat="1" ht="12.75" customHeight="1">
      <c r="B6" s="165"/>
      <c r="C6" s="165"/>
      <c r="D6" s="165"/>
      <c r="E6" s="165"/>
      <c r="F6" s="165"/>
      <c r="G6" s="165"/>
      <c r="H6" s="165"/>
      <c r="I6" s="165"/>
      <c r="J6" s="165"/>
      <c r="K6" s="165"/>
      <c r="L6" s="165"/>
      <c r="M6" s="165"/>
      <c r="N6" s="165"/>
      <c r="O6" s="165"/>
      <c r="P6" s="165"/>
      <c r="Q6" s="165"/>
      <c r="R6" s="165"/>
      <c r="S6" s="165"/>
      <c r="T6" s="165"/>
      <c r="U6" s="165"/>
      <c r="V6" s="165"/>
      <c r="W6" s="165"/>
    </row>
    <row r="7" spans="2:51" s="177" customFormat="1" ht="12.75" customHeight="1">
      <c r="B7" s="165"/>
      <c r="C7" s="165"/>
      <c r="D7" s="165"/>
      <c r="E7" s="165"/>
      <c r="F7" s="165"/>
      <c r="G7" s="165"/>
      <c r="H7" s="165"/>
      <c r="I7" s="165"/>
      <c r="J7" s="165"/>
      <c r="K7" s="165"/>
      <c r="L7" s="165"/>
      <c r="M7" s="165"/>
      <c r="N7" s="165"/>
      <c r="O7" s="165"/>
      <c r="P7" s="165"/>
      <c r="Q7" s="165"/>
      <c r="R7" s="165"/>
      <c r="S7" s="165"/>
      <c r="T7" s="165"/>
      <c r="U7" s="165"/>
      <c r="V7" s="165"/>
      <c r="W7" s="165"/>
    </row>
    <row r="8" spans="2:51" s="177" customFormat="1" ht="12.75" customHeight="1">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row>
    <row r="9" spans="2:51" s="177" customFormat="1" ht="12.75" customHeight="1">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9"/>
      <c r="AD9" s="179"/>
      <c r="AE9" s="179"/>
      <c r="AF9" s="179"/>
      <c r="AG9" s="179"/>
      <c r="AH9" s="179"/>
      <c r="AI9" s="179"/>
      <c r="AJ9" s="179"/>
      <c r="AK9" s="179"/>
      <c r="AL9" s="179"/>
      <c r="AM9" s="165"/>
      <c r="AN9" s="165"/>
      <c r="AO9" s="165"/>
      <c r="AP9" s="165"/>
      <c r="AQ9" s="165"/>
      <c r="AR9" s="165"/>
      <c r="AS9" s="165"/>
      <c r="AT9" s="165"/>
      <c r="AU9" s="165"/>
      <c r="AV9" s="165"/>
      <c r="AW9" s="165"/>
      <c r="AX9" s="165"/>
      <c r="AY9" s="165"/>
    </row>
    <row r="10" spans="2:51" s="177" customFormat="1" ht="12.75" customHeight="1">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row>
    <row r="11" spans="2:51" s="177" customFormat="1" ht="12.75" customHeight="1">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row>
    <row r="12" spans="2:51" s="177" customFormat="1" ht="12.75" customHeight="1">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9"/>
      <c r="AD12" s="179"/>
      <c r="AE12" s="179"/>
      <c r="AF12" s="179"/>
      <c r="AG12" s="179"/>
      <c r="AH12" s="179"/>
      <c r="AI12" s="179"/>
      <c r="AJ12" s="179"/>
      <c r="AK12" s="179"/>
      <c r="AL12" s="179"/>
      <c r="AM12" s="165"/>
      <c r="AN12" s="165"/>
      <c r="AO12" s="165"/>
      <c r="AP12" s="165"/>
      <c r="AQ12" s="165"/>
      <c r="AR12" s="165"/>
      <c r="AS12" s="165"/>
      <c r="AT12" s="165"/>
      <c r="AU12" s="165"/>
      <c r="AV12" s="165"/>
      <c r="AW12" s="165"/>
      <c r="AX12" s="165"/>
      <c r="AY12" s="165"/>
    </row>
    <row r="13" spans="2:51" s="177" customFormat="1" ht="12.75" customHeight="1">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row>
    <row r="14" spans="2:51" s="177" customFormat="1" ht="12.75" customHeigh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row>
    <row r="15" spans="2:51" s="177" customFormat="1" ht="12.75" customHeight="1">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9"/>
      <c r="AD15" s="179"/>
      <c r="AE15" s="179"/>
      <c r="AF15" s="179"/>
      <c r="AG15" s="179"/>
      <c r="AH15" s="179"/>
      <c r="AI15" s="179"/>
      <c r="AJ15" s="179"/>
      <c r="AK15" s="179"/>
      <c r="AL15" s="179"/>
      <c r="AM15" s="165"/>
      <c r="AN15" s="165"/>
      <c r="AO15" s="165"/>
      <c r="AP15" s="165"/>
      <c r="AQ15" s="165"/>
      <c r="AR15" s="165"/>
      <c r="AS15" s="165"/>
      <c r="AT15" s="165"/>
      <c r="AU15" s="165"/>
      <c r="AV15" s="165"/>
      <c r="AW15" s="165"/>
      <c r="AX15" s="165"/>
      <c r="AY15" s="165"/>
    </row>
    <row r="16" spans="2:51" s="177" customFormat="1" ht="12.75" customHeight="1">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row>
    <row r="17" spans="2:51" s="177" customFormat="1" ht="12.75" customHeight="1">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row>
    <row r="18" spans="2:51" s="177" customFormat="1" ht="12.75" customHeight="1">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65"/>
      <c r="AN18" s="165"/>
      <c r="AO18" s="165"/>
      <c r="AP18" s="165"/>
      <c r="AQ18" s="165"/>
      <c r="AR18" s="165"/>
      <c r="AS18" s="165"/>
      <c r="AT18" s="165"/>
      <c r="AU18" s="165"/>
      <c r="AV18" s="165"/>
      <c r="AW18" s="165"/>
      <c r="AX18" s="165"/>
      <c r="AY18" s="165"/>
    </row>
    <row r="19" spans="2:51" s="177" customFormat="1" ht="12.75" customHeight="1">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row>
    <row r="20" spans="2:51" s="177" customFormat="1" ht="12.75" customHeight="1">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row>
    <row r="21" spans="2:51" s="177" customFormat="1" ht="12.75" customHeight="1">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row>
    <row r="22" spans="2:51" s="177" customFormat="1" ht="12.75" customHeight="1">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row>
    <row r="23" spans="2:51" s="177" customFormat="1" ht="12.75" customHeight="1">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row>
    <row r="24" spans="2:51" s="177" customFormat="1" ht="12.75" customHeight="1">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row>
    <row r="25" spans="2:51" s="177" customFormat="1" ht="12.75" customHeight="1">
      <c r="B25" s="309"/>
      <c r="C25" s="309"/>
      <c r="D25" s="309"/>
      <c r="E25" s="309"/>
      <c r="F25" s="309"/>
      <c r="G25" s="309"/>
      <c r="H25" s="309"/>
      <c r="I25" s="309"/>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row>
    <row r="26" spans="2:51" s="177" customFormat="1" ht="12.75" customHeight="1">
      <c r="B26" s="307" t="s">
        <v>37</v>
      </c>
      <c r="C26" s="157"/>
      <c r="D26" s="157"/>
      <c r="E26" s="157"/>
      <c r="F26" s="157"/>
      <c r="G26" s="157"/>
      <c r="H26" s="157"/>
      <c r="I26" s="157"/>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row>
    <row r="27" spans="2:51" ht="12.75" customHeight="1">
      <c r="B27" s="307"/>
      <c r="J27" s="165"/>
      <c r="K27" s="165"/>
      <c r="L27" s="165"/>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row>
    <row r="28" spans="2:51" ht="12.75" customHeight="1">
      <c r="B28" s="307"/>
      <c r="J28" s="165"/>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row>
    <row r="29" spans="2:51" ht="12.75" customHeight="1">
      <c r="J29" s="165"/>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row>
    <row r="30" spans="2:51" ht="12.75" customHeight="1">
      <c r="B30" s="176" t="s">
        <v>357</v>
      </c>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row>
    <row r="31" spans="2:51" ht="12.75" customHeight="1">
      <c r="B31" s="157" t="s">
        <v>358</v>
      </c>
    </row>
    <row r="32" spans="2:51" ht="12.75" customHeight="1"/>
    <row r="33" spans="2:51" ht="12.75" customHeight="1"/>
    <row r="34" spans="2:51" ht="12.75" customHeight="1"/>
    <row r="35" spans="2:51" ht="12.75" customHeight="1"/>
    <row r="36" spans="2:51" ht="12.75" customHeight="1">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row>
    <row r="37" spans="2:51" ht="12.75" customHeight="1">
      <c r="M37" s="180"/>
      <c r="N37" s="180"/>
      <c r="O37" s="180"/>
      <c r="P37" s="180"/>
      <c r="Q37" s="180"/>
      <c r="R37" s="180"/>
      <c r="S37" s="180"/>
      <c r="T37" s="180"/>
      <c r="U37" s="180"/>
      <c r="V37" s="180"/>
      <c r="W37" s="180"/>
      <c r="X37" s="180"/>
      <c r="Y37" s="180"/>
      <c r="Z37" s="180"/>
      <c r="AA37" s="180"/>
      <c r="AB37" s="180"/>
      <c r="AC37" s="181"/>
      <c r="AD37" s="181"/>
      <c r="AE37" s="181"/>
      <c r="AF37" s="181"/>
      <c r="AG37" s="181"/>
      <c r="AH37" s="181"/>
      <c r="AI37" s="181"/>
      <c r="AJ37" s="181"/>
      <c r="AK37" s="181"/>
      <c r="AL37" s="181"/>
      <c r="AM37" s="157"/>
      <c r="AN37" s="157"/>
      <c r="AO37" s="157"/>
      <c r="AP37" s="157"/>
      <c r="AQ37" s="157"/>
      <c r="AR37" s="157"/>
      <c r="AS37" s="157"/>
      <c r="AT37" s="157"/>
      <c r="AU37" s="157"/>
      <c r="AV37" s="157"/>
      <c r="AW37" s="157"/>
      <c r="AX37" s="157"/>
      <c r="AY37" s="157"/>
    </row>
    <row r="38" spans="2:51" ht="12.75" customHeight="1">
      <c r="B38" s="180"/>
      <c r="C38" s="180"/>
      <c r="D38" s="180"/>
      <c r="E38" s="180"/>
      <c r="F38" s="180"/>
      <c r="G38" s="180"/>
      <c r="H38" s="180"/>
      <c r="I38" s="180"/>
      <c r="K38" s="180"/>
      <c r="L38" s="180"/>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row>
    <row r="39" spans="2:51" ht="12.75" customHeight="1">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row>
    <row r="40" spans="2:51" ht="12.75" customHeight="1">
      <c r="J40" s="180"/>
      <c r="M40" s="180"/>
      <c r="N40" s="180"/>
      <c r="O40" s="180"/>
      <c r="P40" s="180"/>
      <c r="Q40" s="180"/>
      <c r="R40" s="180"/>
      <c r="S40" s="180"/>
      <c r="T40" s="180"/>
      <c r="U40" s="180"/>
      <c r="V40" s="180"/>
      <c r="W40" s="180"/>
      <c r="X40" s="180"/>
      <c r="Y40" s="180"/>
      <c r="Z40" s="180"/>
      <c r="AA40" s="180"/>
      <c r="AB40" s="180"/>
      <c r="AC40" s="181"/>
      <c r="AD40" s="181"/>
      <c r="AE40" s="181"/>
      <c r="AF40" s="181"/>
      <c r="AG40" s="181"/>
      <c r="AH40" s="181"/>
      <c r="AI40" s="181"/>
      <c r="AJ40" s="181"/>
      <c r="AK40" s="181"/>
      <c r="AL40" s="181"/>
      <c r="AM40" s="157"/>
      <c r="AN40" s="157"/>
      <c r="AO40" s="157"/>
      <c r="AP40" s="157"/>
      <c r="AQ40" s="157"/>
      <c r="AR40" s="157"/>
      <c r="AS40" s="157"/>
      <c r="AT40" s="157"/>
      <c r="AU40" s="157"/>
      <c r="AV40" s="157"/>
      <c r="AW40" s="157"/>
      <c r="AX40" s="157"/>
      <c r="AY40" s="157"/>
    </row>
    <row r="41" spans="2:51" ht="12.75" customHeight="1">
      <c r="B41" s="180"/>
      <c r="C41" s="180"/>
      <c r="D41" s="180"/>
      <c r="E41" s="180"/>
      <c r="F41" s="180"/>
      <c r="G41" s="180"/>
      <c r="H41" s="180"/>
      <c r="I41" s="180"/>
      <c r="K41" s="180"/>
      <c r="L41" s="180"/>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2:51" ht="12.75" customHeight="1">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2:51" ht="12.75" customHeight="1">
      <c r="J43" s="180"/>
      <c r="M43" s="180"/>
      <c r="N43" s="180"/>
      <c r="O43" s="180"/>
      <c r="P43" s="180"/>
      <c r="Q43" s="180"/>
      <c r="R43" s="180"/>
      <c r="S43" s="180"/>
      <c r="T43" s="180"/>
      <c r="U43" s="180"/>
      <c r="V43" s="180"/>
      <c r="W43" s="180"/>
      <c r="X43" s="180"/>
      <c r="Y43" s="180"/>
      <c r="Z43" s="180"/>
      <c r="AA43" s="180"/>
      <c r="AB43" s="180"/>
      <c r="AC43" s="181"/>
      <c r="AD43" s="181"/>
      <c r="AE43" s="181"/>
      <c r="AF43" s="181"/>
      <c r="AG43" s="181"/>
      <c r="AH43" s="181"/>
      <c r="AI43" s="181"/>
      <c r="AJ43" s="181"/>
      <c r="AK43" s="181"/>
      <c r="AL43" s="181"/>
      <c r="AM43" s="157"/>
      <c r="AN43" s="157"/>
      <c r="AO43" s="157"/>
      <c r="AP43" s="157"/>
      <c r="AQ43" s="157"/>
      <c r="AR43" s="157"/>
      <c r="AS43" s="157"/>
      <c r="AT43" s="157"/>
      <c r="AU43" s="157"/>
      <c r="AV43" s="157"/>
      <c r="AW43" s="157"/>
      <c r="AX43" s="157"/>
      <c r="AY43" s="157"/>
    </row>
    <row r="44" spans="2:51" ht="12.75" customHeight="1">
      <c r="B44" s="180"/>
      <c r="C44" s="180"/>
      <c r="D44" s="180"/>
      <c r="E44" s="180"/>
      <c r="F44" s="180"/>
      <c r="G44" s="180"/>
      <c r="H44" s="180"/>
      <c r="I44" s="180"/>
      <c r="K44" s="180"/>
      <c r="L44" s="180"/>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row>
    <row r="45" spans="2:51" ht="12.75" customHeight="1">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row>
    <row r="46" spans="2:51" ht="12.75" customHeight="1">
      <c r="J46" s="180"/>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57"/>
      <c r="AN46" s="157"/>
      <c r="AO46" s="157"/>
      <c r="AP46" s="157"/>
      <c r="AQ46" s="157"/>
      <c r="AR46" s="157"/>
      <c r="AS46" s="157"/>
      <c r="AT46" s="157"/>
      <c r="AU46" s="157"/>
      <c r="AV46" s="157"/>
      <c r="AW46" s="157"/>
      <c r="AX46" s="157"/>
      <c r="AY46" s="157"/>
    </row>
    <row r="47" spans="2:51" ht="12.75" customHeight="1">
      <c r="B47" s="181"/>
      <c r="C47" s="181"/>
      <c r="D47" s="181"/>
      <c r="E47" s="181"/>
      <c r="F47" s="181"/>
      <c r="G47" s="181"/>
      <c r="H47" s="181"/>
      <c r="I47" s="181"/>
      <c r="K47" s="181"/>
      <c r="L47" s="181"/>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row>
    <row r="48" spans="2:51" ht="12.75" customHeight="1">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row>
    <row r="49" spans="2:51" ht="12.75" customHeight="1">
      <c r="J49" s="181"/>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row>
    <row r="50" spans="2:51" ht="12.75" customHeight="1">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row>
    <row r="51" spans="2:51" ht="12.75" customHeight="1">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row>
    <row r="52" spans="2:51" ht="12.75" customHeight="1">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row>
    <row r="53" spans="2:51" ht="12.75" customHeight="1">
      <c r="B53" s="308"/>
      <c r="C53" s="308"/>
      <c r="D53" s="308"/>
      <c r="E53" s="308"/>
      <c r="F53" s="308"/>
      <c r="G53" s="308"/>
      <c r="H53" s="308"/>
      <c r="I53" s="308"/>
      <c r="J53" s="308"/>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row>
    <row r="54" spans="2:51" ht="12.75" customHeight="1">
      <c r="B54" s="307" t="s">
        <v>42</v>
      </c>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row>
    <row r="55" spans="2:51" ht="12.75" customHeight="1">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row>
    <row r="56" spans="2:51">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row>
    <row r="57" spans="2:51">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row>
    <row r="58" spans="2:51">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row>
    <row r="59" spans="2:51">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row>
    <row r="60" spans="2:51">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row>
    <row r="61" spans="2:51">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row>
    <row r="62" spans="2:51">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row>
    <row r="63" spans="2:51">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row>
    <row r="64" spans="2:51">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row>
    <row r="65" spans="24:51">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row>
    <row r="66" spans="24:51">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row>
    <row r="67" spans="24:51">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row>
    <row r="68" spans="24:51">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row>
    <row r="69" spans="24:51">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row>
    <row r="70" spans="24:51">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row>
    <row r="71" spans="24:51">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row>
    <row r="72" spans="24:51">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row>
    <row r="73" spans="24:51">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row>
    <row r="74" spans="24:51">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row>
    <row r="75" spans="24:51">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row>
    <row r="76" spans="24:51">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row>
    <row r="77" spans="24:51">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row>
    <row r="78" spans="24:51">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row>
    <row r="79" spans="24:51">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row>
    <row r="80" spans="24:51">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row>
    <row r="81" spans="24:51">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row>
    <row r="82" spans="24:51">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row>
    <row r="83" spans="24:51">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row>
    <row r="84" spans="24:51">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row>
    <row r="85" spans="24:51">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row>
    <row r="86" spans="24:51">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157"/>
    </row>
    <row r="87" spans="24:51">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row>
    <row r="88" spans="24:51">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row>
  </sheetData>
  <pageMargins left="0.78740157499999996" right="0.78740157499999996" top="0.984251969" bottom="0.984251969" header="0.4921259845" footer="0.4921259845"/>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B3:K128"/>
  <sheetViews>
    <sheetView showGridLines="0" zoomScale="90" zoomScaleNormal="90" workbookViewId="0"/>
  </sheetViews>
  <sheetFormatPr defaultRowHeight="12.75" customHeight="1"/>
  <cols>
    <col min="1" max="9" width="9.140625" style="149"/>
    <col min="10" max="11" width="10.42578125" style="149" customWidth="1"/>
    <col min="12" max="16384" width="9.140625" style="149"/>
  </cols>
  <sheetData>
    <row r="3" spans="2:11" ht="12.75" customHeight="1">
      <c r="B3" s="171" t="s">
        <v>359</v>
      </c>
      <c r="C3" s="148"/>
      <c r="J3" s="182"/>
      <c r="K3" s="183" t="s">
        <v>360</v>
      </c>
    </row>
    <row r="4" spans="2:11" ht="12.75" customHeight="1">
      <c r="B4" s="148" t="s">
        <v>361</v>
      </c>
      <c r="C4" s="148"/>
      <c r="J4" s="184">
        <v>38077</v>
      </c>
      <c r="K4" s="185">
        <v>6.8405300000000002E-2</v>
      </c>
    </row>
    <row r="5" spans="2:11" ht="12.75" customHeight="1">
      <c r="B5" s="148" t="s">
        <v>362</v>
      </c>
      <c r="C5" s="148"/>
      <c r="J5" s="184">
        <v>38168</v>
      </c>
      <c r="K5" s="185">
        <v>7.3392499999999999E-2</v>
      </c>
    </row>
    <row r="6" spans="2:11" ht="12.75" customHeight="1">
      <c r="J6" s="184">
        <v>38260</v>
      </c>
      <c r="K6" s="185">
        <v>7.7693159999999997E-2</v>
      </c>
    </row>
    <row r="7" spans="2:11" ht="12.75" customHeight="1">
      <c r="J7" s="184">
        <v>38352</v>
      </c>
      <c r="K7" s="185">
        <v>5.427365E-2</v>
      </c>
    </row>
    <row r="8" spans="2:11" ht="12.75" customHeight="1">
      <c r="J8" s="184">
        <v>38442</v>
      </c>
      <c r="K8" s="185">
        <v>6.3092789999999996E-2</v>
      </c>
    </row>
    <row r="9" spans="2:11" ht="12.75" customHeight="1">
      <c r="J9" s="184">
        <v>38533</v>
      </c>
      <c r="K9" s="185">
        <v>6.3656920000000006E-2</v>
      </c>
    </row>
    <row r="10" spans="2:11" ht="12.75" customHeight="1">
      <c r="J10" s="184">
        <v>38625</v>
      </c>
      <c r="K10" s="185">
        <v>8.6810910000000005E-2</v>
      </c>
    </row>
    <row r="11" spans="2:11" ht="12.75" customHeight="1">
      <c r="J11" s="184">
        <v>38717</v>
      </c>
      <c r="K11" s="185">
        <v>0.12720959000000001</v>
      </c>
    </row>
    <row r="12" spans="2:11" ht="12.75" customHeight="1">
      <c r="J12" s="184">
        <v>38807</v>
      </c>
      <c r="K12" s="185">
        <v>0.15508812</v>
      </c>
    </row>
    <row r="13" spans="2:11" ht="12.75" customHeight="1">
      <c r="J13" s="184">
        <v>38898</v>
      </c>
      <c r="K13" s="185">
        <v>0.19496362</v>
      </c>
    </row>
    <row r="14" spans="2:11" ht="12.75" customHeight="1">
      <c r="J14" s="184">
        <v>38990</v>
      </c>
      <c r="K14" s="185">
        <v>0.20231648999999999</v>
      </c>
    </row>
    <row r="15" spans="2:11" ht="12.75" customHeight="1">
      <c r="J15" s="184">
        <v>39082</v>
      </c>
      <c r="K15" s="185">
        <v>0.225803</v>
      </c>
    </row>
    <row r="16" spans="2:11" ht="12.75" customHeight="1">
      <c r="J16" s="184">
        <v>39172</v>
      </c>
      <c r="K16" s="185">
        <v>0.24767504000000001</v>
      </c>
    </row>
    <row r="17" spans="2:11" ht="12.75" customHeight="1">
      <c r="J17" s="184">
        <v>39263</v>
      </c>
      <c r="K17" s="185">
        <v>0.30690336000000001</v>
      </c>
    </row>
    <row r="18" spans="2:11" ht="12.75" customHeight="1">
      <c r="J18" s="184">
        <v>39355</v>
      </c>
      <c r="K18" s="185">
        <v>0.41059997999999998</v>
      </c>
    </row>
    <row r="19" spans="2:11" ht="12.75" customHeight="1">
      <c r="J19" s="184">
        <v>39447</v>
      </c>
      <c r="K19" s="185">
        <v>0.45853371999999998</v>
      </c>
    </row>
    <row r="20" spans="2:11" ht="12.75" customHeight="1">
      <c r="C20" s="154"/>
      <c r="D20" s="154"/>
      <c r="E20" s="154"/>
      <c r="F20" s="154"/>
      <c r="G20" s="154"/>
      <c r="J20" s="184">
        <v>39538</v>
      </c>
      <c r="K20" s="185">
        <v>0.51974852999999999</v>
      </c>
    </row>
    <row r="21" spans="2:11" ht="12.75" customHeight="1">
      <c r="C21" s="186"/>
      <c r="D21" s="186"/>
      <c r="E21" s="186"/>
      <c r="F21" s="186"/>
      <c r="G21" s="186"/>
      <c r="J21" s="184">
        <v>39629</v>
      </c>
      <c r="K21" s="185">
        <v>0.53342970000000001</v>
      </c>
    </row>
    <row r="22" spans="2:11" ht="12.75" customHeight="1">
      <c r="B22" s="186"/>
      <c r="C22" s="186"/>
      <c r="D22" s="186"/>
      <c r="E22" s="186"/>
      <c r="F22" s="186"/>
      <c r="G22" s="186"/>
      <c r="J22" s="184">
        <v>39721</v>
      </c>
      <c r="K22" s="185">
        <v>0.53256537000000004</v>
      </c>
    </row>
    <row r="23" spans="2:11" ht="12.75" customHeight="1">
      <c r="J23" s="184">
        <v>39813</v>
      </c>
      <c r="K23" s="185">
        <v>0.49123022</v>
      </c>
    </row>
    <row r="24" spans="2:11" ht="12.75" customHeight="1">
      <c r="J24" s="184">
        <v>39903</v>
      </c>
      <c r="K24" s="185">
        <v>0.35255931000000001</v>
      </c>
    </row>
    <row r="25" spans="2:11" ht="12.75" customHeight="1">
      <c r="B25" s="154" t="s">
        <v>37</v>
      </c>
      <c r="J25" s="184">
        <v>39994</v>
      </c>
      <c r="K25" s="185">
        <v>0.25024281999999998</v>
      </c>
    </row>
    <row r="26" spans="2:11" ht="12.75" customHeight="1">
      <c r="B26" s="332" t="s">
        <v>363</v>
      </c>
      <c r="C26" s="332"/>
      <c r="D26" s="332"/>
      <c r="E26" s="332"/>
      <c r="F26" s="332"/>
      <c r="G26" s="332"/>
      <c r="J26" s="184">
        <v>40086</v>
      </c>
      <c r="K26" s="185">
        <v>0.17410777999999999</v>
      </c>
    </row>
    <row r="27" spans="2:11" ht="12.75" customHeight="1">
      <c r="B27" s="332"/>
      <c r="C27" s="332"/>
      <c r="D27" s="332"/>
      <c r="E27" s="332"/>
      <c r="F27" s="332"/>
      <c r="G27" s="332"/>
      <c r="J27" s="184">
        <v>40178</v>
      </c>
      <c r="K27" s="185">
        <v>0.12369057999999999</v>
      </c>
    </row>
    <row r="28" spans="2:11" ht="12.75" customHeight="1">
      <c r="J28" s="184">
        <v>40268</v>
      </c>
      <c r="K28" s="185">
        <v>9.6295259999999994E-2</v>
      </c>
    </row>
    <row r="29" spans="2:11" ht="12.75" customHeight="1">
      <c r="J29" s="184">
        <v>40359</v>
      </c>
      <c r="K29" s="185">
        <v>6.8942859999999995E-2</v>
      </c>
    </row>
    <row r="30" spans="2:11" ht="12.75" customHeight="1">
      <c r="J30" s="184">
        <v>40451</v>
      </c>
      <c r="K30" s="185">
        <v>6.8029519999999996E-2</v>
      </c>
    </row>
    <row r="31" spans="2:11" ht="12.75" customHeight="1">
      <c r="B31" s="171" t="s">
        <v>364</v>
      </c>
      <c r="C31" s="148"/>
      <c r="J31" s="184">
        <v>40543</v>
      </c>
      <c r="K31" s="185">
        <v>6.6728369999999995E-2</v>
      </c>
    </row>
    <row r="32" spans="2:11" ht="12.75" customHeight="1">
      <c r="B32" s="148" t="s">
        <v>365</v>
      </c>
      <c r="C32" s="148"/>
      <c r="J32" s="184">
        <v>40633</v>
      </c>
      <c r="K32" s="185">
        <v>7.4681070000000002E-2</v>
      </c>
    </row>
    <row r="33" spans="2:11" ht="12.75" customHeight="1">
      <c r="B33" s="148" t="s">
        <v>366</v>
      </c>
      <c r="C33" s="148"/>
      <c r="J33" s="184">
        <v>40724</v>
      </c>
      <c r="K33" s="185">
        <v>9.5419809999999994E-2</v>
      </c>
    </row>
    <row r="34" spans="2:11" ht="12.75" customHeight="1">
      <c r="J34" s="184">
        <v>40816</v>
      </c>
      <c r="K34" s="185">
        <v>8.9446300000000006E-2</v>
      </c>
    </row>
    <row r="35" spans="2:11" ht="12.75" customHeight="1">
      <c r="B35" s="336"/>
      <c r="C35" s="337"/>
      <c r="D35" s="337"/>
      <c r="E35" s="337"/>
      <c r="F35" s="337"/>
      <c r="G35" s="337"/>
      <c r="J35" s="184">
        <v>40908</v>
      </c>
      <c r="K35" s="185">
        <v>9.8629670000000003E-2</v>
      </c>
    </row>
    <row r="36" spans="2:11" ht="12.75" customHeight="1">
      <c r="B36" s="337"/>
      <c r="C36" s="337"/>
      <c r="D36" s="337"/>
      <c r="E36" s="337"/>
      <c r="F36" s="337"/>
      <c r="G36" s="337"/>
      <c r="J36" s="184">
        <v>40999</v>
      </c>
      <c r="K36" s="185">
        <v>0.10236128999999999</v>
      </c>
    </row>
    <row r="37" spans="2:11" ht="12.75" customHeight="1">
      <c r="J37" s="184">
        <v>41090</v>
      </c>
      <c r="K37" s="185">
        <v>9.6750340000000004E-2</v>
      </c>
    </row>
    <row r="38" spans="2:11" ht="12.75" customHeight="1">
      <c r="J38" s="184">
        <v>41182</v>
      </c>
      <c r="K38" s="185">
        <v>9.4546259999999993E-2</v>
      </c>
    </row>
    <row r="39" spans="2:11" ht="12.75" customHeight="1">
      <c r="J39" s="184">
        <v>41274</v>
      </c>
      <c r="K39" s="185">
        <v>9.4680329999999993E-2</v>
      </c>
    </row>
    <row r="40" spans="2:11" ht="12.75" customHeight="1">
      <c r="J40" s="184">
        <v>41364</v>
      </c>
      <c r="K40" s="185">
        <v>9.4621919999999998E-2</v>
      </c>
    </row>
    <row r="41" spans="2:11" ht="12.75" customHeight="1">
      <c r="J41" s="184">
        <v>41455</v>
      </c>
      <c r="K41" s="185">
        <v>9.5555329999999994E-2</v>
      </c>
    </row>
    <row r="42" spans="2:11" ht="12.75" customHeight="1">
      <c r="J42" s="184">
        <v>41547</v>
      </c>
      <c r="K42" s="185">
        <v>0.10469043</v>
      </c>
    </row>
    <row r="43" spans="2:11" ht="12.75" customHeight="1">
      <c r="J43" s="184">
        <v>41639</v>
      </c>
      <c r="K43" s="185">
        <v>0.1137952</v>
      </c>
    </row>
    <row r="44" spans="2:11" ht="12.75" customHeight="1">
      <c r="J44" s="184">
        <v>41729</v>
      </c>
      <c r="K44" s="185">
        <v>0.10816215999999999</v>
      </c>
    </row>
    <row r="45" spans="2:11" ht="12.75" customHeight="1">
      <c r="J45" s="184">
        <v>41820</v>
      </c>
      <c r="K45" s="185">
        <v>0.11383501</v>
      </c>
    </row>
    <row r="46" spans="2:11" ht="12.75" customHeight="1">
      <c r="J46" s="184">
        <v>41912</v>
      </c>
      <c r="K46" s="185">
        <v>0.12595924</v>
      </c>
    </row>
    <row r="47" spans="2:11" ht="12.75" customHeight="1">
      <c r="J47" s="184">
        <v>42004</v>
      </c>
      <c r="K47" s="185">
        <v>0.12620899999999999</v>
      </c>
    </row>
    <row r="48" spans="2:11" ht="12.75" customHeight="1">
      <c r="J48" s="182"/>
      <c r="K48" s="182"/>
    </row>
    <row r="49" spans="2:11" ht="12.75" customHeight="1">
      <c r="C49" s="154"/>
      <c r="D49" s="154"/>
      <c r="E49" s="154"/>
      <c r="F49" s="154"/>
      <c r="G49" s="154"/>
      <c r="J49" s="182"/>
      <c r="K49" s="182"/>
    </row>
    <row r="50" spans="2:11" ht="12.75" customHeight="1">
      <c r="C50" s="186"/>
      <c r="D50" s="186"/>
      <c r="E50" s="186"/>
      <c r="F50" s="186"/>
      <c r="G50" s="186"/>
      <c r="J50" s="182"/>
      <c r="K50" s="182"/>
    </row>
    <row r="51" spans="2:11" ht="12.75" customHeight="1">
      <c r="B51" s="186"/>
      <c r="C51" s="186"/>
      <c r="D51" s="186"/>
      <c r="E51" s="186"/>
      <c r="F51" s="186"/>
      <c r="G51" s="186"/>
      <c r="J51" s="182"/>
      <c r="K51" s="182"/>
    </row>
    <row r="52" spans="2:11" ht="12.75" customHeight="1">
      <c r="J52" s="182"/>
      <c r="K52" s="182"/>
    </row>
    <row r="53" spans="2:11" ht="12.75" customHeight="1">
      <c r="J53" s="182"/>
      <c r="K53" s="182"/>
    </row>
    <row r="54" spans="2:11" ht="12.75" customHeight="1">
      <c r="B54" s="154" t="s">
        <v>42</v>
      </c>
      <c r="J54" s="182"/>
      <c r="K54" s="182"/>
    </row>
    <row r="55" spans="2:11" ht="12.75" customHeight="1">
      <c r="B55" s="332" t="s">
        <v>367</v>
      </c>
      <c r="C55" s="332"/>
      <c r="D55" s="332"/>
      <c r="E55" s="332"/>
      <c r="F55" s="332"/>
      <c r="G55" s="332"/>
      <c r="J55" s="182"/>
      <c r="K55" s="182"/>
    </row>
    <row r="56" spans="2:11" ht="12.75" customHeight="1">
      <c r="B56" s="332"/>
      <c r="C56" s="332"/>
      <c r="D56" s="332"/>
      <c r="E56" s="332"/>
      <c r="F56" s="332"/>
      <c r="G56" s="332"/>
      <c r="J56" s="182"/>
      <c r="K56" s="182"/>
    </row>
    <row r="57" spans="2:11" ht="12.75" customHeight="1">
      <c r="J57" s="182"/>
      <c r="K57" s="182"/>
    </row>
    <row r="58" spans="2:11" ht="12.75" customHeight="1">
      <c r="J58" s="182"/>
      <c r="K58" s="182"/>
    </row>
    <row r="59" spans="2:11" ht="12.75" customHeight="1">
      <c r="J59" s="182"/>
      <c r="K59" s="182"/>
    </row>
    <row r="60" spans="2:11" ht="12.75" customHeight="1">
      <c r="J60" s="182"/>
      <c r="K60" s="182"/>
    </row>
    <row r="61" spans="2:11" ht="12.75" customHeight="1">
      <c r="J61" s="182"/>
      <c r="K61" s="182"/>
    </row>
    <row r="62" spans="2:11" ht="12.75" customHeight="1">
      <c r="J62" s="182"/>
      <c r="K62" s="182"/>
    </row>
    <row r="63" spans="2:11" ht="12.75" customHeight="1">
      <c r="J63" s="182"/>
      <c r="K63" s="182"/>
    </row>
    <row r="64" spans="2:11" ht="12.75" customHeight="1">
      <c r="J64" s="182"/>
      <c r="K64" s="182"/>
    </row>
    <row r="65" spans="10:11" ht="12.75" customHeight="1">
      <c r="J65" s="182"/>
      <c r="K65" s="182"/>
    </row>
    <row r="66" spans="10:11" ht="12.75" customHeight="1">
      <c r="J66" s="182"/>
      <c r="K66" s="182"/>
    </row>
    <row r="67" spans="10:11" ht="12.75" customHeight="1">
      <c r="J67" s="182"/>
      <c r="K67" s="182"/>
    </row>
    <row r="68" spans="10:11" ht="12.75" customHeight="1">
      <c r="J68" s="182"/>
      <c r="K68" s="182"/>
    </row>
    <row r="69" spans="10:11" ht="12.75" customHeight="1">
      <c r="J69" s="182"/>
      <c r="K69" s="182"/>
    </row>
    <row r="70" spans="10:11" ht="12.75" customHeight="1">
      <c r="J70" s="182"/>
      <c r="K70" s="182"/>
    </row>
    <row r="71" spans="10:11" ht="12.75" customHeight="1">
      <c r="J71" s="182"/>
      <c r="K71" s="182"/>
    </row>
    <row r="72" spans="10:11" ht="12.75" customHeight="1">
      <c r="J72" s="182"/>
      <c r="K72" s="182"/>
    </row>
    <row r="73" spans="10:11" ht="12.75" customHeight="1">
      <c r="J73" s="182"/>
      <c r="K73" s="182"/>
    </row>
    <row r="74" spans="10:11" ht="12.75" customHeight="1">
      <c r="J74" s="182"/>
      <c r="K74" s="182"/>
    </row>
    <row r="75" spans="10:11" ht="12.75" customHeight="1">
      <c r="J75" s="182"/>
      <c r="K75" s="182"/>
    </row>
    <row r="76" spans="10:11" ht="12.75" customHeight="1">
      <c r="J76" s="182"/>
      <c r="K76" s="182"/>
    </row>
    <row r="77" spans="10:11" ht="12.75" customHeight="1">
      <c r="J77" s="182"/>
      <c r="K77" s="182"/>
    </row>
    <row r="78" spans="10:11" ht="12.75" customHeight="1">
      <c r="J78" s="182"/>
      <c r="K78" s="182"/>
    </row>
    <row r="79" spans="10:11" ht="12.75" customHeight="1">
      <c r="J79" s="182"/>
      <c r="K79" s="182"/>
    </row>
    <row r="80" spans="10:11" ht="12.75" customHeight="1">
      <c r="J80" s="182"/>
      <c r="K80" s="182"/>
    </row>
    <row r="81" spans="10:11" ht="12.75" customHeight="1">
      <c r="J81" s="182"/>
      <c r="K81" s="182"/>
    </row>
    <row r="82" spans="10:11" ht="12.75" customHeight="1">
      <c r="J82" s="182"/>
      <c r="K82" s="182"/>
    </row>
    <row r="83" spans="10:11" ht="12.75" customHeight="1">
      <c r="J83" s="182"/>
      <c r="K83" s="182"/>
    </row>
    <row r="84" spans="10:11" ht="12.75" customHeight="1">
      <c r="J84" s="182"/>
      <c r="K84" s="182"/>
    </row>
    <row r="85" spans="10:11" ht="12.75" customHeight="1">
      <c r="J85" s="182"/>
      <c r="K85" s="182"/>
    </row>
    <row r="86" spans="10:11" ht="12.75" customHeight="1">
      <c r="J86" s="182"/>
      <c r="K86" s="182"/>
    </row>
    <row r="87" spans="10:11" ht="12.75" customHeight="1">
      <c r="J87" s="182"/>
      <c r="K87" s="182"/>
    </row>
    <row r="88" spans="10:11" ht="12.75" customHeight="1">
      <c r="J88" s="182"/>
      <c r="K88" s="182"/>
    </row>
    <row r="89" spans="10:11" ht="12.75" customHeight="1">
      <c r="J89" s="182"/>
      <c r="K89" s="182"/>
    </row>
    <row r="90" spans="10:11" ht="12.75" customHeight="1">
      <c r="J90" s="182"/>
      <c r="K90" s="182"/>
    </row>
    <row r="91" spans="10:11" ht="12.75" customHeight="1">
      <c r="J91" s="182"/>
      <c r="K91" s="182"/>
    </row>
    <row r="92" spans="10:11" ht="12.75" customHeight="1">
      <c r="J92" s="182"/>
      <c r="K92" s="182"/>
    </row>
    <row r="93" spans="10:11" ht="12.75" customHeight="1">
      <c r="J93" s="182"/>
      <c r="K93" s="182"/>
    </row>
    <row r="94" spans="10:11" ht="12.75" customHeight="1">
      <c r="J94" s="182"/>
      <c r="K94" s="182"/>
    </row>
    <row r="95" spans="10:11" ht="12.75" customHeight="1">
      <c r="J95" s="182"/>
      <c r="K95" s="182"/>
    </row>
    <row r="96" spans="10:11" ht="12.75" customHeight="1">
      <c r="J96" s="182"/>
      <c r="K96" s="182"/>
    </row>
    <row r="97" spans="10:11" ht="12.75" customHeight="1">
      <c r="J97" s="182"/>
      <c r="K97" s="182"/>
    </row>
    <row r="98" spans="10:11" ht="12.75" customHeight="1">
      <c r="J98" s="182"/>
      <c r="K98" s="182"/>
    </row>
    <row r="99" spans="10:11" ht="12.75" customHeight="1">
      <c r="J99" s="182"/>
      <c r="K99" s="182"/>
    </row>
    <row r="100" spans="10:11" ht="12.75" customHeight="1">
      <c r="J100" s="182"/>
      <c r="K100" s="182"/>
    </row>
    <row r="101" spans="10:11" ht="12.75" customHeight="1">
      <c r="J101" s="182"/>
      <c r="K101" s="182"/>
    </row>
    <row r="102" spans="10:11" ht="12.75" customHeight="1">
      <c r="J102" s="182"/>
      <c r="K102" s="182"/>
    </row>
    <row r="103" spans="10:11" ht="12.75" customHeight="1">
      <c r="J103" s="182"/>
      <c r="K103" s="182"/>
    </row>
    <row r="104" spans="10:11" ht="12.75" customHeight="1">
      <c r="J104" s="182"/>
      <c r="K104" s="182"/>
    </row>
    <row r="105" spans="10:11" ht="12.75" customHeight="1">
      <c r="J105" s="182"/>
      <c r="K105" s="182"/>
    </row>
    <row r="106" spans="10:11" ht="12.75" customHeight="1">
      <c r="J106" s="182"/>
      <c r="K106" s="182"/>
    </row>
    <row r="107" spans="10:11" ht="12.75" customHeight="1">
      <c r="J107" s="182"/>
      <c r="K107" s="182"/>
    </row>
    <row r="108" spans="10:11" ht="12.75" customHeight="1">
      <c r="J108" s="182"/>
      <c r="K108" s="182"/>
    </row>
    <row r="109" spans="10:11" ht="12.75" customHeight="1">
      <c r="J109" s="182"/>
      <c r="K109" s="182"/>
    </row>
    <row r="110" spans="10:11" ht="12.75" customHeight="1">
      <c r="J110" s="182"/>
      <c r="K110" s="182"/>
    </row>
    <row r="111" spans="10:11" ht="12.75" customHeight="1">
      <c r="J111" s="182"/>
      <c r="K111" s="182"/>
    </row>
    <row r="112" spans="10:11" ht="12.75" customHeight="1">
      <c r="J112" s="182"/>
      <c r="K112" s="182"/>
    </row>
    <row r="113" spans="10:11" ht="12.75" customHeight="1">
      <c r="J113" s="182"/>
      <c r="K113" s="182"/>
    </row>
    <row r="114" spans="10:11" ht="12.75" customHeight="1">
      <c r="J114" s="182"/>
      <c r="K114" s="182"/>
    </row>
    <row r="115" spans="10:11" ht="12.75" customHeight="1">
      <c r="J115" s="182"/>
      <c r="K115" s="182"/>
    </row>
    <row r="116" spans="10:11" ht="12.75" customHeight="1">
      <c r="J116" s="182"/>
      <c r="K116" s="182"/>
    </row>
    <row r="117" spans="10:11" ht="12.75" customHeight="1">
      <c r="J117" s="182"/>
      <c r="K117" s="182"/>
    </row>
    <row r="118" spans="10:11" ht="12.75" customHeight="1">
      <c r="J118" s="182"/>
      <c r="K118" s="182"/>
    </row>
    <row r="119" spans="10:11" ht="12.75" customHeight="1">
      <c r="J119" s="182"/>
      <c r="K119" s="182"/>
    </row>
    <row r="120" spans="10:11" ht="12.75" customHeight="1">
      <c r="J120" s="182"/>
      <c r="K120" s="182"/>
    </row>
    <row r="121" spans="10:11" ht="12.75" customHeight="1">
      <c r="J121" s="182"/>
      <c r="K121" s="182"/>
    </row>
    <row r="122" spans="10:11" ht="12.75" customHeight="1">
      <c r="J122" s="182"/>
      <c r="K122" s="182"/>
    </row>
    <row r="123" spans="10:11" ht="12.75" customHeight="1">
      <c r="J123" s="182"/>
      <c r="K123" s="182"/>
    </row>
    <row r="124" spans="10:11" ht="12.75" customHeight="1">
      <c r="J124" s="182"/>
      <c r="K124" s="182"/>
    </row>
    <row r="125" spans="10:11" ht="12.75" customHeight="1">
      <c r="J125" s="182"/>
      <c r="K125" s="182"/>
    </row>
    <row r="126" spans="10:11" ht="12.75" customHeight="1">
      <c r="J126" s="182"/>
      <c r="K126" s="182"/>
    </row>
    <row r="127" spans="10:11" ht="12.75" customHeight="1">
      <c r="J127" s="182"/>
      <c r="K127" s="182"/>
    </row>
    <row r="128" spans="10:11" ht="12.75" customHeight="1">
      <c r="J128" s="182"/>
      <c r="K128" s="182"/>
    </row>
  </sheetData>
  <mergeCells count="3">
    <mergeCell ref="B26:G27"/>
    <mergeCell ref="B35:G36"/>
    <mergeCell ref="B55:G56"/>
  </mergeCells>
  <pageMargins left="0.7" right="0.7" top="0.78740157499999996" bottom="0.78740157499999996"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3:R96"/>
  <sheetViews>
    <sheetView showGridLines="0" zoomScale="90" zoomScaleNormal="90" workbookViewId="0"/>
  </sheetViews>
  <sheetFormatPr defaultRowHeight="12.75" customHeight="1"/>
  <cols>
    <col min="1" max="8" width="9.140625" style="188"/>
    <col min="9" max="9" width="9.140625" style="188" customWidth="1"/>
    <col min="10" max="10" width="10.42578125" style="189" customWidth="1"/>
    <col min="11" max="15" width="9.140625" style="189"/>
    <col min="16" max="16384" width="9.140625" style="188"/>
  </cols>
  <sheetData>
    <row r="3" spans="2:15" ht="12.75" customHeight="1">
      <c r="B3" s="187" t="s">
        <v>368</v>
      </c>
      <c r="K3" s="189" t="s">
        <v>369</v>
      </c>
      <c r="L3" s="189" t="s">
        <v>370</v>
      </c>
      <c r="M3" s="189" t="s">
        <v>371</v>
      </c>
      <c r="N3" s="189" t="s">
        <v>372</v>
      </c>
      <c r="O3" s="189" t="s">
        <v>373</v>
      </c>
    </row>
    <row r="4" spans="2:15" ht="12.75" customHeight="1">
      <c r="B4" s="187" t="s">
        <v>374</v>
      </c>
      <c r="K4" s="190" t="s">
        <v>375</v>
      </c>
      <c r="L4" s="190" t="s">
        <v>376</v>
      </c>
      <c r="M4" s="190" t="s">
        <v>377</v>
      </c>
      <c r="N4" s="190" t="s">
        <v>378</v>
      </c>
      <c r="O4" s="190" t="s">
        <v>379</v>
      </c>
    </row>
    <row r="5" spans="2:15" ht="12.75" customHeight="1">
      <c r="B5" s="191" t="s">
        <v>380</v>
      </c>
      <c r="J5" s="192">
        <v>36891</v>
      </c>
      <c r="K5" s="193">
        <v>2.9962906264359694</v>
      </c>
      <c r="L5" s="193">
        <v>-4.310749277646222</v>
      </c>
      <c r="M5" s="193">
        <v>3.7386872678351049</v>
      </c>
      <c r="N5" s="193">
        <v>-7.2109175877917222</v>
      </c>
      <c r="O5" s="193">
        <v>-2.4352745051775173</v>
      </c>
    </row>
    <row r="6" spans="2:15" ht="12.75" customHeight="1">
      <c r="J6" s="192">
        <v>36981</v>
      </c>
      <c r="K6" s="193">
        <v>4.9082011547312323</v>
      </c>
      <c r="L6" s="193">
        <v>-4.2599068710038202</v>
      </c>
      <c r="M6" s="193">
        <v>4.2108045244899461</v>
      </c>
      <c r="N6" s="193">
        <v>-7.8327943174721693</v>
      </c>
      <c r="O6" s="193"/>
    </row>
    <row r="7" spans="2:15" ht="12.75" customHeight="1">
      <c r="J7" s="192">
        <v>37072</v>
      </c>
      <c r="K7" s="193">
        <v>4.7079753015573091</v>
      </c>
      <c r="L7" s="193">
        <v>-1.2871624361764102</v>
      </c>
      <c r="M7" s="193">
        <v>4.2501977415069048</v>
      </c>
      <c r="N7" s="193">
        <v>-8.3376633418598978</v>
      </c>
      <c r="O7" s="193"/>
    </row>
    <row r="8" spans="2:15" ht="12.75" customHeight="1">
      <c r="J8" s="192">
        <v>37164</v>
      </c>
      <c r="K8" s="193">
        <v>2.719148335091877</v>
      </c>
      <c r="L8" s="193">
        <v>-1.5159165802560206</v>
      </c>
      <c r="M8" s="193">
        <v>3.2232000564298779</v>
      </c>
      <c r="N8" s="193">
        <v>-5.952385327833321</v>
      </c>
      <c r="O8" s="193"/>
    </row>
    <row r="9" spans="2:15" ht="12.75" customHeight="1">
      <c r="J9" s="192">
        <v>37256</v>
      </c>
      <c r="K9" s="193">
        <v>3.5090550881510021</v>
      </c>
      <c r="L9" s="193">
        <v>0.35743949111494133</v>
      </c>
      <c r="M9" s="193">
        <v>9.7652375212853762E-2</v>
      </c>
      <c r="N9" s="193">
        <v>-1.805384212925323</v>
      </c>
      <c r="O9" s="193">
        <v>-4.5229026017266705</v>
      </c>
    </row>
    <row r="10" spans="2:15" ht="12.75" customHeight="1">
      <c r="J10" s="192">
        <v>37346</v>
      </c>
      <c r="K10" s="193">
        <v>4.864840245220746</v>
      </c>
      <c r="L10" s="193">
        <v>3.0670245079651544</v>
      </c>
      <c r="M10" s="193">
        <v>1.6614824038666094</v>
      </c>
      <c r="N10" s="193">
        <v>-2.809067753785619</v>
      </c>
      <c r="O10" s="193"/>
    </row>
    <row r="11" spans="2:15" ht="12.75" customHeight="1">
      <c r="J11" s="192">
        <v>37437</v>
      </c>
      <c r="K11" s="193">
        <v>3.316155696773758</v>
      </c>
      <c r="L11" s="193">
        <v>3.7499424847495466</v>
      </c>
      <c r="M11" s="193">
        <v>-0.15975531943676796</v>
      </c>
      <c r="N11" s="193">
        <v>0.57910647101168411</v>
      </c>
      <c r="O11" s="193"/>
    </row>
    <row r="12" spans="2:15" ht="12.75" customHeight="1">
      <c r="J12" s="192">
        <v>37529</v>
      </c>
      <c r="K12" s="193">
        <v>1.514696448442322</v>
      </c>
      <c r="L12" s="193">
        <v>1.7162309834052967</v>
      </c>
      <c r="M12" s="193">
        <v>-1.2593797427889586</v>
      </c>
      <c r="N12" s="193">
        <v>2.9431569215144915</v>
      </c>
      <c r="O12" s="193"/>
    </row>
    <row r="13" spans="2:15" ht="12.75" customHeight="1">
      <c r="J13" s="192">
        <v>37621</v>
      </c>
      <c r="K13" s="193">
        <v>2.8335851904202376</v>
      </c>
      <c r="L13" s="193">
        <v>3.6863762274420733</v>
      </c>
      <c r="M13" s="193">
        <v>-2.1232177835577191</v>
      </c>
      <c r="N13" s="193">
        <v>2.588540172354902</v>
      </c>
      <c r="O13" s="193">
        <v>-1.3843471728872316</v>
      </c>
    </row>
    <row r="14" spans="2:15" ht="12.75" customHeight="1">
      <c r="J14" s="192">
        <v>37711</v>
      </c>
      <c r="K14" s="193">
        <v>10.25594896423593</v>
      </c>
      <c r="L14" s="193">
        <v>8.6961655624682948</v>
      </c>
      <c r="M14" s="193">
        <v>2.1304992764679849</v>
      </c>
      <c r="N14" s="193">
        <v>4.9679543822472025</v>
      </c>
      <c r="O14" s="193"/>
    </row>
    <row r="15" spans="2:15" ht="12.75" customHeight="1">
      <c r="J15" s="192">
        <v>37802</v>
      </c>
      <c r="K15" s="193">
        <v>10.684160521166413</v>
      </c>
      <c r="L15" s="193">
        <v>13.70936829380037</v>
      </c>
      <c r="M15" s="193">
        <v>0.3609151703634394</v>
      </c>
      <c r="N15" s="193">
        <v>9.9205106436262191</v>
      </c>
      <c r="O15" s="193"/>
    </row>
    <row r="16" spans="2:15" ht="12.75" customHeight="1">
      <c r="J16" s="192">
        <v>37894</v>
      </c>
      <c r="K16" s="193">
        <v>9.8847837077718914</v>
      </c>
      <c r="L16" s="193">
        <v>11.995901655122818</v>
      </c>
      <c r="M16" s="193">
        <v>-1.687252349526698</v>
      </c>
      <c r="N16" s="193">
        <v>15.807556204015397</v>
      </c>
      <c r="O16" s="193"/>
    </row>
    <row r="17" spans="1:18" ht="12.75" customHeight="1">
      <c r="J17" s="192">
        <v>37986</v>
      </c>
      <c r="K17" s="193">
        <v>7.2976999211675508</v>
      </c>
      <c r="L17" s="193">
        <v>5.2473730761355313</v>
      </c>
      <c r="M17" s="193">
        <v>-3.560226292222219</v>
      </c>
      <c r="N17" s="193">
        <v>14.555499914583111</v>
      </c>
      <c r="O17" s="193">
        <v>4.5357538381570777</v>
      </c>
    </row>
    <row r="18" spans="1:18" ht="12.75" customHeight="1">
      <c r="J18" s="192">
        <v>38077</v>
      </c>
      <c r="K18" s="193">
        <v>4.4236219850741509</v>
      </c>
      <c r="L18" s="193">
        <v>1.953514721283554</v>
      </c>
      <c r="M18" s="193">
        <v>-0.32139260454521268</v>
      </c>
      <c r="N18" s="193">
        <v>7.7714513360231159</v>
      </c>
      <c r="O18" s="193"/>
    </row>
    <row r="19" spans="1:18" ht="12.75" customHeight="1">
      <c r="J19" s="192">
        <v>38168</v>
      </c>
      <c r="K19" s="193">
        <v>1.5440629335871683</v>
      </c>
      <c r="L19" s="193">
        <v>-1.0069407907555623</v>
      </c>
      <c r="M19" s="193">
        <v>-2.5119893206475652</v>
      </c>
      <c r="N19" s="193">
        <v>3.3337143816988464</v>
      </c>
      <c r="O19" s="193"/>
    </row>
    <row r="20" spans="1:18" ht="12.75" customHeight="1">
      <c r="J20" s="192">
        <v>38260</v>
      </c>
      <c r="K20" s="193">
        <v>0.78986769474645291</v>
      </c>
      <c r="L20" s="193">
        <v>-3.8040338940461944</v>
      </c>
      <c r="M20" s="193">
        <v>-4.1823107164482591</v>
      </c>
      <c r="N20" s="193">
        <v>0.47197147700175252</v>
      </c>
      <c r="O20" s="193"/>
    </row>
    <row r="21" spans="1:18" ht="12.75" customHeight="1">
      <c r="J21" s="192">
        <v>38352</v>
      </c>
      <c r="K21" s="193">
        <v>-0.59456454752985544</v>
      </c>
      <c r="L21" s="193">
        <v>-5.8688314477587253</v>
      </c>
      <c r="M21" s="193">
        <v>-6.3200122446055609</v>
      </c>
      <c r="N21" s="193">
        <v>-2.986728309486824</v>
      </c>
      <c r="O21" s="193">
        <v>-0.13324199768744904</v>
      </c>
    </row>
    <row r="22" spans="1:18" ht="12.75" customHeight="1">
      <c r="J22" s="192">
        <v>38442</v>
      </c>
      <c r="K22" s="193">
        <v>-2.0054859127566753</v>
      </c>
      <c r="L22" s="193">
        <v>-7.7082700199413265</v>
      </c>
      <c r="M22" s="193">
        <v>-5.5943376865036871</v>
      </c>
      <c r="N22" s="193">
        <v>-5.9072246470791194</v>
      </c>
      <c r="O22" s="193"/>
    </row>
    <row r="23" spans="1:18" ht="12.75" customHeight="1">
      <c r="J23" s="192">
        <v>38533</v>
      </c>
      <c r="K23" s="193">
        <v>-2.7572933310306333</v>
      </c>
      <c r="L23" s="193">
        <v>-9.3930320939997252</v>
      </c>
      <c r="M23" s="193">
        <v>-8.235457472612044</v>
      </c>
      <c r="N23" s="193">
        <v>-7.7957006179172961</v>
      </c>
      <c r="O23" s="193"/>
    </row>
    <row r="24" spans="1:18" ht="12.75" customHeight="1">
      <c r="B24" s="194"/>
      <c r="C24" s="194"/>
      <c r="D24" s="194"/>
      <c r="E24" s="194"/>
      <c r="F24" s="194"/>
      <c r="G24" s="194"/>
      <c r="J24" s="192">
        <v>38625</v>
      </c>
      <c r="K24" s="193">
        <v>-4.435290616218178</v>
      </c>
      <c r="L24" s="193">
        <v>-11.212943185020178</v>
      </c>
      <c r="M24" s="193">
        <v>-10.883486833055553</v>
      </c>
      <c r="N24" s="193">
        <v>-9.6398630535867369</v>
      </c>
      <c r="O24" s="193"/>
    </row>
    <row r="25" spans="1:18" ht="12.75" customHeight="1">
      <c r="C25" s="194"/>
      <c r="D25" s="194"/>
      <c r="E25" s="194"/>
      <c r="F25" s="194"/>
      <c r="G25" s="194"/>
      <c r="J25" s="192">
        <v>38717</v>
      </c>
      <c r="K25" s="193">
        <v>-5.9224741087333577</v>
      </c>
      <c r="L25" s="193">
        <v>-12.215240842591447</v>
      </c>
      <c r="M25" s="193">
        <v>-13.560039238168029</v>
      </c>
      <c r="N25" s="193">
        <v>-11.42886043279081</v>
      </c>
      <c r="O25" s="193">
        <v>-3.398639434456058</v>
      </c>
    </row>
    <row r="26" spans="1:18" ht="12.75" customHeight="1">
      <c r="B26" s="194"/>
      <c r="C26" s="194"/>
      <c r="D26" s="194"/>
      <c r="E26" s="194"/>
      <c r="F26" s="194"/>
      <c r="G26" s="194"/>
      <c r="J26" s="192">
        <v>38807</v>
      </c>
      <c r="K26" s="193">
        <v>-4.6599089421972746</v>
      </c>
      <c r="L26" s="193">
        <v>-12.977866338368296</v>
      </c>
      <c r="M26" s="193">
        <v>-5.4369016341670493</v>
      </c>
      <c r="N26" s="193">
        <v>-12.825045089398682</v>
      </c>
      <c r="O26" s="193"/>
      <c r="R26" s="194"/>
    </row>
    <row r="27" spans="1:18" ht="12.75" customHeight="1">
      <c r="J27" s="192">
        <v>38898</v>
      </c>
      <c r="K27" s="193">
        <v>-5.1845666727993178</v>
      </c>
      <c r="L27" s="193">
        <v>-12.990584338327013</v>
      </c>
      <c r="M27" s="193">
        <v>-8.0057822911347358</v>
      </c>
      <c r="N27" s="193">
        <v>-13.588282534269371</v>
      </c>
      <c r="O27" s="193"/>
      <c r="R27" s="194"/>
    </row>
    <row r="28" spans="1:18" ht="12.75" customHeight="1">
      <c r="A28" s="195"/>
      <c r="B28" s="195"/>
      <c r="C28" s="195"/>
      <c r="J28" s="192">
        <v>38990</v>
      </c>
      <c r="K28" s="193">
        <v>-7.3065233355870802</v>
      </c>
      <c r="L28" s="193">
        <v>-13.363727507040313</v>
      </c>
      <c r="M28" s="193">
        <v>-10.541792758093155</v>
      </c>
      <c r="N28" s="193">
        <v>-13.448685440907807</v>
      </c>
      <c r="O28" s="193"/>
      <c r="R28" s="194"/>
    </row>
    <row r="29" spans="1:18" ht="12.75" customHeight="1">
      <c r="A29" s="195"/>
      <c r="B29" s="196" t="s">
        <v>381</v>
      </c>
      <c r="C29" s="195"/>
      <c r="J29" s="192">
        <v>39082</v>
      </c>
      <c r="K29" s="193">
        <v>-5.115521910437085</v>
      </c>
      <c r="L29" s="193">
        <v>-9.9582168227142898</v>
      </c>
      <c r="M29" s="193">
        <v>-12.934995665390883</v>
      </c>
      <c r="N29" s="193">
        <v>-12.768744520740134</v>
      </c>
      <c r="O29" s="193">
        <v>-2.2079897076391859</v>
      </c>
    </row>
    <row r="30" spans="1:18" ht="12.75" customHeight="1">
      <c r="A30" s="195"/>
      <c r="B30" s="195"/>
      <c r="C30" s="195"/>
      <c r="J30" s="192">
        <v>39172</v>
      </c>
      <c r="K30" s="193">
        <v>0.7933995631959796</v>
      </c>
      <c r="L30" s="193">
        <v>-2.0749500634630746</v>
      </c>
      <c r="M30" s="193">
        <v>-4.727269788266268</v>
      </c>
      <c r="N30" s="193">
        <v>-7.6909285837940837</v>
      </c>
      <c r="O30" s="193"/>
    </row>
    <row r="31" spans="1:18" ht="12.75" customHeight="1">
      <c r="J31" s="192">
        <v>39263</v>
      </c>
      <c r="K31" s="193">
        <v>2.6467261138476976</v>
      </c>
      <c r="L31" s="193">
        <v>3.687269000978969</v>
      </c>
      <c r="M31" s="193">
        <v>-0.80620392312002764</v>
      </c>
      <c r="N31" s="193">
        <v>0.22193108648017526</v>
      </c>
      <c r="O31" s="193"/>
    </row>
    <row r="32" spans="1:18" ht="12.75" customHeight="1">
      <c r="J32" s="192">
        <v>39355</v>
      </c>
      <c r="K32" s="193">
        <v>3.0997380634834473</v>
      </c>
      <c r="L32" s="193">
        <v>5.6108322182259167</v>
      </c>
      <c r="M32" s="193">
        <v>2.7388812517426508</v>
      </c>
      <c r="N32" s="193">
        <v>5.9372384603151058</v>
      </c>
      <c r="O32" s="193"/>
    </row>
    <row r="33" spans="2:15" ht="12.75" customHeight="1">
      <c r="B33" s="187" t="s">
        <v>382</v>
      </c>
      <c r="J33" s="192">
        <v>39447</v>
      </c>
      <c r="K33" s="193">
        <v>5.527535097191322</v>
      </c>
      <c r="L33" s="193">
        <v>7.2910817904909049</v>
      </c>
      <c r="M33" s="193">
        <v>4.9420438982563866</v>
      </c>
      <c r="N33" s="193">
        <v>7.7234319039707771</v>
      </c>
      <c r="O33" s="193">
        <v>3.959360628704033</v>
      </c>
    </row>
    <row r="34" spans="2:15" ht="12.75" customHeight="1">
      <c r="B34" s="187" t="s">
        <v>383</v>
      </c>
      <c r="J34" s="192">
        <v>39538</v>
      </c>
      <c r="K34" s="193">
        <v>5.150105667023074</v>
      </c>
      <c r="L34" s="193">
        <v>15.065257169205831</v>
      </c>
      <c r="M34" s="193">
        <v>13.580271357363635</v>
      </c>
      <c r="N34" s="193">
        <v>8.0415855006397461</v>
      </c>
      <c r="O34" s="193"/>
    </row>
    <row r="35" spans="2:15" ht="12.75" customHeight="1">
      <c r="B35" s="338" t="s">
        <v>384</v>
      </c>
      <c r="C35" s="337"/>
      <c r="D35" s="337"/>
      <c r="E35" s="337"/>
      <c r="F35" s="337"/>
      <c r="G35" s="337"/>
      <c r="J35" s="192">
        <v>39629</v>
      </c>
      <c r="K35" s="193">
        <v>4.5867704331249914</v>
      </c>
      <c r="L35" s="193">
        <v>19.902062040328314</v>
      </c>
      <c r="M35" s="193">
        <v>13.842104541418344</v>
      </c>
      <c r="N35" s="193">
        <v>9.189611521632651</v>
      </c>
      <c r="O35" s="193"/>
    </row>
    <row r="36" spans="2:15" ht="12.75" customHeight="1">
      <c r="B36" s="337"/>
      <c r="C36" s="337"/>
      <c r="D36" s="337"/>
      <c r="E36" s="337"/>
      <c r="F36" s="337"/>
      <c r="G36" s="337"/>
      <c r="J36" s="192">
        <v>39721</v>
      </c>
      <c r="K36" s="193">
        <v>2.0115729658316912</v>
      </c>
      <c r="L36" s="193">
        <v>20.601242336676613</v>
      </c>
      <c r="M36" s="193">
        <v>13.110798486082127</v>
      </c>
      <c r="N36" s="193">
        <v>13.929017217145564</v>
      </c>
      <c r="O36" s="193"/>
    </row>
    <row r="37" spans="2:15" ht="12.75" customHeight="1">
      <c r="J37" s="192">
        <v>39813</v>
      </c>
      <c r="K37" s="193">
        <v>-1.3357905847056202</v>
      </c>
      <c r="L37" s="193">
        <v>16.290737124172626</v>
      </c>
      <c r="M37" s="193">
        <v>9.0978557922445074</v>
      </c>
      <c r="N37" s="193">
        <v>15.319638306162828</v>
      </c>
      <c r="O37" s="193">
        <v>3.7536423841827826</v>
      </c>
    </row>
    <row r="38" spans="2:15" ht="12.75" customHeight="1">
      <c r="J38" s="192">
        <v>39903</v>
      </c>
      <c r="K38" s="193">
        <v>-5.4653834678267179</v>
      </c>
      <c r="L38" s="193">
        <v>8.8123696089703323</v>
      </c>
      <c r="M38" s="193">
        <v>6.3579986239075517</v>
      </c>
      <c r="N38" s="193">
        <v>15.209359831750749</v>
      </c>
      <c r="O38" s="193"/>
    </row>
    <row r="39" spans="2:15" ht="12.75" customHeight="1">
      <c r="J39" s="192">
        <v>39994</v>
      </c>
      <c r="K39" s="193">
        <v>-7.0664686179724603</v>
      </c>
      <c r="L39" s="193">
        <v>0.27923697887056798</v>
      </c>
      <c r="M39" s="193">
        <v>6.6123806151667592</v>
      </c>
      <c r="N39" s="193">
        <v>9.5772150059913912</v>
      </c>
      <c r="O39" s="193"/>
    </row>
    <row r="40" spans="2:15" ht="12.75" customHeight="1">
      <c r="J40" s="192">
        <v>40086</v>
      </c>
      <c r="K40" s="193">
        <v>-5.599756628662746</v>
      </c>
      <c r="L40" s="193">
        <v>-1.752140167715176</v>
      </c>
      <c r="M40" s="193">
        <v>7.3448232618330289</v>
      </c>
      <c r="N40" s="193">
        <v>1.1139910924129734</v>
      </c>
      <c r="O40" s="193"/>
    </row>
    <row r="41" spans="2:15" ht="12.75" customHeight="1">
      <c r="J41" s="192">
        <v>40178</v>
      </c>
      <c r="K41" s="193">
        <v>-6.2899539722582096</v>
      </c>
      <c r="L41" s="193">
        <v>-3.1275555064337048</v>
      </c>
      <c r="M41" s="193">
        <v>2.6515971123197821</v>
      </c>
      <c r="N41" s="193">
        <v>-0.22398570637101362</v>
      </c>
      <c r="O41" s="193">
        <v>-2.7469092730351861</v>
      </c>
    </row>
    <row r="42" spans="2:15" ht="12.75" customHeight="1">
      <c r="J42" s="192">
        <v>40268</v>
      </c>
      <c r="K42" s="193">
        <v>-3.7774614630969925</v>
      </c>
      <c r="L42" s="193">
        <v>-3.3197398786835577</v>
      </c>
      <c r="M42" s="193">
        <v>5.0607129768706676</v>
      </c>
      <c r="N42" s="193">
        <v>-1.044611998417933</v>
      </c>
      <c r="O42" s="193"/>
    </row>
    <row r="43" spans="2:15" ht="12.75" customHeight="1">
      <c r="J43" s="192">
        <v>40359</v>
      </c>
      <c r="K43" s="193">
        <v>-2.4989338819655478</v>
      </c>
      <c r="L43" s="193">
        <v>-3.3585215704567482</v>
      </c>
      <c r="M43" s="193">
        <v>5.1500260874357267</v>
      </c>
      <c r="N43" s="193">
        <v>-2.1423388354476094</v>
      </c>
      <c r="O43" s="193"/>
    </row>
    <row r="44" spans="2:15" ht="12.75" customHeight="1">
      <c r="J44" s="192">
        <v>40451</v>
      </c>
      <c r="K44" s="193">
        <v>-3.113550296658012</v>
      </c>
      <c r="L44" s="193">
        <v>-3.4517005190762973</v>
      </c>
      <c r="M44" s="193">
        <v>0.86560063250936181</v>
      </c>
      <c r="N44" s="193">
        <v>-3.0015823435052451</v>
      </c>
      <c r="O44" s="193"/>
    </row>
    <row r="45" spans="2:15" ht="12.75" customHeight="1">
      <c r="J45" s="192">
        <v>40543</v>
      </c>
      <c r="K45" s="193">
        <v>-2.6410273092615046</v>
      </c>
      <c r="L45" s="193">
        <v>-3.0120693928781228</v>
      </c>
      <c r="M45" s="193">
        <v>-1.8173798271382078</v>
      </c>
      <c r="N45" s="193">
        <v>-3.2352918013563809</v>
      </c>
      <c r="O45" s="193">
        <v>-2.6790837202735105</v>
      </c>
    </row>
    <row r="46" spans="2:15" ht="12.75" customHeight="1">
      <c r="J46" s="192">
        <v>40633</v>
      </c>
      <c r="K46" s="193">
        <v>-1.5764817648397711</v>
      </c>
      <c r="L46" s="193">
        <v>-2.7782556054979408</v>
      </c>
      <c r="M46" s="193">
        <v>-0.74831635134882291</v>
      </c>
      <c r="N46" s="193">
        <v>-3.2152634765113328</v>
      </c>
      <c r="O46" s="193"/>
    </row>
    <row r="47" spans="2:15" ht="12.75" customHeight="1">
      <c r="J47" s="192">
        <v>40724</v>
      </c>
      <c r="K47" s="193">
        <v>8.57728469336618E-2</v>
      </c>
      <c r="L47" s="193">
        <v>-2.0441978918693606</v>
      </c>
      <c r="M47" s="193">
        <v>1.2101458174543689</v>
      </c>
      <c r="N47" s="193">
        <v>-3.4895489087736928</v>
      </c>
      <c r="O47" s="193"/>
    </row>
    <row r="48" spans="2:15" ht="12.75" customHeight="1">
      <c r="J48" s="192">
        <v>40816</v>
      </c>
      <c r="K48" s="193">
        <v>7.8382352558297244E-2</v>
      </c>
      <c r="L48" s="193">
        <v>-1.686491343297478</v>
      </c>
      <c r="M48" s="193">
        <v>-0.68276104438736762</v>
      </c>
      <c r="N48" s="193">
        <v>-3.0915808893296441</v>
      </c>
      <c r="O48" s="193"/>
    </row>
    <row r="49" spans="2:15" ht="12.75" customHeight="1">
      <c r="J49" s="192">
        <v>40908</v>
      </c>
      <c r="K49" s="193">
        <v>0.10523307638149428</v>
      </c>
      <c r="L49" s="193">
        <v>-1.6349651468741246</v>
      </c>
      <c r="M49" s="193">
        <v>-1.6930938649277834</v>
      </c>
      <c r="N49" s="193">
        <v>-2.6391503909266336</v>
      </c>
      <c r="O49" s="193">
        <v>0.31550793226604412</v>
      </c>
    </row>
    <row r="50" spans="2:15" ht="12.75" customHeight="1">
      <c r="J50" s="192">
        <v>40999</v>
      </c>
      <c r="K50" s="193">
        <v>-2.4304001506240844</v>
      </c>
      <c r="L50" s="193">
        <v>-2.2658824063787386</v>
      </c>
      <c r="M50" s="193">
        <v>-3.2690075046232856</v>
      </c>
      <c r="N50" s="193">
        <v>-2.6969156684033382</v>
      </c>
      <c r="O50" s="193"/>
    </row>
    <row r="51" spans="2:15" ht="12.75" customHeight="1">
      <c r="J51" s="192">
        <v>41090</v>
      </c>
      <c r="K51" s="193">
        <v>-1.7844164113258985</v>
      </c>
      <c r="L51" s="193">
        <v>-2.3080573888958082</v>
      </c>
      <c r="M51" s="193">
        <v>-1.8881802754805932</v>
      </c>
      <c r="N51" s="193">
        <v>-4.2334704265395837</v>
      </c>
      <c r="O51" s="193"/>
    </row>
    <row r="52" spans="2:15" ht="12.75" customHeight="1">
      <c r="J52" s="192">
        <v>41182</v>
      </c>
      <c r="K52" s="193">
        <v>-1.9516487944329968</v>
      </c>
      <c r="L52" s="193">
        <v>-2.006732015090182</v>
      </c>
      <c r="M52" s="193">
        <v>-2.4354602143502748</v>
      </c>
      <c r="N52" s="193">
        <v>-3.8887084434086359</v>
      </c>
      <c r="O52" s="193"/>
    </row>
    <row r="53" spans="2:15" ht="12.75" customHeight="1">
      <c r="J53" s="192">
        <v>41274</v>
      </c>
      <c r="K53" s="193">
        <v>-1.8213806459785586</v>
      </c>
      <c r="L53" s="193">
        <v>-2.2718480337670441</v>
      </c>
      <c r="M53" s="193">
        <v>-1.7815309495057108</v>
      </c>
      <c r="N53" s="193">
        <v>-2.9627609508699067</v>
      </c>
      <c r="O53" s="193">
        <v>0.23664306557115822</v>
      </c>
    </row>
    <row r="54" spans="2:15" ht="12.75" customHeight="1">
      <c r="J54" s="192">
        <v>41364</v>
      </c>
      <c r="K54" s="193">
        <v>-2.2319847087043367</v>
      </c>
      <c r="L54" s="193">
        <v>-3.9451770727698161</v>
      </c>
      <c r="M54" s="193">
        <v>-5.054851155049727</v>
      </c>
      <c r="N54" s="193">
        <v>-2.2268645139081711</v>
      </c>
      <c r="O54" s="193"/>
    </row>
    <row r="55" spans="2:15" ht="12.75" customHeight="1">
      <c r="J55" s="192">
        <v>41455</v>
      </c>
      <c r="K55" s="193">
        <v>-1.33840667600298</v>
      </c>
      <c r="L55" s="193">
        <v>-2.9052047192268708</v>
      </c>
      <c r="M55" s="193">
        <v>-3.9350355746997052</v>
      </c>
      <c r="N55" s="193">
        <v>-2.4671031334222047</v>
      </c>
      <c r="O55" s="193"/>
    </row>
    <row r="56" spans="2:15" ht="12.75" customHeight="1">
      <c r="J56" s="192">
        <v>41547</v>
      </c>
      <c r="K56" s="193">
        <v>1.3402573286914605</v>
      </c>
      <c r="L56" s="193">
        <v>-1.8417988240871863</v>
      </c>
      <c r="M56" s="193">
        <v>-1.3110744175146316</v>
      </c>
      <c r="N56" s="193">
        <v>-1.2923109681718257</v>
      </c>
      <c r="O56" s="193"/>
    </row>
    <row r="57" spans="2:15" ht="12.75" customHeight="1">
      <c r="J57" s="192">
        <v>41639</v>
      </c>
      <c r="K57" s="193">
        <v>1.0513942344585583</v>
      </c>
      <c r="L57" s="193">
        <v>-1.2660518655433435</v>
      </c>
      <c r="M57" s="193">
        <v>0.14024586610412321</v>
      </c>
      <c r="N57" s="193">
        <v>0.14853165400498822</v>
      </c>
      <c r="O57" s="193">
        <v>2.7133245032697033</v>
      </c>
    </row>
    <row r="58" spans="2:15" ht="12.75" customHeight="1">
      <c r="J58" s="192">
        <v>41729</v>
      </c>
      <c r="K58" s="193">
        <v>0.10991307168448865</v>
      </c>
      <c r="L58" s="193">
        <v>-0.48936232449361283</v>
      </c>
      <c r="M58" s="193">
        <v>-1.0149931380076511</v>
      </c>
      <c r="N58" s="193">
        <v>-0.65276395518411001</v>
      </c>
      <c r="O58" s="193"/>
    </row>
    <row r="59" spans="2:15" ht="12.75" customHeight="1">
      <c r="J59" s="192">
        <v>41820</v>
      </c>
      <c r="K59" s="193">
        <v>-0.81023734317109064</v>
      </c>
      <c r="L59" s="193">
        <v>0.4831727643151344</v>
      </c>
      <c r="M59" s="193">
        <v>-2.6689247869622541</v>
      </c>
      <c r="N59" s="193">
        <v>0.40399843552749637</v>
      </c>
      <c r="O59" s="193"/>
    </row>
    <row r="60" spans="2:15" ht="12.75" customHeight="1">
      <c r="B60" s="197" t="s">
        <v>385</v>
      </c>
      <c r="J60" s="192">
        <v>41912</v>
      </c>
      <c r="K60" s="193">
        <v>2.1585765803414563</v>
      </c>
      <c r="L60" s="193">
        <v>2.7201641125286562</v>
      </c>
      <c r="M60" s="193">
        <v>-1.3575045803860863</v>
      </c>
      <c r="N60" s="193">
        <v>1.446012021942922</v>
      </c>
      <c r="O60" s="193"/>
    </row>
    <row r="61" spans="2:15" ht="12.75" customHeight="1">
      <c r="J61" s="192">
        <v>42004</v>
      </c>
      <c r="K61" s="193">
        <v>3.2955965749612655</v>
      </c>
      <c r="L61" s="193">
        <v>4.1764434018920378</v>
      </c>
      <c r="M61" s="193">
        <v>-1.0154076782791075</v>
      </c>
      <c r="N61" s="193">
        <v>3.5018593737192218</v>
      </c>
      <c r="O61" s="193">
        <v>-2.00867687229713</v>
      </c>
    </row>
    <row r="62" spans="2:15" ht="12.75" customHeight="1">
      <c r="I62" s="198"/>
    </row>
    <row r="80" spans="9:9" ht="12.75" customHeight="1">
      <c r="I80" s="188" t="s">
        <v>386</v>
      </c>
    </row>
    <row r="96" spans="9:9" ht="12.75" customHeight="1">
      <c r="I96" s="188" t="s">
        <v>387</v>
      </c>
    </row>
  </sheetData>
  <mergeCells count="1">
    <mergeCell ref="B35:G36"/>
  </mergeCells>
  <pageMargins left="0.7" right="0.7" top="0.78740157499999996" bottom="0.78740157499999996"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B3:L61"/>
  <sheetViews>
    <sheetView showGridLines="0" zoomScale="90" zoomScaleNormal="90" workbookViewId="0"/>
  </sheetViews>
  <sheetFormatPr defaultRowHeight="12.75" customHeight="1"/>
  <cols>
    <col min="1" max="9" width="9.140625" style="199"/>
    <col min="10" max="10" width="10.42578125" style="199" customWidth="1"/>
    <col min="11" max="11" width="9.7109375" style="189" bestFit="1" customWidth="1"/>
    <col min="12" max="12" width="9.140625" style="189"/>
    <col min="13" max="16384" width="9.140625" style="199"/>
  </cols>
  <sheetData>
    <row r="3" spans="2:12" ht="12.75" customHeight="1">
      <c r="B3" s="187" t="s">
        <v>388</v>
      </c>
      <c r="K3" s="189" t="s">
        <v>389</v>
      </c>
      <c r="L3" s="189" t="s">
        <v>390</v>
      </c>
    </row>
    <row r="4" spans="2:12" ht="12.75" customHeight="1">
      <c r="B4" s="187" t="s">
        <v>391</v>
      </c>
      <c r="J4" s="189"/>
      <c r="K4" s="190" t="s">
        <v>392</v>
      </c>
      <c r="L4" s="190" t="s">
        <v>393</v>
      </c>
    </row>
    <row r="5" spans="2:12" ht="12.75" customHeight="1">
      <c r="B5" s="339" t="s">
        <v>394</v>
      </c>
      <c r="C5" s="339"/>
      <c r="D5" s="339"/>
      <c r="E5" s="339"/>
      <c r="F5" s="339"/>
      <c r="G5" s="339"/>
      <c r="J5" s="190" t="s">
        <v>395</v>
      </c>
      <c r="K5" s="193">
        <v>4.0326443343472196</v>
      </c>
      <c r="L5" s="193">
        <v>9.156827751992628</v>
      </c>
    </row>
    <row r="6" spans="2:12" ht="12.75" customHeight="1">
      <c r="B6" s="339"/>
      <c r="C6" s="339"/>
      <c r="D6" s="339"/>
      <c r="E6" s="339"/>
      <c r="F6" s="339"/>
      <c r="G6" s="339"/>
      <c r="J6" s="190" t="s">
        <v>396</v>
      </c>
      <c r="K6" s="193">
        <v>7.5910260411596004</v>
      </c>
      <c r="L6" s="193">
        <v>4.9028165899414722</v>
      </c>
    </row>
    <row r="7" spans="2:12" ht="12.75" customHeight="1">
      <c r="J7" s="190" t="s">
        <v>397</v>
      </c>
      <c r="K7" s="193">
        <v>-4.5343180637957978</v>
      </c>
      <c r="L7" s="193">
        <v>3.090780563209695</v>
      </c>
    </row>
    <row r="8" spans="2:12" ht="12.75" customHeight="1">
      <c r="J8" s="190" t="s">
        <v>398</v>
      </c>
      <c r="K8" s="193">
        <v>-1.6879788016112123</v>
      </c>
      <c r="L8" s="193">
        <v>3.3835735617410023</v>
      </c>
    </row>
    <row r="9" spans="2:12" ht="12.75" customHeight="1">
      <c r="J9" s="190" t="s">
        <v>399</v>
      </c>
      <c r="K9" s="193">
        <v>0.45137988023749387</v>
      </c>
      <c r="L9" s="193">
        <v>1.4174535761735463</v>
      </c>
    </row>
    <row r="10" spans="2:12" ht="12.75" customHeight="1">
      <c r="J10" s="190" t="s">
        <v>400</v>
      </c>
      <c r="K10" s="193">
        <v>-1.3567260051523031</v>
      </c>
      <c r="L10" s="193">
        <v>5.7911891647956146</v>
      </c>
    </row>
    <row r="11" spans="2:12" ht="12.75" customHeight="1">
      <c r="J11" s="190" t="s">
        <v>401</v>
      </c>
      <c r="K11" s="193">
        <v>-2.2539678886060255</v>
      </c>
      <c r="L11" s="193">
        <v>1.307260681474075</v>
      </c>
    </row>
    <row r="12" spans="2:12" ht="12.75" customHeight="1">
      <c r="J12" s="190" t="s">
        <v>402</v>
      </c>
      <c r="K12" s="193">
        <v>-13.146178491549199</v>
      </c>
      <c r="L12" s="193">
        <v>0.83781191562050195</v>
      </c>
    </row>
    <row r="13" spans="2:12" ht="12.75" customHeight="1">
      <c r="J13" s="190" t="s">
        <v>403</v>
      </c>
      <c r="K13" s="193">
        <v>-2.5654299512656836E-2</v>
      </c>
      <c r="L13" s="193">
        <v>2.8585248733905457</v>
      </c>
    </row>
    <row r="14" spans="2:12" ht="12.75" customHeight="1">
      <c r="J14" s="190" t="s">
        <v>404</v>
      </c>
      <c r="K14" s="193">
        <v>-11.449863141192401</v>
      </c>
      <c r="L14" s="193">
        <v>2.1054652854131577</v>
      </c>
    </row>
    <row r="15" spans="2:12" ht="12.75" customHeight="1">
      <c r="J15" s="190" t="s">
        <v>405</v>
      </c>
      <c r="K15" s="193">
        <v>-4.6056948587650535</v>
      </c>
      <c r="L15" s="193">
        <v>0.47541437465580894</v>
      </c>
    </row>
    <row r="16" spans="2:12" ht="12.75" customHeight="1">
      <c r="J16" s="190" t="s">
        <v>406</v>
      </c>
      <c r="K16" s="193">
        <v>-37.474459038227579</v>
      </c>
      <c r="L16" s="193">
        <v>8.7917851041629747E-2</v>
      </c>
    </row>
    <row r="17" spans="2:12" ht="12.75" customHeight="1">
      <c r="J17" s="190" t="s">
        <v>407</v>
      </c>
      <c r="K17" s="193">
        <v>1.5915496457425209</v>
      </c>
      <c r="L17" s="193">
        <v>0.25112178128709262</v>
      </c>
    </row>
    <row r="22" spans="2:12" ht="12.75" customHeight="1">
      <c r="C22" s="200"/>
      <c r="D22" s="200"/>
      <c r="E22" s="200"/>
      <c r="F22" s="200"/>
      <c r="G22" s="200"/>
    </row>
    <row r="24" spans="2:12" ht="12.75" customHeight="1">
      <c r="B24" s="201" t="s">
        <v>408</v>
      </c>
    </row>
    <row r="25" spans="2:12" ht="12.75" customHeight="1">
      <c r="B25" s="340" t="s">
        <v>409</v>
      </c>
      <c r="C25" s="340"/>
      <c r="D25" s="340"/>
      <c r="E25" s="340"/>
      <c r="F25" s="340"/>
      <c r="G25" s="340"/>
    </row>
    <row r="26" spans="2:12" ht="12.75" customHeight="1">
      <c r="B26" s="340"/>
      <c r="C26" s="340"/>
      <c r="D26" s="340"/>
      <c r="E26" s="340"/>
      <c r="F26" s="340"/>
      <c r="G26" s="340"/>
    </row>
    <row r="27" spans="2:12" ht="12.75" customHeight="1">
      <c r="B27" s="340"/>
      <c r="C27" s="340"/>
      <c r="D27" s="340"/>
      <c r="E27" s="340"/>
      <c r="F27" s="340"/>
      <c r="G27" s="340"/>
    </row>
    <row r="28" spans="2:12" ht="12.75" customHeight="1">
      <c r="B28" s="340"/>
      <c r="C28" s="340"/>
      <c r="D28" s="340"/>
      <c r="E28" s="340"/>
      <c r="F28" s="340"/>
      <c r="G28" s="340"/>
    </row>
    <row r="29" spans="2:12" ht="12.75" customHeight="1">
      <c r="B29" s="340"/>
      <c r="C29" s="340"/>
      <c r="D29" s="340"/>
      <c r="E29" s="340"/>
      <c r="F29" s="340"/>
      <c r="G29" s="340"/>
    </row>
    <row r="30" spans="2:12" ht="12.75" customHeight="1">
      <c r="B30" s="340"/>
      <c r="C30" s="340"/>
      <c r="D30" s="340"/>
      <c r="E30" s="340"/>
      <c r="F30" s="340"/>
      <c r="G30" s="340"/>
    </row>
    <row r="34" spans="2:8" ht="12.75" customHeight="1">
      <c r="B34" s="187" t="s">
        <v>410</v>
      </c>
      <c r="H34" s="202"/>
    </row>
    <row r="35" spans="2:8" ht="12.75" customHeight="1">
      <c r="B35" s="187" t="s">
        <v>411</v>
      </c>
    </row>
    <row r="36" spans="2:8" ht="12.75" customHeight="1">
      <c r="B36" s="339" t="s">
        <v>412</v>
      </c>
      <c r="C36" s="339"/>
      <c r="D36" s="339"/>
      <c r="E36" s="339"/>
      <c r="F36" s="339"/>
      <c r="G36" s="339"/>
    </row>
    <row r="37" spans="2:8" ht="12.75" customHeight="1">
      <c r="B37" s="339"/>
      <c r="C37" s="339"/>
      <c r="D37" s="339"/>
      <c r="E37" s="339"/>
      <c r="F37" s="339"/>
      <c r="G37" s="339"/>
    </row>
    <row r="53" spans="2:7" ht="12.75" customHeight="1">
      <c r="C53" s="200"/>
      <c r="D53" s="200"/>
      <c r="E53" s="200"/>
      <c r="F53" s="200"/>
      <c r="G53" s="200"/>
    </row>
    <row r="55" spans="2:7" ht="12.75" customHeight="1">
      <c r="B55" s="201" t="s">
        <v>413</v>
      </c>
    </row>
    <row r="56" spans="2:7" ht="12.75" customHeight="1">
      <c r="B56" s="341" t="s">
        <v>414</v>
      </c>
      <c r="C56" s="341"/>
      <c r="D56" s="341"/>
      <c r="E56" s="341"/>
      <c r="F56" s="341"/>
      <c r="G56" s="341"/>
    </row>
    <row r="57" spans="2:7" ht="12.75" customHeight="1">
      <c r="B57" s="341"/>
      <c r="C57" s="341"/>
      <c r="D57" s="341"/>
      <c r="E57" s="341"/>
      <c r="F57" s="341"/>
      <c r="G57" s="341"/>
    </row>
    <row r="58" spans="2:7" ht="12.75" customHeight="1">
      <c r="B58" s="341"/>
      <c r="C58" s="341"/>
      <c r="D58" s="341"/>
      <c r="E58" s="341"/>
      <c r="F58" s="341"/>
      <c r="G58" s="341"/>
    </row>
    <row r="59" spans="2:7" ht="12.75" customHeight="1">
      <c r="B59" s="341"/>
      <c r="C59" s="341"/>
      <c r="D59" s="341"/>
      <c r="E59" s="341"/>
      <c r="F59" s="341"/>
      <c r="G59" s="341"/>
    </row>
    <row r="60" spans="2:7" ht="12.75" customHeight="1">
      <c r="B60" s="341"/>
      <c r="C60" s="341"/>
      <c r="D60" s="341"/>
      <c r="E60" s="341"/>
      <c r="F60" s="341"/>
      <c r="G60" s="341"/>
    </row>
    <row r="61" spans="2:7" ht="12.75" customHeight="1">
      <c r="B61" s="341"/>
      <c r="C61" s="341"/>
      <c r="D61" s="341"/>
      <c r="E61" s="341"/>
      <c r="F61" s="341"/>
      <c r="G61" s="341"/>
    </row>
  </sheetData>
  <mergeCells count="4">
    <mergeCell ref="B5:G6"/>
    <mergeCell ref="B25:G30"/>
    <mergeCell ref="B36:G37"/>
    <mergeCell ref="B56:G61"/>
  </mergeCells>
  <pageMargins left="0.7" right="0.7" top="0.78740157499999996" bottom="0.78740157499999996"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B2:C67"/>
  <sheetViews>
    <sheetView showGridLines="0" zoomScale="90" zoomScaleNormal="90" workbookViewId="0"/>
  </sheetViews>
  <sheetFormatPr defaultRowHeight="12.75" customHeight="1"/>
  <cols>
    <col min="1" max="1" width="9.140625" style="205"/>
    <col min="2" max="2" width="37.5703125" style="219" bestFit="1" customWidth="1"/>
    <col min="3" max="3" width="34.7109375" style="219" bestFit="1" customWidth="1"/>
    <col min="4" max="9" width="9.140625" style="205"/>
    <col min="10" max="10" width="10.42578125" style="205" customWidth="1"/>
    <col min="11" max="16384" width="9.140625" style="205"/>
  </cols>
  <sheetData>
    <row r="2" spans="2:3" ht="12.75" customHeight="1">
      <c r="B2" s="203"/>
      <c r="C2" s="204"/>
    </row>
    <row r="3" spans="2:3" ht="12.75" customHeight="1">
      <c r="B3" s="187" t="s">
        <v>415</v>
      </c>
      <c r="C3" s="204"/>
    </row>
    <row r="4" spans="2:3" ht="12.75" customHeight="1">
      <c r="B4" s="187" t="s">
        <v>416</v>
      </c>
      <c r="C4" s="204"/>
    </row>
    <row r="5" spans="2:3" ht="12.75" customHeight="1">
      <c r="B5" s="191" t="s">
        <v>36</v>
      </c>
      <c r="C5" s="206"/>
    </row>
    <row r="6" spans="2:3" ht="12.75" customHeight="1" thickBot="1">
      <c r="B6" s="207" t="s">
        <v>417</v>
      </c>
      <c r="C6" s="208" t="s">
        <v>418</v>
      </c>
    </row>
    <row r="7" spans="2:3" ht="12.75" customHeight="1">
      <c r="B7" s="209" t="s">
        <v>375</v>
      </c>
      <c r="C7" s="210" t="s">
        <v>419</v>
      </c>
    </row>
    <row r="8" spans="2:3" ht="12.75" customHeight="1">
      <c r="B8" s="209" t="s">
        <v>378</v>
      </c>
      <c r="C8" s="210" t="s">
        <v>420</v>
      </c>
    </row>
    <row r="9" spans="2:3" ht="12.75" customHeight="1">
      <c r="B9" s="211" t="s">
        <v>376</v>
      </c>
      <c r="C9" s="212" t="s">
        <v>421</v>
      </c>
    </row>
    <row r="10" spans="2:3" ht="12.75" customHeight="1">
      <c r="B10" s="213" t="s">
        <v>422</v>
      </c>
      <c r="C10" s="214" t="s">
        <v>423</v>
      </c>
    </row>
    <row r="11" spans="2:3" ht="12.75" customHeight="1">
      <c r="B11" s="209" t="s">
        <v>424</v>
      </c>
      <c r="C11" s="210" t="s">
        <v>425</v>
      </c>
    </row>
    <row r="12" spans="2:3" ht="12.75" customHeight="1">
      <c r="B12" s="211"/>
      <c r="C12" s="215"/>
    </row>
    <row r="13" spans="2:3" ht="12.75" customHeight="1" thickBot="1">
      <c r="B13" s="207" t="s">
        <v>426</v>
      </c>
      <c r="C13" s="216" t="s">
        <v>418</v>
      </c>
    </row>
    <row r="14" spans="2:3" ht="12.75" customHeight="1">
      <c r="B14" s="209" t="s">
        <v>427</v>
      </c>
      <c r="C14" s="217" t="s">
        <v>428</v>
      </c>
    </row>
    <row r="15" spans="2:3" ht="12.75" customHeight="1">
      <c r="B15" s="209" t="s">
        <v>429</v>
      </c>
      <c r="C15" s="218" t="s">
        <v>430</v>
      </c>
    </row>
    <row r="16" spans="2:3" ht="12.75" customHeight="1">
      <c r="B16" s="202"/>
    </row>
    <row r="17" spans="2:3" ht="12.75" customHeight="1">
      <c r="B17" s="201" t="s">
        <v>431</v>
      </c>
    </row>
    <row r="18" spans="2:3" ht="12.75" customHeight="1">
      <c r="B18" s="201"/>
    </row>
    <row r="21" spans="2:3" ht="12.75" customHeight="1">
      <c r="B21" s="187" t="s">
        <v>432</v>
      </c>
      <c r="C21" s="204"/>
    </row>
    <row r="22" spans="2:3" ht="12.75" customHeight="1">
      <c r="B22" s="187" t="s">
        <v>433</v>
      </c>
      <c r="C22" s="204"/>
    </row>
    <row r="23" spans="2:3" ht="12.75" customHeight="1">
      <c r="B23" s="191" t="s">
        <v>41</v>
      </c>
      <c r="C23" s="206"/>
    </row>
    <row r="24" spans="2:3" ht="12.75" customHeight="1" thickBot="1">
      <c r="B24" s="207" t="s">
        <v>434</v>
      </c>
      <c r="C24" s="208" t="s">
        <v>435</v>
      </c>
    </row>
    <row r="25" spans="2:3" ht="12.75" customHeight="1">
      <c r="B25" s="209" t="s">
        <v>369</v>
      </c>
      <c r="C25" s="210" t="s">
        <v>419</v>
      </c>
    </row>
    <row r="26" spans="2:3" ht="12.75" customHeight="1">
      <c r="B26" s="209" t="s">
        <v>372</v>
      </c>
      <c r="C26" s="210" t="s">
        <v>420</v>
      </c>
    </row>
    <row r="27" spans="2:3" ht="12.75" customHeight="1">
      <c r="B27" s="211" t="s">
        <v>370</v>
      </c>
      <c r="C27" s="212" t="s">
        <v>421</v>
      </c>
    </row>
    <row r="28" spans="2:3" ht="12.75" customHeight="1">
      <c r="B28" s="213" t="s">
        <v>371</v>
      </c>
      <c r="C28" s="214" t="s">
        <v>423</v>
      </c>
    </row>
    <row r="29" spans="2:3" ht="12.75" customHeight="1">
      <c r="B29" s="209" t="s">
        <v>436</v>
      </c>
      <c r="C29" s="210" t="s">
        <v>425</v>
      </c>
    </row>
    <row r="30" spans="2:3" ht="12.75" customHeight="1">
      <c r="B30" s="211"/>
      <c r="C30" s="215"/>
    </row>
    <row r="31" spans="2:3" ht="12.75" customHeight="1" thickBot="1">
      <c r="B31" s="207" t="s">
        <v>437</v>
      </c>
      <c r="C31" s="216" t="s">
        <v>435</v>
      </c>
    </row>
    <row r="32" spans="2:3" ht="12.75" customHeight="1">
      <c r="B32" s="209" t="s">
        <v>438</v>
      </c>
      <c r="C32" s="217" t="s">
        <v>428</v>
      </c>
    </row>
    <row r="33" spans="2:3" ht="12.75" customHeight="1">
      <c r="B33" s="209" t="s">
        <v>439</v>
      </c>
      <c r="C33" s="218" t="s">
        <v>430</v>
      </c>
    </row>
    <row r="34" spans="2:3" ht="12.75" customHeight="1">
      <c r="B34" s="202"/>
    </row>
    <row r="35" spans="2:3" ht="12.75" customHeight="1">
      <c r="B35" s="201" t="s">
        <v>440</v>
      </c>
    </row>
    <row r="41" spans="2:3" ht="15"/>
    <row r="42" spans="2:3" ht="11.25" customHeight="1"/>
    <row r="43" spans="2:3" ht="11.25" customHeight="1"/>
    <row r="44" spans="2:3" ht="11.25" customHeight="1"/>
    <row r="45" spans="2:3" ht="11.25" customHeight="1"/>
    <row r="46" spans="2:3" ht="11.25" customHeight="1"/>
    <row r="47" spans="2:3" ht="11.25" customHeight="1"/>
    <row r="48" spans="2:3" ht="15"/>
    <row r="49" ht="11.25" customHeight="1"/>
    <row r="50" ht="11.25" customHeight="1"/>
    <row r="58" ht="15"/>
    <row r="59" ht="11.25" customHeight="1"/>
    <row r="60" ht="11.25" customHeight="1"/>
    <row r="61" ht="11.25" customHeight="1"/>
    <row r="62" ht="11.25" customHeight="1"/>
    <row r="63" ht="11.25" customHeight="1"/>
    <row r="64" ht="11.25" customHeight="1"/>
    <row r="65" ht="15"/>
    <row r="66" ht="11.25" customHeight="1"/>
    <row r="67" ht="11.25" customHeight="1"/>
  </sheetData>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dimension ref="B3:Q53"/>
  <sheetViews>
    <sheetView showGridLines="0" zoomScale="90" zoomScaleNormal="90" workbookViewId="0"/>
  </sheetViews>
  <sheetFormatPr defaultRowHeight="12.75" customHeight="1"/>
  <cols>
    <col min="1" max="5" width="9.140625" style="220"/>
    <col min="6" max="7" width="9.140625" style="191"/>
    <col min="8" max="9" width="9.140625" style="220"/>
    <col min="10" max="10" width="10.42578125" style="221" customWidth="1"/>
    <col min="11" max="15" width="9.140625" style="221"/>
    <col min="16" max="16384" width="9.140625" style="220"/>
  </cols>
  <sheetData>
    <row r="3" spans="2:17" ht="12.75" customHeight="1">
      <c r="B3" s="187" t="s">
        <v>441</v>
      </c>
      <c r="K3" s="221" t="s">
        <v>442</v>
      </c>
      <c r="L3" s="221" t="s">
        <v>443</v>
      </c>
      <c r="M3" s="221" t="s">
        <v>444</v>
      </c>
      <c r="N3" s="221" t="s">
        <v>445</v>
      </c>
      <c r="O3" s="221" t="s">
        <v>446</v>
      </c>
      <c r="Q3" s="191"/>
    </row>
    <row r="4" spans="2:17" ht="12.75" customHeight="1">
      <c r="B4" s="187" t="s">
        <v>447</v>
      </c>
      <c r="K4" s="190" t="s">
        <v>448</v>
      </c>
      <c r="L4" s="190" t="s">
        <v>449</v>
      </c>
      <c r="M4" s="190" t="s">
        <v>450</v>
      </c>
      <c r="N4" s="190" t="s">
        <v>451</v>
      </c>
      <c r="O4" s="190" t="s">
        <v>446</v>
      </c>
      <c r="Q4" s="191"/>
    </row>
    <row r="5" spans="2:17" ht="12.75" customHeight="1">
      <c r="B5" s="191" t="s">
        <v>452</v>
      </c>
      <c r="J5" s="192">
        <v>37621</v>
      </c>
      <c r="K5" s="193">
        <v>-0.93760407000000001</v>
      </c>
      <c r="L5" s="193">
        <v>-0.911498845</v>
      </c>
      <c r="M5" s="193">
        <v>0.38305625300000001</v>
      </c>
      <c r="N5" s="193">
        <v>-2.6006672380000002</v>
      </c>
      <c r="O5" s="193">
        <v>1.2903456689999999</v>
      </c>
      <c r="Q5" s="191"/>
    </row>
    <row r="6" spans="2:17" ht="12.75" customHeight="1">
      <c r="J6" s="192">
        <v>37711</v>
      </c>
      <c r="K6" s="193">
        <v>-1.037219286</v>
      </c>
      <c r="L6" s="193">
        <v>-1.3546746970000001</v>
      </c>
      <c r="M6" s="193">
        <v>-0.414919078</v>
      </c>
      <c r="N6" s="193">
        <v>-3.754626274</v>
      </c>
      <c r="O6" s="193">
        <v>0.91274565500000004</v>
      </c>
      <c r="Q6" s="191"/>
    </row>
    <row r="7" spans="2:17" ht="12.75" customHeight="1">
      <c r="J7" s="192">
        <v>37802</v>
      </c>
      <c r="K7" s="193">
        <v>-1.05971992</v>
      </c>
      <c r="L7" s="193">
        <v>-1.578859091</v>
      </c>
      <c r="M7" s="193">
        <v>-1.4034637210000001</v>
      </c>
      <c r="N7" s="193">
        <v>-4.0706224439999996</v>
      </c>
      <c r="O7" s="193">
        <v>0.96035987099999998</v>
      </c>
      <c r="Q7" s="191"/>
    </row>
    <row r="8" spans="2:17" ht="12.75" customHeight="1">
      <c r="J8" s="192">
        <v>37894</v>
      </c>
      <c r="K8" s="193">
        <v>-1.3250173329999999</v>
      </c>
      <c r="L8" s="193">
        <v>-1.8953580860000001</v>
      </c>
      <c r="M8" s="193">
        <v>-2.106883764</v>
      </c>
      <c r="N8" s="193">
        <v>-4.4808301930000001</v>
      </c>
      <c r="O8" s="193">
        <v>0.91487389799999996</v>
      </c>
      <c r="Q8" s="191"/>
    </row>
    <row r="9" spans="2:17" ht="12.75" customHeight="1">
      <c r="J9" s="192">
        <v>37986</v>
      </c>
      <c r="K9" s="193">
        <v>-1.086779714</v>
      </c>
      <c r="L9" s="193">
        <v>-2.3188877109999999</v>
      </c>
      <c r="M9" s="193">
        <v>-2.2661910060000001</v>
      </c>
      <c r="N9" s="193">
        <v>-4.3640961650000003</v>
      </c>
      <c r="O9" s="193">
        <v>0.94313347300000006</v>
      </c>
      <c r="Q9" s="191"/>
    </row>
    <row r="10" spans="2:17" ht="12.75" customHeight="1">
      <c r="J10" s="192">
        <v>38077</v>
      </c>
      <c r="K10" s="193">
        <v>-0.93237799399999999</v>
      </c>
      <c r="L10" s="193">
        <v>-2.2405998710000001</v>
      </c>
      <c r="M10" s="193">
        <v>-1.2263402940000001</v>
      </c>
      <c r="N10" s="193">
        <v>-4.5309538839999997</v>
      </c>
      <c r="O10" s="193">
        <v>0.65595430099999996</v>
      </c>
      <c r="Q10" s="191"/>
    </row>
    <row r="11" spans="2:17" ht="12.75" customHeight="1">
      <c r="J11" s="192">
        <v>38168</v>
      </c>
      <c r="K11" s="193">
        <v>-0.69702410699999995</v>
      </c>
      <c r="L11" s="193">
        <v>-1.3600109819999999</v>
      </c>
      <c r="M11" s="193">
        <v>-0.80660587500000003</v>
      </c>
      <c r="N11" s="193">
        <v>-4.6536087989999997</v>
      </c>
      <c r="O11" s="193">
        <v>-0.36133331099999999</v>
      </c>
      <c r="Q11" s="191"/>
    </row>
    <row r="12" spans="2:17" ht="12.75" customHeight="1">
      <c r="J12" s="192">
        <v>38260</v>
      </c>
      <c r="K12" s="193">
        <v>-0.36094981399999998</v>
      </c>
      <c r="L12" s="193">
        <v>-1.023673058</v>
      </c>
      <c r="M12" s="193">
        <v>-0.94336104399999998</v>
      </c>
      <c r="N12" s="193">
        <v>-4.8790850639999999</v>
      </c>
      <c r="O12" s="193">
        <v>-1.312370539</v>
      </c>
      <c r="Q12" s="191"/>
    </row>
    <row r="13" spans="2:17" ht="12.75" customHeight="1">
      <c r="J13" s="192">
        <v>38352</v>
      </c>
      <c r="K13" s="193">
        <v>-0.459416926</v>
      </c>
      <c r="L13" s="193">
        <v>-0.85716307199999997</v>
      </c>
      <c r="M13" s="193">
        <v>-0.64631623000000005</v>
      </c>
      <c r="N13" s="193">
        <v>-3.8816525940000002</v>
      </c>
      <c r="O13" s="193">
        <v>-2.2073669429999998</v>
      </c>
      <c r="Q13" s="191"/>
    </row>
    <row r="14" spans="2:17" ht="12.75" customHeight="1">
      <c r="J14" s="192">
        <v>38442</v>
      </c>
      <c r="K14" s="193">
        <v>-0.61848813300000005</v>
      </c>
      <c r="L14" s="193">
        <v>-1.052663326</v>
      </c>
      <c r="M14" s="193">
        <v>-0.42736500500000002</v>
      </c>
      <c r="N14" s="193">
        <v>0.14862561199999999</v>
      </c>
      <c r="O14" s="193">
        <v>-2.1373543740000001</v>
      </c>
      <c r="Q14" s="191"/>
    </row>
    <row r="15" spans="2:17" ht="12.75" customHeight="1">
      <c r="J15" s="192">
        <v>38533</v>
      </c>
      <c r="K15" s="193">
        <v>-0.45198962100000001</v>
      </c>
      <c r="L15" s="193">
        <v>-0.84032791900000003</v>
      </c>
      <c r="M15" s="193">
        <v>-0.13763842000000001</v>
      </c>
      <c r="N15" s="193">
        <v>-7.2075620000000007E-2</v>
      </c>
      <c r="O15" s="193">
        <v>-1.91331172</v>
      </c>
      <c r="Q15" s="191"/>
    </row>
    <row r="16" spans="2:17" ht="12.75" customHeight="1">
      <c r="J16" s="192">
        <v>38625</v>
      </c>
      <c r="K16" s="193">
        <v>4.7937701999999999E-2</v>
      </c>
      <c r="L16" s="193">
        <v>0.39217561499999998</v>
      </c>
      <c r="M16" s="193">
        <v>0.73495149599999998</v>
      </c>
      <c r="N16" s="193">
        <v>-0.251481026</v>
      </c>
      <c r="O16" s="193">
        <v>-1.5454348330000001</v>
      </c>
      <c r="Q16" s="191"/>
    </row>
    <row r="17" spans="2:17" ht="12.75" customHeight="1">
      <c r="J17" s="192">
        <v>38717</v>
      </c>
      <c r="K17" s="193">
        <v>1.349089384</v>
      </c>
      <c r="L17" s="193">
        <v>2.180101633</v>
      </c>
      <c r="M17" s="193">
        <v>1.7156811949999999</v>
      </c>
      <c r="N17" s="193">
        <v>0.18319946500000001</v>
      </c>
      <c r="O17" s="193">
        <v>-1.181851387</v>
      </c>
      <c r="Q17" s="191"/>
    </row>
    <row r="18" spans="2:17" ht="12.75" customHeight="1">
      <c r="J18" s="192">
        <v>38807</v>
      </c>
      <c r="K18" s="193">
        <v>1.7417526249999999</v>
      </c>
      <c r="L18" s="193">
        <v>2.032461643</v>
      </c>
      <c r="M18" s="193">
        <v>2.0859286789999998</v>
      </c>
      <c r="N18" s="193">
        <v>0.93342793000000002</v>
      </c>
      <c r="O18" s="193">
        <v>1.1047687530000001</v>
      </c>
      <c r="Q18" s="191"/>
    </row>
    <row r="19" spans="2:17" ht="12.75" customHeight="1">
      <c r="J19" s="192">
        <v>38898</v>
      </c>
      <c r="K19" s="193">
        <v>1.574920893</v>
      </c>
      <c r="L19" s="193">
        <v>1.961585999</v>
      </c>
      <c r="M19" s="193">
        <v>2.456191778</v>
      </c>
      <c r="N19" s="193">
        <v>1.50744915</v>
      </c>
      <c r="O19" s="193">
        <v>2.8062884810000002</v>
      </c>
      <c r="Q19" s="191"/>
    </row>
    <row r="20" spans="2:17" ht="12.75" customHeight="1">
      <c r="J20" s="192">
        <v>38990</v>
      </c>
      <c r="K20" s="193">
        <v>2.0655636789999998</v>
      </c>
      <c r="L20" s="193">
        <v>1.7577248809999999</v>
      </c>
      <c r="M20" s="193">
        <v>2.8670954700000002</v>
      </c>
      <c r="N20" s="193">
        <v>1.925909281</v>
      </c>
      <c r="O20" s="193">
        <v>2.8741443160000002</v>
      </c>
      <c r="Q20" s="191"/>
    </row>
    <row r="21" spans="2:17" ht="12.75" customHeight="1">
      <c r="J21" s="192">
        <v>39082</v>
      </c>
      <c r="K21" s="193">
        <v>2.823192835</v>
      </c>
      <c r="L21" s="193">
        <v>2.2322108749999998</v>
      </c>
      <c r="M21" s="193">
        <v>3.352406502</v>
      </c>
      <c r="N21" s="193">
        <v>2.1812102790000001</v>
      </c>
      <c r="O21" s="193">
        <v>2.8995909690000001</v>
      </c>
      <c r="Q21" s="191"/>
    </row>
    <row r="22" spans="2:17" ht="12.75" customHeight="1">
      <c r="J22" s="192">
        <v>39172</v>
      </c>
      <c r="K22" s="193">
        <v>2.8608124259999999</v>
      </c>
      <c r="L22" s="193">
        <v>1.928908348</v>
      </c>
      <c r="M22" s="193">
        <v>4.6050820349999997</v>
      </c>
      <c r="N22" s="193">
        <v>3.7818238740000001</v>
      </c>
      <c r="O22" s="193">
        <v>2.7079803939999998</v>
      </c>
      <c r="Q22" s="191"/>
    </row>
    <row r="23" spans="2:17" ht="12.75" customHeight="1">
      <c r="J23" s="192">
        <v>39263</v>
      </c>
      <c r="K23" s="193">
        <v>3.2616658209999998</v>
      </c>
      <c r="L23" s="193">
        <v>3.7466866969999999</v>
      </c>
      <c r="M23" s="193">
        <v>5.1801128390000004</v>
      </c>
      <c r="N23" s="193">
        <v>4.675160408</v>
      </c>
      <c r="O23" s="193">
        <v>3.5122039319999998</v>
      </c>
      <c r="Q23" s="191"/>
    </row>
    <row r="24" spans="2:17" ht="12.75" customHeight="1">
      <c r="J24" s="192">
        <v>39355</v>
      </c>
      <c r="K24" s="193">
        <v>3.6537420749999998</v>
      </c>
      <c r="L24" s="193">
        <v>3.7212026119999999</v>
      </c>
      <c r="M24" s="193">
        <v>5.3618888849999999</v>
      </c>
      <c r="N24" s="193">
        <v>5.3692755700000001</v>
      </c>
      <c r="O24" s="193">
        <v>3.3744206430000001</v>
      </c>
      <c r="Q24" s="191"/>
    </row>
    <row r="25" spans="2:17" ht="12.75" customHeight="1">
      <c r="B25" s="201" t="s">
        <v>453</v>
      </c>
      <c r="J25" s="192">
        <v>39447</v>
      </c>
      <c r="K25" s="193">
        <v>3.2717454429999999</v>
      </c>
      <c r="L25" s="193">
        <v>3.5605251789999999</v>
      </c>
      <c r="M25" s="193">
        <v>5.7804155350000004</v>
      </c>
      <c r="N25" s="193">
        <v>5.9407439230000003</v>
      </c>
      <c r="O25" s="193">
        <v>3.1601872439999998</v>
      </c>
      <c r="Q25" s="191"/>
    </row>
    <row r="26" spans="2:17" ht="12.75" customHeight="1">
      <c r="J26" s="192">
        <v>39538</v>
      </c>
      <c r="K26" s="193">
        <v>2.0249631400000001</v>
      </c>
      <c r="L26" s="193">
        <v>3.4940192699999999</v>
      </c>
      <c r="M26" s="193">
        <v>6.0317211149999999</v>
      </c>
      <c r="N26" s="193">
        <v>5.6134529110000004</v>
      </c>
      <c r="O26" s="193">
        <v>1.7791389230000001</v>
      </c>
      <c r="Q26" s="191"/>
    </row>
    <row r="27" spans="2:17" ht="12.75" customHeight="1">
      <c r="J27" s="192">
        <v>39629</v>
      </c>
      <c r="K27" s="193">
        <v>2.236915588</v>
      </c>
      <c r="L27" s="193">
        <v>3.2897837160000001</v>
      </c>
      <c r="M27" s="193">
        <v>5.7087006569999996</v>
      </c>
      <c r="N27" s="193">
        <v>5.8006787299999996</v>
      </c>
      <c r="O27" s="193">
        <v>1.398072124</v>
      </c>
    </row>
    <row r="28" spans="2:17" ht="12.75" customHeight="1">
      <c r="J28" s="192">
        <v>39721</v>
      </c>
      <c r="K28" s="193">
        <v>2.304921389</v>
      </c>
      <c r="L28" s="193">
        <v>2.068838596</v>
      </c>
      <c r="M28" s="193">
        <v>5.0179061889999996</v>
      </c>
      <c r="N28" s="193">
        <v>5.3855471609999999</v>
      </c>
      <c r="O28" s="193">
        <v>1.1747986079999999</v>
      </c>
    </row>
    <row r="29" spans="2:17" ht="12.75" customHeight="1">
      <c r="B29" s="187" t="s">
        <v>454</v>
      </c>
      <c r="J29" s="192">
        <v>39813</v>
      </c>
      <c r="K29" s="193">
        <v>0.56614196299999997</v>
      </c>
      <c r="L29" s="193">
        <v>5.2406710000000002E-2</v>
      </c>
      <c r="M29" s="193">
        <v>0.96505993599999995</v>
      </c>
      <c r="N29" s="193">
        <v>3.1325283050000001</v>
      </c>
      <c r="O29" s="193">
        <v>1.1464350219999999</v>
      </c>
    </row>
    <row r="30" spans="2:17" ht="12.75" customHeight="1">
      <c r="B30" s="187" t="s">
        <v>455</v>
      </c>
      <c r="J30" s="192">
        <v>39903</v>
      </c>
      <c r="K30" s="193">
        <v>0.43033880000000002</v>
      </c>
      <c r="L30" s="193">
        <v>-0.30156159399999999</v>
      </c>
      <c r="M30" s="193">
        <v>-0.68047201599999996</v>
      </c>
      <c r="N30" s="193">
        <v>1.8566952940000001</v>
      </c>
      <c r="O30" s="193">
        <v>0.180895418</v>
      </c>
    </row>
    <row r="31" spans="2:17" ht="12.75" customHeight="1">
      <c r="B31" s="191" t="s">
        <v>456</v>
      </c>
      <c r="J31" s="192">
        <v>39994</v>
      </c>
      <c r="K31" s="193">
        <v>-0.53700298099999999</v>
      </c>
      <c r="L31" s="193">
        <v>-1.504017234</v>
      </c>
      <c r="M31" s="193">
        <v>-1.831025243</v>
      </c>
      <c r="N31" s="193">
        <v>-0.33054649800000002</v>
      </c>
      <c r="O31" s="193">
        <v>-1.043809175</v>
      </c>
    </row>
    <row r="32" spans="2:17" ht="12.75" customHeight="1">
      <c r="J32" s="192">
        <v>40086</v>
      </c>
      <c r="K32" s="193">
        <v>-1.1572051050000001</v>
      </c>
      <c r="L32" s="193">
        <v>-1.6181499960000001</v>
      </c>
      <c r="M32" s="193">
        <v>-2.5931992529999999</v>
      </c>
      <c r="N32" s="193">
        <v>-1.3659907579999999</v>
      </c>
      <c r="O32" s="193">
        <v>-0.95825326399999999</v>
      </c>
    </row>
    <row r="33" spans="7:15" ht="12.75" customHeight="1">
      <c r="J33" s="192">
        <v>40178</v>
      </c>
      <c r="K33" s="193">
        <v>-1.231412172</v>
      </c>
      <c r="L33" s="193">
        <v>-1.5630462169999999</v>
      </c>
      <c r="M33" s="193">
        <v>-3.2889196869999999</v>
      </c>
      <c r="N33" s="193">
        <v>-1.291415572</v>
      </c>
      <c r="O33" s="193">
        <v>-1.9045388700000001</v>
      </c>
    </row>
    <row r="34" spans="7:15" ht="12.75" customHeight="1">
      <c r="J34" s="192">
        <v>40268</v>
      </c>
      <c r="K34" s="193">
        <v>-0.97819691900000005</v>
      </c>
      <c r="L34" s="193">
        <v>-1.6363456249999999</v>
      </c>
      <c r="M34" s="193">
        <v>-3.027886391</v>
      </c>
      <c r="N34" s="193">
        <v>-0.62547814800000001</v>
      </c>
      <c r="O34" s="193">
        <v>-0.967106998</v>
      </c>
    </row>
    <row r="35" spans="7:15" ht="12.75" customHeight="1">
      <c r="J35" s="192">
        <v>40359</v>
      </c>
      <c r="K35" s="193">
        <v>-1.2860245699999999</v>
      </c>
      <c r="L35" s="193">
        <v>-1.6138659719999999</v>
      </c>
      <c r="M35" s="193">
        <v>-3.1445112229999999</v>
      </c>
      <c r="N35" s="193">
        <v>-1.023054957</v>
      </c>
      <c r="O35" s="193">
        <v>-0.35579937699999997</v>
      </c>
    </row>
    <row r="36" spans="7:15" ht="12.75" customHeight="1">
      <c r="J36" s="192">
        <v>40451</v>
      </c>
      <c r="K36" s="193">
        <v>-1.2861403229999999</v>
      </c>
      <c r="L36" s="193">
        <v>-1.194466829</v>
      </c>
      <c r="M36" s="193">
        <v>-3.2935600279999999</v>
      </c>
      <c r="N36" s="193">
        <v>-1.327677488</v>
      </c>
      <c r="O36" s="193">
        <v>2.2698639E-2</v>
      </c>
    </row>
    <row r="37" spans="7:15" ht="12.75" customHeight="1">
      <c r="J37" s="192">
        <v>40543</v>
      </c>
      <c r="K37" s="193">
        <v>-0.87870341500000004</v>
      </c>
      <c r="L37" s="193">
        <v>-1.502985716</v>
      </c>
      <c r="M37" s="193">
        <v>-2.8523466590000002</v>
      </c>
      <c r="N37" s="193">
        <v>-0.38688156000000001</v>
      </c>
      <c r="O37" s="193">
        <v>0.2964347</v>
      </c>
    </row>
    <row r="38" spans="7:15" ht="12.75" customHeight="1">
      <c r="J38" s="192">
        <v>40633</v>
      </c>
      <c r="K38" s="193">
        <v>-0.95615273700000003</v>
      </c>
      <c r="L38" s="193">
        <v>-1.649105668</v>
      </c>
      <c r="M38" s="193">
        <v>-2.6196978089999998</v>
      </c>
      <c r="N38" s="193">
        <v>-0.35952296900000003</v>
      </c>
      <c r="O38" s="193">
        <v>0.30468574199999998</v>
      </c>
    </row>
    <row r="39" spans="7:15" ht="12.75" customHeight="1">
      <c r="J39" s="192">
        <v>40724</v>
      </c>
      <c r="K39" s="193">
        <v>-0.46574747599999999</v>
      </c>
      <c r="L39" s="193">
        <v>-1.4654049870000001</v>
      </c>
      <c r="M39" s="193">
        <v>-0.70523554099999997</v>
      </c>
      <c r="N39" s="193">
        <v>-0.40387532100000001</v>
      </c>
      <c r="O39" s="193">
        <v>0.19528228</v>
      </c>
    </row>
    <row r="40" spans="7:15" ht="12.75" customHeight="1">
      <c r="J40" s="192">
        <v>40816</v>
      </c>
      <c r="K40" s="193">
        <v>-0.375861734</v>
      </c>
      <c r="L40" s="193">
        <v>-1.3447359800000001</v>
      </c>
      <c r="M40" s="193">
        <v>-0.840728641</v>
      </c>
      <c r="N40" s="193">
        <v>-0.185716987</v>
      </c>
      <c r="O40" s="193">
        <v>7.0129938000000003E-2</v>
      </c>
    </row>
    <row r="41" spans="7:15" ht="12.75" customHeight="1">
      <c r="J41" s="192">
        <v>40908</v>
      </c>
      <c r="K41" s="193">
        <v>-0.48800799299999997</v>
      </c>
      <c r="L41" s="193">
        <v>-0.91449397799999999</v>
      </c>
      <c r="M41" s="193">
        <v>-1.104315639</v>
      </c>
      <c r="N41" s="193">
        <v>0.29469916200000001</v>
      </c>
      <c r="O41" s="193">
        <v>-5.6428435999999998E-2</v>
      </c>
    </row>
    <row r="42" spans="7:15" ht="12.75" customHeight="1">
      <c r="J42" s="192">
        <v>40999</v>
      </c>
      <c r="K42" s="193">
        <v>-0.72302311699999999</v>
      </c>
      <c r="L42" s="193">
        <v>-1.0538572070000001</v>
      </c>
      <c r="M42" s="193">
        <v>-1.258688569</v>
      </c>
      <c r="N42" s="193">
        <v>0.11344818800000001</v>
      </c>
      <c r="O42" s="193">
        <v>-0.103442572</v>
      </c>
    </row>
    <row r="43" spans="7:15" ht="12.75" customHeight="1">
      <c r="J43" s="192">
        <v>41090</v>
      </c>
      <c r="K43" s="193">
        <v>-0.52732169600000001</v>
      </c>
      <c r="L43" s="193">
        <v>-0.95130175400000005</v>
      </c>
      <c r="M43" s="193">
        <v>-1.3151969910000001</v>
      </c>
      <c r="N43" s="193">
        <v>-4.5025627999999998E-2</v>
      </c>
      <c r="O43" s="193">
        <v>-0.61274152999999998</v>
      </c>
    </row>
    <row r="44" spans="7:15" ht="12.75" customHeight="1">
      <c r="J44" s="192">
        <v>41182</v>
      </c>
      <c r="K44" s="193">
        <v>-0.58271157699999998</v>
      </c>
      <c r="L44" s="193">
        <v>-0.73747307100000004</v>
      </c>
      <c r="M44" s="193">
        <v>-1.3260468240000001</v>
      </c>
      <c r="N44" s="193">
        <v>-0.78892219100000005</v>
      </c>
      <c r="O44" s="193">
        <v>-1.481483221</v>
      </c>
    </row>
    <row r="45" spans="7:15" ht="12.75" customHeight="1">
      <c r="J45" s="192">
        <v>41274</v>
      </c>
      <c r="K45" s="193">
        <v>-0.58790665900000005</v>
      </c>
      <c r="L45" s="193">
        <v>-0.34699055600000001</v>
      </c>
      <c r="M45" s="193">
        <v>-1.2874644989999999</v>
      </c>
      <c r="N45" s="193">
        <v>-0.68932986299999999</v>
      </c>
      <c r="O45" s="193">
        <v>-1.6450386050000001</v>
      </c>
    </row>
    <row r="46" spans="7:15" ht="12.75" customHeight="1">
      <c r="G46" s="220"/>
      <c r="J46" s="192">
        <v>41364</v>
      </c>
      <c r="K46" s="193">
        <v>-0.41285070800000001</v>
      </c>
      <c r="L46" s="193">
        <v>-0.21212483900000001</v>
      </c>
      <c r="M46" s="193">
        <v>-1.701818109</v>
      </c>
      <c r="N46" s="193">
        <v>-0.86898088500000004</v>
      </c>
      <c r="O46" s="193">
        <v>-1.8186492919999999</v>
      </c>
    </row>
    <row r="47" spans="7:15" ht="12.75" customHeight="1">
      <c r="J47" s="192">
        <v>41455</v>
      </c>
      <c r="K47" s="193">
        <v>-0.421077639</v>
      </c>
      <c r="L47" s="193">
        <v>-0.46288207199999998</v>
      </c>
      <c r="M47" s="193">
        <v>-2.0164883140000001</v>
      </c>
      <c r="N47" s="193">
        <v>-0.75839763900000001</v>
      </c>
      <c r="O47" s="193">
        <v>-2.4412398340000001</v>
      </c>
    </row>
    <row r="48" spans="7:15" ht="12.75" customHeight="1">
      <c r="J48" s="192">
        <v>41547</v>
      </c>
      <c r="K48" s="193">
        <v>-0.71573048800000005</v>
      </c>
      <c r="L48" s="193">
        <v>-0.14994202600000001</v>
      </c>
      <c r="M48" s="193">
        <v>-2.127843618</v>
      </c>
      <c r="N48" s="193">
        <v>-0.50048130800000001</v>
      </c>
      <c r="O48" s="193">
        <v>-2.6558656690000002</v>
      </c>
    </row>
    <row r="49" spans="2:15" ht="12.75" customHeight="1">
      <c r="J49" s="192">
        <v>41639</v>
      </c>
      <c r="K49" s="193">
        <v>-0.67797547599999997</v>
      </c>
      <c r="L49" s="193">
        <v>0.228938594</v>
      </c>
      <c r="M49" s="193">
        <v>-1.802854419</v>
      </c>
      <c r="N49" s="193">
        <v>-0.24109581099999999</v>
      </c>
      <c r="O49" s="193">
        <v>-2.7859165670000001</v>
      </c>
    </row>
    <row r="50" spans="2:15" ht="12.75" customHeight="1">
      <c r="J50" s="192">
        <v>41729</v>
      </c>
      <c r="K50" s="193">
        <v>-0.71971684700000005</v>
      </c>
      <c r="L50" s="193">
        <v>0.29351296999999998</v>
      </c>
      <c r="M50" s="193">
        <v>-1.844917774</v>
      </c>
      <c r="N50" s="193">
        <v>-0.35870796399999999</v>
      </c>
      <c r="O50" s="193">
        <v>-2.8037505149999999</v>
      </c>
    </row>
    <row r="51" spans="2:15" ht="12.75" customHeight="1">
      <c r="B51" s="201" t="s">
        <v>457</v>
      </c>
      <c r="J51" s="192">
        <v>41820</v>
      </c>
      <c r="K51" s="193">
        <v>-1.022782326</v>
      </c>
      <c r="L51" s="193">
        <v>0.43448132299999997</v>
      </c>
      <c r="M51" s="193">
        <v>-1.9353841540000001</v>
      </c>
      <c r="N51" s="193">
        <v>-0.233974561</v>
      </c>
      <c r="O51" s="193">
        <v>-2.5024704930000001</v>
      </c>
    </row>
    <row r="52" spans="2:15" ht="12.75" customHeight="1">
      <c r="J52" s="192">
        <v>41912</v>
      </c>
      <c r="K52" s="193">
        <v>-0.944889545</v>
      </c>
      <c r="L52" s="193">
        <v>0.89638894800000002</v>
      </c>
      <c r="M52" s="193">
        <v>-1.953895688</v>
      </c>
      <c r="N52" s="193">
        <v>0.18958777199999999</v>
      </c>
      <c r="O52" s="193">
        <v>-2.540884256</v>
      </c>
    </row>
    <row r="53" spans="2:15" ht="12.75" customHeight="1">
      <c r="J53" s="192">
        <v>42004</v>
      </c>
      <c r="K53" s="193">
        <v>-0.94667059200000003</v>
      </c>
      <c r="L53" s="193">
        <v>1.0802373890000001</v>
      </c>
      <c r="M53" s="193">
        <v>-1.9148104189999999</v>
      </c>
      <c r="N53" s="193">
        <v>0.44059199100000002</v>
      </c>
      <c r="O53" s="193">
        <v>-2.1241316800000001</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dimension ref="B3:L49"/>
  <sheetViews>
    <sheetView showGridLines="0" zoomScale="90" zoomScaleNormal="90" workbookViewId="0"/>
  </sheetViews>
  <sheetFormatPr defaultRowHeight="12.75" customHeight="1"/>
  <cols>
    <col min="1" max="9" width="9.140625" style="222"/>
    <col min="10" max="10" width="10.42578125" style="223" customWidth="1"/>
    <col min="11" max="12" width="9.140625" style="223"/>
    <col min="13" max="16384" width="9.140625" style="222"/>
  </cols>
  <sheetData>
    <row r="3" spans="2:12" ht="12.75" customHeight="1">
      <c r="B3" s="187" t="s">
        <v>458</v>
      </c>
      <c r="K3" s="223" t="s">
        <v>73</v>
      </c>
      <c r="L3" s="223" t="s">
        <v>459</v>
      </c>
    </row>
    <row r="4" spans="2:12" ht="12.75" customHeight="1">
      <c r="B4" s="187" t="s">
        <v>460</v>
      </c>
      <c r="K4" s="190" t="s">
        <v>76</v>
      </c>
      <c r="L4" s="190" t="s">
        <v>461</v>
      </c>
    </row>
    <row r="5" spans="2:12" ht="12.75" customHeight="1">
      <c r="B5" s="191" t="s">
        <v>462</v>
      </c>
      <c r="J5" s="190" t="s">
        <v>463</v>
      </c>
      <c r="K5" s="193">
        <v>15.558731151981785</v>
      </c>
      <c r="L5" s="193">
        <v>23.460076191429561</v>
      </c>
    </row>
    <row r="6" spans="2:12" ht="12.75" customHeight="1">
      <c r="J6" s="190" t="s">
        <v>464</v>
      </c>
      <c r="K6" s="193">
        <v>24.79671683960315</v>
      </c>
      <c r="L6" s="193">
        <v>24.064662870008384</v>
      </c>
    </row>
    <row r="7" spans="2:12" ht="12.75" customHeight="1">
      <c r="J7" s="190" t="s">
        <v>465</v>
      </c>
      <c r="K7" s="193">
        <v>14.81101344587076</v>
      </c>
      <c r="L7" s="193">
        <v>19.644883557062883</v>
      </c>
    </row>
    <row r="8" spans="2:12" ht="12.75" customHeight="1">
      <c r="J8" s="190" t="s">
        <v>466</v>
      </c>
      <c r="K8" s="193">
        <v>29.689602619455798</v>
      </c>
      <c r="L8" s="193">
        <v>15.157521889737371</v>
      </c>
    </row>
    <row r="9" spans="2:12" ht="12.75" customHeight="1">
      <c r="J9" s="190" t="s">
        <v>467</v>
      </c>
      <c r="K9" s="193">
        <v>9.8694129945375</v>
      </c>
      <c r="L9" s="193">
        <v>10.041995379364645</v>
      </c>
    </row>
    <row r="10" spans="2:12" ht="12.75" customHeight="1">
      <c r="J10" s="190" t="s">
        <v>468</v>
      </c>
      <c r="K10" s="193">
        <v>5.2745229485510023</v>
      </c>
      <c r="L10" s="193">
        <v>3.2488879680072245</v>
      </c>
    </row>
    <row r="23" spans="2:12" ht="12.75" customHeight="1">
      <c r="H23" s="224"/>
      <c r="I23" s="224"/>
      <c r="J23" s="224"/>
      <c r="K23" s="224"/>
      <c r="L23" s="224"/>
    </row>
    <row r="24" spans="2:12" ht="12.75" customHeight="1">
      <c r="B24" s="201" t="s">
        <v>37</v>
      </c>
      <c r="H24" s="224"/>
      <c r="I24" s="224"/>
      <c r="J24" s="224"/>
      <c r="K24" s="224"/>
      <c r="L24" s="224"/>
    </row>
    <row r="28" spans="2:12" ht="12.75" customHeight="1">
      <c r="B28" s="187" t="s">
        <v>469</v>
      </c>
    </row>
    <row r="29" spans="2:12" ht="12.75" customHeight="1">
      <c r="B29" s="187" t="s">
        <v>470</v>
      </c>
    </row>
    <row r="30" spans="2:12" ht="12.75" customHeight="1">
      <c r="B30" s="191" t="s">
        <v>471</v>
      </c>
    </row>
    <row r="49" spans="2:2" ht="12.75" customHeight="1">
      <c r="B49" s="201" t="s">
        <v>42</v>
      </c>
    </row>
  </sheetData>
  <pageMargins left="0.7" right="0.7" top="0.78740157499999996" bottom="0.78740157499999996"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B3:O55"/>
  <sheetViews>
    <sheetView showGridLines="0" zoomScale="90" zoomScaleNormal="90" workbookViewId="0"/>
  </sheetViews>
  <sheetFormatPr defaultRowHeight="12.75" customHeight="1"/>
  <cols>
    <col min="1" max="9" width="9.140625" style="225"/>
    <col min="10" max="10" width="10.42578125" style="223" customWidth="1"/>
    <col min="11" max="15" width="9.140625" style="223"/>
    <col min="16" max="16384" width="9.140625" style="225"/>
  </cols>
  <sheetData>
    <row r="3" spans="2:15" ht="12.75" customHeight="1">
      <c r="B3" s="187" t="s">
        <v>472</v>
      </c>
      <c r="K3" s="223" t="s">
        <v>473</v>
      </c>
      <c r="L3" s="223" t="s">
        <v>474</v>
      </c>
      <c r="M3" s="223" t="s">
        <v>475</v>
      </c>
      <c r="N3" s="223" t="s">
        <v>476</v>
      </c>
      <c r="O3" s="223" t="s">
        <v>477</v>
      </c>
    </row>
    <row r="4" spans="2:15" ht="12.75" customHeight="1">
      <c r="B4" s="187" t="s">
        <v>478</v>
      </c>
      <c r="K4" s="190" t="s">
        <v>479</v>
      </c>
      <c r="L4" s="190" t="s">
        <v>480</v>
      </c>
      <c r="M4" s="190" t="s">
        <v>481</v>
      </c>
      <c r="N4" s="190" t="s">
        <v>482</v>
      </c>
      <c r="O4" s="190" t="s">
        <v>483</v>
      </c>
    </row>
    <row r="5" spans="2:15" ht="12.75" customHeight="1">
      <c r="B5" s="191" t="s">
        <v>484</v>
      </c>
      <c r="J5" s="190" t="s">
        <v>463</v>
      </c>
      <c r="K5" s="193">
        <v>15.558731151981785</v>
      </c>
      <c r="L5" s="193">
        <v>22.992384081732517</v>
      </c>
      <c r="M5" s="193">
        <v>15.664182317642734</v>
      </c>
      <c r="N5" s="193">
        <v>15.796951133652964</v>
      </c>
      <c r="O5" s="193">
        <v>13.092810315420625</v>
      </c>
    </row>
    <row r="6" spans="2:15" ht="12.75" customHeight="1">
      <c r="J6" s="190" t="s">
        <v>485</v>
      </c>
      <c r="K6" s="193">
        <v>10.081241130826088</v>
      </c>
      <c r="L6" s="193">
        <v>14.372592666270354</v>
      </c>
      <c r="M6" s="193">
        <v>10.535097930829268</v>
      </c>
      <c r="N6" s="193">
        <v>9.5406889410197291</v>
      </c>
      <c r="O6" s="193">
        <v>9.9504778892781616</v>
      </c>
    </row>
    <row r="7" spans="2:15" ht="12.75" customHeight="1">
      <c r="J7" s="190" t="s">
        <v>486</v>
      </c>
      <c r="K7" s="193">
        <v>14.715475708777062</v>
      </c>
      <c r="L7" s="193">
        <v>18.280883319672395</v>
      </c>
      <c r="M7" s="193">
        <v>18.072345664176659</v>
      </c>
      <c r="N7" s="193">
        <v>13.280479923446025</v>
      </c>
      <c r="O7" s="193">
        <v>10.740700413122998</v>
      </c>
    </row>
    <row r="8" spans="2:15" ht="12.75" customHeight="1">
      <c r="J8" s="190" t="s">
        <v>465</v>
      </c>
      <c r="K8" s="193">
        <v>14.81101344587076</v>
      </c>
      <c r="L8" s="193">
        <v>11.918467310211971</v>
      </c>
      <c r="M8" s="193">
        <v>13.832604590148071</v>
      </c>
      <c r="N8" s="193">
        <v>15.975127255956064</v>
      </c>
      <c r="O8" s="193">
        <v>13.872950883527507</v>
      </c>
    </row>
    <row r="9" spans="2:15" ht="12.75" customHeight="1">
      <c r="J9" s="190" t="s">
        <v>487</v>
      </c>
      <c r="K9" s="193">
        <v>29.689602619455798</v>
      </c>
      <c r="L9" s="193">
        <v>27.597585929080342</v>
      </c>
      <c r="M9" s="193">
        <v>35.322719842374219</v>
      </c>
      <c r="N9" s="193">
        <v>30.296430122892655</v>
      </c>
      <c r="O9" s="193">
        <v>14.657313099252672</v>
      </c>
    </row>
    <row r="10" spans="2:15" ht="12.75" customHeight="1">
      <c r="J10" s="190" t="s">
        <v>467</v>
      </c>
      <c r="K10" s="193">
        <v>9.8694129945375</v>
      </c>
      <c r="L10" s="193">
        <v>3.4726923959475751</v>
      </c>
      <c r="M10" s="193">
        <v>6.488881676728198</v>
      </c>
      <c r="N10" s="193">
        <v>9.9855572126553618</v>
      </c>
      <c r="O10" s="193">
        <v>18.783560801069989</v>
      </c>
    </row>
    <row r="11" spans="2:15" ht="12.75" customHeight="1">
      <c r="J11" s="190" t="s">
        <v>468</v>
      </c>
      <c r="K11" s="193">
        <v>5.2745229485510023</v>
      </c>
      <c r="L11" s="193">
        <v>1.3653942970848467</v>
      </c>
      <c r="M11" s="193">
        <v>8.4167978100858395E-2</v>
      </c>
      <c r="N11" s="193">
        <v>5.1247654103771998</v>
      </c>
      <c r="O11" s="193">
        <v>18.902186598328047</v>
      </c>
    </row>
    <row r="25" spans="2:7" ht="12.75" customHeight="1">
      <c r="B25" s="201" t="s">
        <v>37</v>
      </c>
      <c r="C25" s="201"/>
      <c r="D25" s="201"/>
      <c r="E25" s="201"/>
      <c r="F25" s="201"/>
      <c r="G25" s="201"/>
    </row>
    <row r="26" spans="2:7" ht="12.75" customHeight="1">
      <c r="B26" s="342" t="s">
        <v>488</v>
      </c>
      <c r="C26" s="343"/>
      <c r="D26" s="343"/>
      <c r="E26" s="343"/>
      <c r="F26" s="343"/>
      <c r="G26" s="343"/>
    </row>
    <row r="27" spans="2:7" ht="12.75" customHeight="1">
      <c r="B27" s="343"/>
      <c r="C27" s="343"/>
      <c r="D27" s="343"/>
      <c r="E27" s="343"/>
      <c r="F27" s="343"/>
      <c r="G27" s="343"/>
    </row>
    <row r="31" spans="2:7" ht="12.75" customHeight="1">
      <c r="B31" s="187" t="s">
        <v>489</v>
      </c>
    </row>
    <row r="32" spans="2:7" ht="12.75" customHeight="1">
      <c r="B32" s="187" t="s">
        <v>490</v>
      </c>
    </row>
    <row r="33" spans="2:2" ht="12.75" customHeight="1">
      <c r="B33" s="191" t="s">
        <v>471</v>
      </c>
    </row>
    <row r="53" spans="2:7" ht="12.75" customHeight="1">
      <c r="B53" s="201" t="s">
        <v>42</v>
      </c>
      <c r="C53" s="201"/>
      <c r="D53" s="201"/>
      <c r="E53" s="201"/>
      <c r="F53" s="201"/>
      <c r="G53" s="201"/>
    </row>
    <row r="54" spans="2:7" ht="12.75" customHeight="1">
      <c r="B54" s="342" t="s">
        <v>491</v>
      </c>
      <c r="C54" s="343"/>
      <c r="D54" s="343"/>
      <c r="E54" s="343"/>
      <c r="F54" s="343"/>
      <c r="G54" s="343"/>
    </row>
    <row r="55" spans="2:7" ht="12.75" customHeight="1">
      <c r="B55" s="343"/>
      <c r="C55" s="343"/>
      <c r="D55" s="343"/>
      <c r="E55" s="343"/>
      <c r="F55" s="343"/>
      <c r="G55" s="343"/>
    </row>
  </sheetData>
  <mergeCells count="2">
    <mergeCell ref="B26:G27"/>
    <mergeCell ref="B54:G55"/>
  </mergeCells>
  <pageMargins left="0.7" right="0.7" top="0.78740157499999996" bottom="0.78740157499999996"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2:AE51"/>
  <sheetViews>
    <sheetView showGridLines="0" zoomScale="90" zoomScaleNormal="90" workbookViewId="0"/>
  </sheetViews>
  <sheetFormatPr defaultRowHeight="12.75" customHeight="1"/>
  <cols>
    <col min="1" max="1" width="9.140625" style="228" customWidth="1"/>
    <col min="2" max="9" width="9.140625" style="228"/>
    <col min="10" max="10" width="10.42578125" style="228" customWidth="1"/>
    <col min="11" max="11" width="10.42578125" style="229" customWidth="1"/>
    <col min="12" max="14" width="9.140625" style="229"/>
    <col min="15" max="15" width="9.42578125" style="229" customWidth="1"/>
    <col min="16" max="16" width="9.42578125" style="228" customWidth="1"/>
    <col min="17" max="20" width="9.140625" style="228"/>
    <col min="21" max="21" width="12" style="228" bestFit="1" customWidth="1"/>
    <col min="22" max="16384" width="9.140625" style="228"/>
  </cols>
  <sheetData>
    <row r="2" spans="1:31" ht="12.75" customHeight="1">
      <c r="A2" s="226"/>
      <c r="B2" s="226"/>
      <c r="C2" s="226"/>
      <c r="D2" s="226"/>
      <c r="E2" s="226"/>
      <c r="F2" s="226"/>
      <c r="G2" s="226"/>
      <c r="H2" s="226"/>
      <c r="I2" s="226"/>
      <c r="J2" s="226"/>
      <c r="K2" s="227"/>
      <c r="L2" s="227"/>
      <c r="M2" s="227"/>
      <c r="N2" s="227"/>
      <c r="O2" s="227"/>
      <c r="P2" s="226"/>
      <c r="Q2" s="226"/>
      <c r="R2" s="226"/>
      <c r="S2" s="226"/>
      <c r="T2" s="226"/>
      <c r="U2" s="226"/>
      <c r="V2" s="226"/>
      <c r="W2" s="226"/>
      <c r="X2" s="226"/>
      <c r="Y2" s="226"/>
      <c r="Z2" s="226"/>
      <c r="AA2" s="226"/>
      <c r="AB2" s="226"/>
      <c r="AC2" s="226"/>
      <c r="AD2" s="226"/>
      <c r="AE2" s="226"/>
    </row>
    <row r="3" spans="1:31" ht="12.75" customHeight="1">
      <c r="A3" s="226"/>
      <c r="B3" s="187" t="s">
        <v>492</v>
      </c>
      <c r="C3" s="226"/>
      <c r="D3" s="226"/>
      <c r="E3" s="226"/>
      <c r="F3" s="226"/>
      <c r="G3" s="226"/>
      <c r="H3" s="226"/>
      <c r="I3" s="226"/>
      <c r="J3" s="226"/>
      <c r="K3" s="227"/>
      <c r="L3" s="229" t="s">
        <v>493</v>
      </c>
      <c r="M3" s="229" t="s">
        <v>465</v>
      </c>
      <c r="N3" s="229" t="s">
        <v>494</v>
      </c>
      <c r="O3" s="229" t="s">
        <v>495</v>
      </c>
      <c r="P3" s="226"/>
      <c r="Q3" s="226"/>
      <c r="R3" s="226"/>
      <c r="S3" s="226"/>
      <c r="T3" s="226"/>
      <c r="U3" s="226"/>
      <c r="V3" s="226"/>
      <c r="W3" s="226"/>
      <c r="X3" s="226"/>
      <c r="Y3" s="226"/>
      <c r="Z3" s="226"/>
      <c r="AA3" s="226"/>
      <c r="AB3" s="226"/>
      <c r="AC3" s="226"/>
      <c r="AD3" s="226"/>
      <c r="AE3" s="226"/>
    </row>
    <row r="4" spans="1:31" ht="12.75" customHeight="1">
      <c r="B4" s="187" t="s">
        <v>496</v>
      </c>
      <c r="L4" s="229" t="s">
        <v>497</v>
      </c>
      <c r="M4" s="229" t="s">
        <v>465</v>
      </c>
      <c r="N4" s="229" t="s">
        <v>494</v>
      </c>
      <c r="O4" s="229" t="s">
        <v>468</v>
      </c>
    </row>
    <row r="5" spans="1:31" ht="12.75" customHeight="1">
      <c r="B5" s="191" t="s">
        <v>484</v>
      </c>
      <c r="J5" s="229" t="s">
        <v>680</v>
      </c>
      <c r="K5" s="229" t="s">
        <v>673</v>
      </c>
      <c r="L5" s="221">
        <v>57.584129643987282</v>
      </c>
      <c r="M5" s="221">
        <v>11.240473289336538</v>
      </c>
      <c r="N5" s="221">
        <v>28.349168415631411</v>
      </c>
      <c r="O5" s="221">
        <v>2.826228651044759</v>
      </c>
    </row>
    <row r="6" spans="1:31" ht="12.75" customHeight="1">
      <c r="J6" s="229" t="s">
        <v>681</v>
      </c>
      <c r="K6" s="229" t="s">
        <v>674</v>
      </c>
      <c r="L6" s="221">
        <v>40.25462138772216</v>
      </c>
      <c r="M6" s="221">
        <v>15.755832865148989</v>
      </c>
      <c r="N6" s="221">
        <v>39.530230193802844</v>
      </c>
      <c r="O6" s="221">
        <v>4.4593155533260012</v>
      </c>
    </row>
    <row r="7" spans="1:31" ht="12.75" customHeight="1">
      <c r="J7" s="229" t="s">
        <v>682</v>
      </c>
      <c r="K7" s="229" t="s">
        <v>675</v>
      </c>
      <c r="L7" s="221">
        <v>38.081021358427783</v>
      </c>
      <c r="M7" s="221">
        <v>15.348854835182854</v>
      </c>
      <c r="N7" s="221">
        <v>41.021284426893139</v>
      </c>
      <c r="O7" s="221">
        <v>5.5488393794962203</v>
      </c>
    </row>
    <row r="8" spans="1:31" ht="12.75" customHeight="1">
      <c r="J8" s="229" t="s">
        <v>683</v>
      </c>
      <c r="K8" s="229" t="s">
        <v>676</v>
      </c>
      <c r="L8" s="221">
        <v>36.259910162967444</v>
      </c>
      <c r="M8" s="221">
        <v>15.774105601179997</v>
      </c>
      <c r="N8" s="221">
        <v>42.538382149732655</v>
      </c>
      <c r="O8" s="221">
        <v>5.4276020861199026</v>
      </c>
    </row>
    <row r="9" spans="1:31" ht="12.75" customHeight="1">
      <c r="J9" s="229" t="s">
        <v>684</v>
      </c>
      <c r="K9" s="229" t="s">
        <v>677</v>
      </c>
      <c r="L9" s="221">
        <v>32.047083325679822</v>
      </c>
      <c r="M9" s="221">
        <v>15.535919207289107</v>
      </c>
      <c r="N9" s="221">
        <v>45.716094592875386</v>
      </c>
      <c r="O9" s="221">
        <v>6.7009028741556937</v>
      </c>
    </row>
    <row r="10" spans="1:31" ht="12.75" customHeight="1">
      <c r="J10" s="229" t="s">
        <v>685</v>
      </c>
      <c r="K10" s="229" t="s">
        <v>678</v>
      </c>
      <c r="L10" s="221">
        <v>28.562798304918701</v>
      </c>
      <c r="M10" s="221">
        <v>15.966780127787949</v>
      </c>
      <c r="N10" s="221">
        <v>49.055749974984138</v>
      </c>
      <c r="O10" s="221">
        <v>6.4146715923092081</v>
      </c>
    </row>
    <row r="11" spans="1:31" ht="12.75" customHeight="1">
      <c r="J11" s="229" t="s">
        <v>686</v>
      </c>
      <c r="K11" s="229" t="s">
        <v>679</v>
      </c>
      <c r="L11" s="221">
        <v>26.292708711386858</v>
      </c>
      <c r="M11" s="221">
        <v>16.334612422738193</v>
      </c>
      <c r="N11" s="221">
        <v>51.089426419864715</v>
      </c>
      <c r="O11" s="221">
        <v>6.2832524460102537</v>
      </c>
    </row>
    <row r="18" spans="2:17" ht="12.75" customHeight="1">
      <c r="K18" s="187"/>
    </row>
    <row r="23" spans="2:17" ht="12.75" customHeight="1">
      <c r="B23" s="230"/>
      <c r="C23" s="230"/>
      <c r="D23" s="230"/>
      <c r="E23" s="230"/>
      <c r="F23" s="230"/>
      <c r="G23" s="230"/>
      <c r="Q23" s="230"/>
    </row>
    <row r="24" spans="2:17" ht="12.75" customHeight="1">
      <c r="C24" s="230"/>
      <c r="D24" s="230"/>
      <c r="E24" s="230"/>
      <c r="F24" s="230"/>
      <c r="G24" s="230"/>
      <c r="Q24" s="230"/>
    </row>
    <row r="25" spans="2:17" ht="12.75" customHeight="1">
      <c r="B25" s="201" t="s">
        <v>37</v>
      </c>
    </row>
    <row r="29" spans="2:17" ht="12.75" customHeight="1">
      <c r="B29" s="187" t="s">
        <v>498</v>
      </c>
    </row>
    <row r="30" spans="2:17" ht="12.75" customHeight="1">
      <c r="B30" s="187" t="s">
        <v>499</v>
      </c>
    </row>
    <row r="31" spans="2:17" ht="12.75" customHeight="1">
      <c r="B31" s="191" t="s">
        <v>471</v>
      </c>
    </row>
    <row r="49" spans="2:11" ht="12.75" customHeight="1">
      <c r="K49" s="187"/>
    </row>
    <row r="50" spans="2:11" ht="12.75" customHeight="1">
      <c r="K50" s="187"/>
    </row>
    <row r="51" spans="2:11" ht="12.75" customHeight="1">
      <c r="B51" s="201" t="s">
        <v>42</v>
      </c>
      <c r="K51" s="191"/>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2:N57"/>
  <sheetViews>
    <sheetView showGridLines="0" zoomScale="90" zoomScaleNormal="90" workbookViewId="0"/>
  </sheetViews>
  <sheetFormatPr defaultRowHeight="12.75"/>
  <cols>
    <col min="1" max="9" width="9.140625" style="9"/>
    <col min="10" max="10" width="10.42578125" style="10" customWidth="1"/>
    <col min="11" max="13" width="9.140625" style="10" customWidth="1"/>
    <col min="14" max="16384" width="9.140625" style="9"/>
  </cols>
  <sheetData>
    <row r="2" spans="2:13">
      <c r="J2" s="18"/>
      <c r="K2" s="19"/>
      <c r="L2" s="18"/>
      <c r="M2" s="19"/>
    </row>
    <row r="3" spans="2:13">
      <c r="B3" s="20" t="s">
        <v>30</v>
      </c>
      <c r="J3" s="18"/>
      <c r="K3" s="10" t="s">
        <v>31</v>
      </c>
      <c r="L3" s="10" t="s">
        <v>32</v>
      </c>
      <c r="M3" s="19"/>
    </row>
    <row r="4" spans="2:13">
      <c r="B4" s="21" t="s">
        <v>33</v>
      </c>
      <c r="K4" s="10" t="s">
        <v>34</v>
      </c>
      <c r="L4" s="10" t="s">
        <v>35</v>
      </c>
    </row>
    <row r="5" spans="2:13">
      <c r="B5" s="22" t="s">
        <v>36</v>
      </c>
      <c r="C5" s="23"/>
      <c r="D5" s="23"/>
      <c r="E5" s="23"/>
      <c r="F5" s="23"/>
      <c r="G5" s="23"/>
      <c r="J5" s="24">
        <v>40574</v>
      </c>
      <c r="K5" s="13">
        <v>6.9091214730205808</v>
      </c>
      <c r="L5" s="13">
        <v>4.5199999999999996</v>
      </c>
      <c r="M5" s="25"/>
    </row>
    <row r="6" spans="2:13">
      <c r="B6" s="23"/>
      <c r="C6" s="23"/>
      <c r="D6" s="23"/>
      <c r="E6" s="23"/>
      <c r="F6" s="23"/>
      <c r="G6" s="23"/>
      <c r="J6" s="24">
        <v>40602</v>
      </c>
      <c r="K6" s="13">
        <v>10.380174587665143</v>
      </c>
      <c r="L6" s="13">
        <v>4.55</v>
      </c>
      <c r="M6" s="25"/>
    </row>
    <row r="7" spans="2:13">
      <c r="J7" s="24">
        <v>40633</v>
      </c>
      <c r="K7" s="13">
        <v>10.342020815032098</v>
      </c>
      <c r="L7" s="13">
        <v>4.5199999999999996</v>
      </c>
      <c r="M7" s="25"/>
    </row>
    <row r="8" spans="2:13">
      <c r="J8" s="24">
        <v>40663</v>
      </c>
      <c r="K8" s="13">
        <v>17.337484550108869</v>
      </c>
      <c r="L8" s="13">
        <v>4.49</v>
      </c>
      <c r="M8" s="25"/>
    </row>
    <row r="9" spans="2:13">
      <c r="J9" s="24">
        <v>40694</v>
      </c>
      <c r="K9" s="13">
        <v>19.471478577812928</v>
      </c>
      <c r="L9" s="13">
        <v>4.43</v>
      </c>
      <c r="M9" s="25"/>
    </row>
    <row r="10" spans="2:13">
      <c r="J10" s="24">
        <v>40724</v>
      </c>
      <c r="K10" s="13">
        <v>15.096626856083885</v>
      </c>
      <c r="L10" s="13">
        <v>4.42</v>
      </c>
      <c r="M10" s="25"/>
    </row>
    <row r="11" spans="2:13">
      <c r="J11" s="24">
        <v>40755</v>
      </c>
      <c r="K11" s="13">
        <v>12.774339942861465</v>
      </c>
      <c r="L11" s="13">
        <v>4.3899999999999997</v>
      </c>
      <c r="M11" s="25"/>
    </row>
    <row r="12" spans="2:13">
      <c r="J12" s="24">
        <v>40786</v>
      </c>
      <c r="K12" s="13">
        <v>11.514404601674945</v>
      </c>
      <c r="L12" s="13">
        <v>4.38</v>
      </c>
      <c r="M12" s="25"/>
    </row>
    <row r="13" spans="2:13">
      <c r="J13" s="24">
        <v>40816</v>
      </c>
      <c r="K13" s="13">
        <v>17.037867897486379</v>
      </c>
      <c r="L13" s="13">
        <v>4.24</v>
      </c>
      <c r="M13" s="25"/>
    </row>
    <row r="14" spans="2:13">
      <c r="J14" s="24">
        <v>40847</v>
      </c>
      <c r="K14" s="13">
        <v>22.628093308348099</v>
      </c>
      <c r="L14" s="13">
        <v>4.1100000000000003</v>
      </c>
      <c r="M14" s="25"/>
    </row>
    <row r="15" spans="2:13">
      <c r="J15" s="24">
        <v>40877</v>
      </c>
      <c r="K15" s="13">
        <v>34.779066107414813</v>
      </c>
      <c r="L15" s="13">
        <v>3.98</v>
      </c>
      <c r="M15" s="25"/>
    </row>
    <row r="16" spans="2:13">
      <c r="J16" s="24">
        <v>40908</v>
      </c>
      <c r="K16" s="13">
        <v>41.804371519060297</v>
      </c>
      <c r="L16" s="13">
        <v>3.94</v>
      </c>
      <c r="M16" s="25"/>
    </row>
    <row r="17" spans="2:14">
      <c r="J17" s="24">
        <v>40939</v>
      </c>
      <c r="K17" s="13">
        <v>39.722336551869212</v>
      </c>
      <c r="L17" s="13">
        <v>3.95</v>
      </c>
      <c r="M17" s="25"/>
    </row>
    <row r="18" spans="2:14">
      <c r="J18" s="24">
        <v>40968</v>
      </c>
      <c r="K18" s="13">
        <v>23.686200321748288</v>
      </c>
      <c r="L18" s="13">
        <v>3.94</v>
      </c>
    </row>
    <row r="19" spans="2:14">
      <c r="J19" s="24">
        <v>40999</v>
      </c>
      <c r="K19" s="13">
        <v>8.9712862650682492</v>
      </c>
      <c r="L19" s="13">
        <v>3.98</v>
      </c>
    </row>
    <row r="20" spans="2:14">
      <c r="J20" s="24">
        <v>41029</v>
      </c>
      <c r="K20" s="13">
        <v>-1.8856392515617213</v>
      </c>
      <c r="L20" s="13">
        <v>4.01</v>
      </c>
    </row>
    <row r="21" spans="2:14">
      <c r="J21" s="24">
        <v>41060</v>
      </c>
      <c r="K21" s="13">
        <v>-0.75797210489837463</v>
      </c>
      <c r="L21" s="13">
        <v>3.97</v>
      </c>
    </row>
    <row r="22" spans="2:14">
      <c r="J22" s="24">
        <v>41090</v>
      </c>
      <c r="K22" s="13">
        <v>2.8378981149406997</v>
      </c>
      <c r="L22" s="13">
        <v>3.91</v>
      </c>
    </row>
    <row r="23" spans="2:14">
      <c r="J23" s="24">
        <v>41121</v>
      </c>
      <c r="K23" s="13">
        <v>5.4541273704348399</v>
      </c>
      <c r="L23" s="13">
        <v>3.88</v>
      </c>
    </row>
    <row r="24" spans="2:14">
      <c r="J24" s="24">
        <v>41152</v>
      </c>
      <c r="K24" s="13">
        <v>0.72005125055013153</v>
      </c>
      <c r="L24" s="13">
        <v>3.83</v>
      </c>
    </row>
    <row r="25" spans="2:14">
      <c r="B25" s="26" t="s">
        <v>37</v>
      </c>
      <c r="J25" s="24">
        <v>41182</v>
      </c>
      <c r="K25" s="13">
        <v>-0.80195478306853352</v>
      </c>
      <c r="L25" s="13">
        <v>3.78</v>
      </c>
    </row>
    <row r="26" spans="2:14" ht="12.75" customHeight="1">
      <c r="B26" s="314" t="s">
        <v>38</v>
      </c>
      <c r="C26" s="314"/>
      <c r="D26" s="314"/>
      <c r="E26" s="314"/>
      <c r="F26" s="314"/>
      <c r="G26" s="314"/>
      <c r="J26" s="24">
        <v>41213</v>
      </c>
      <c r="K26" s="13">
        <v>-3.6114974598982168</v>
      </c>
      <c r="L26" s="13">
        <v>3.78</v>
      </c>
    </row>
    <row r="27" spans="2:14" ht="12.75" customHeight="1">
      <c r="B27" s="314"/>
      <c r="C27" s="314"/>
      <c r="D27" s="314"/>
      <c r="E27" s="314"/>
      <c r="F27" s="314"/>
      <c r="G27" s="314"/>
      <c r="J27" s="24">
        <v>41243</v>
      </c>
      <c r="K27" s="13">
        <v>-3.0406012168475787</v>
      </c>
      <c r="L27" s="13">
        <v>3.63</v>
      </c>
    </row>
    <row r="28" spans="2:14">
      <c r="B28" s="314"/>
      <c r="C28" s="314"/>
      <c r="D28" s="314"/>
      <c r="E28" s="314"/>
      <c r="F28" s="314"/>
      <c r="G28" s="314"/>
      <c r="J28" s="24">
        <v>41274</v>
      </c>
      <c r="K28" s="13">
        <v>-7.7931101521659265</v>
      </c>
      <c r="L28" s="13">
        <v>3.51</v>
      </c>
    </row>
    <row r="29" spans="2:14">
      <c r="B29" s="27"/>
      <c r="C29" s="27"/>
      <c r="D29" s="27"/>
      <c r="E29" s="27"/>
      <c r="F29" s="27"/>
      <c r="G29" s="27"/>
      <c r="J29" s="24">
        <v>41305</v>
      </c>
      <c r="K29" s="13">
        <v>-7.4664630094923963</v>
      </c>
      <c r="L29" s="13">
        <v>3.62</v>
      </c>
    </row>
    <row r="30" spans="2:14">
      <c r="B30" s="28"/>
      <c r="C30" s="28"/>
      <c r="D30" s="28"/>
      <c r="E30" s="28"/>
      <c r="F30" s="28"/>
      <c r="G30" s="28"/>
      <c r="J30" s="24">
        <v>41333</v>
      </c>
      <c r="K30" s="13">
        <v>-1.0120015747986599E-2</v>
      </c>
      <c r="L30" s="13">
        <v>3.65</v>
      </c>
    </row>
    <row r="31" spans="2:14">
      <c r="B31" s="16"/>
      <c r="C31" s="16"/>
      <c r="D31" s="16"/>
      <c r="E31" s="16"/>
      <c r="F31" s="16"/>
      <c r="G31" s="16"/>
      <c r="J31" s="24">
        <v>41364</v>
      </c>
      <c r="K31" s="13">
        <v>10.300665934381707</v>
      </c>
      <c r="L31" s="13">
        <v>3.54</v>
      </c>
    </row>
    <row r="32" spans="2:14">
      <c r="B32" s="20" t="s">
        <v>39</v>
      </c>
      <c r="J32" s="24">
        <v>41394</v>
      </c>
      <c r="K32" s="13">
        <v>21.85257105898491</v>
      </c>
      <c r="L32" s="13">
        <v>3.46</v>
      </c>
      <c r="N32" s="10"/>
    </row>
    <row r="33" spans="2:12" s="10" customFormat="1">
      <c r="B33" s="21" t="s">
        <v>40</v>
      </c>
      <c r="C33" s="9"/>
      <c r="D33" s="9"/>
      <c r="E33" s="9"/>
      <c r="F33" s="9"/>
      <c r="G33" s="9"/>
      <c r="H33" s="9"/>
      <c r="I33" s="9"/>
      <c r="J33" s="24">
        <v>41425</v>
      </c>
      <c r="K33" s="13">
        <v>26.493497735815101</v>
      </c>
      <c r="L33" s="13">
        <v>3.35</v>
      </c>
    </row>
    <row r="34" spans="2:12" s="10" customFormat="1">
      <c r="B34" s="22" t="s">
        <v>41</v>
      </c>
      <c r="C34" s="23"/>
      <c r="D34" s="23"/>
      <c r="E34" s="23"/>
      <c r="F34" s="23"/>
      <c r="G34" s="23"/>
      <c r="H34" s="9"/>
      <c r="I34" s="9"/>
      <c r="J34" s="24">
        <v>41455</v>
      </c>
      <c r="K34" s="13">
        <v>34.5641665542041</v>
      </c>
      <c r="L34" s="13">
        <v>3.3</v>
      </c>
    </row>
    <row r="35" spans="2:12" s="10" customFormat="1">
      <c r="B35" s="23"/>
      <c r="C35" s="23"/>
      <c r="D35" s="23"/>
      <c r="E35" s="23"/>
      <c r="F35" s="23"/>
      <c r="G35" s="23"/>
      <c r="H35" s="9"/>
      <c r="I35" s="9"/>
      <c r="J35" s="24">
        <v>41486</v>
      </c>
      <c r="K35" s="13">
        <v>30.323762470147049</v>
      </c>
      <c r="L35" s="13">
        <v>3.37</v>
      </c>
    </row>
    <row r="36" spans="2:12" s="10" customFormat="1">
      <c r="B36" s="9"/>
      <c r="C36" s="9"/>
      <c r="D36" s="9"/>
      <c r="E36" s="9"/>
      <c r="F36" s="9"/>
      <c r="G36" s="9"/>
      <c r="H36" s="9"/>
      <c r="I36" s="9"/>
      <c r="J36" s="24">
        <v>41517</v>
      </c>
      <c r="K36" s="13">
        <v>35.045685002916329</v>
      </c>
      <c r="L36" s="13">
        <v>3.4</v>
      </c>
    </row>
    <row r="37" spans="2:12" s="10" customFormat="1">
      <c r="B37" s="9"/>
      <c r="C37" s="9"/>
      <c r="D37" s="9"/>
      <c r="E37" s="9"/>
      <c r="F37" s="9"/>
      <c r="G37" s="9"/>
      <c r="H37" s="9"/>
      <c r="I37" s="9"/>
      <c r="J37" s="24">
        <v>41547</v>
      </c>
      <c r="K37" s="13">
        <v>29.225489708851395</v>
      </c>
      <c r="L37" s="13">
        <v>3.35</v>
      </c>
    </row>
    <row r="38" spans="2:12" s="10" customFormat="1">
      <c r="B38" s="9"/>
      <c r="C38" s="9"/>
      <c r="D38" s="9"/>
      <c r="E38" s="9"/>
      <c r="F38" s="9"/>
      <c r="G38" s="9"/>
      <c r="H38" s="9"/>
      <c r="I38" s="9"/>
      <c r="J38" s="24">
        <v>41578</v>
      </c>
      <c r="K38" s="13">
        <v>27.036008823905188</v>
      </c>
      <c r="L38" s="13">
        <v>3.41</v>
      </c>
    </row>
    <row r="39" spans="2:12" s="10" customFormat="1">
      <c r="B39" s="9"/>
      <c r="C39" s="9"/>
      <c r="D39" s="9"/>
      <c r="E39" s="9"/>
      <c r="F39" s="9"/>
      <c r="G39" s="9"/>
      <c r="H39" s="9"/>
      <c r="I39" s="9"/>
      <c r="J39" s="24">
        <v>41608</v>
      </c>
      <c r="K39" s="13">
        <v>16.13467485411535</v>
      </c>
      <c r="L39" s="13">
        <v>3.42</v>
      </c>
    </row>
    <row r="40" spans="2:12" s="10" customFormat="1">
      <c r="B40" s="9"/>
      <c r="C40" s="9"/>
      <c r="D40" s="9"/>
      <c r="E40" s="9"/>
      <c r="F40" s="9"/>
      <c r="G40" s="9"/>
      <c r="H40" s="9"/>
      <c r="I40" s="9"/>
      <c r="J40" s="24">
        <v>41639</v>
      </c>
      <c r="K40" s="13">
        <v>10.206343298639121</v>
      </c>
      <c r="L40" s="13">
        <v>3.41</v>
      </c>
    </row>
    <row r="41" spans="2:12" s="10" customFormat="1">
      <c r="B41" s="9"/>
      <c r="C41" s="9"/>
      <c r="D41" s="9"/>
      <c r="E41" s="9"/>
      <c r="F41" s="9"/>
      <c r="G41" s="9"/>
      <c r="H41" s="9"/>
      <c r="I41" s="9"/>
      <c r="J41" s="24">
        <v>41670</v>
      </c>
      <c r="K41" s="13">
        <v>17.309367878476653</v>
      </c>
      <c r="L41" s="13">
        <v>3.49</v>
      </c>
    </row>
    <row r="42" spans="2:12" s="10" customFormat="1">
      <c r="B42" s="9"/>
      <c r="C42" s="9"/>
      <c r="D42" s="9"/>
      <c r="E42" s="9"/>
      <c r="F42" s="9"/>
      <c r="G42" s="9"/>
      <c r="H42" s="9"/>
      <c r="I42" s="9"/>
      <c r="J42" s="24">
        <v>41698</v>
      </c>
      <c r="K42" s="13">
        <v>25.913368935519383</v>
      </c>
      <c r="L42" s="13">
        <v>3.45</v>
      </c>
    </row>
    <row r="43" spans="2:12" s="10" customFormat="1">
      <c r="B43" s="9"/>
      <c r="C43" s="9"/>
      <c r="D43" s="9"/>
      <c r="E43" s="9"/>
      <c r="F43" s="9"/>
      <c r="G43" s="9"/>
      <c r="H43" s="9"/>
      <c r="I43" s="9"/>
      <c r="J43" s="24">
        <v>41729</v>
      </c>
      <c r="K43" s="13">
        <v>30.637792133885807</v>
      </c>
      <c r="L43" s="13">
        <v>3.34</v>
      </c>
    </row>
    <row r="44" spans="2:12" s="10" customFormat="1">
      <c r="B44" s="9"/>
      <c r="C44" s="9"/>
      <c r="D44" s="9"/>
      <c r="E44" s="9"/>
      <c r="F44" s="9"/>
      <c r="G44" s="9"/>
      <c r="H44" s="9"/>
      <c r="I44" s="9"/>
      <c r="J44" s="24">
        <v>41759</v>
      </c>
      <c r="K44" s="13">
        <v>22.249160507147469</v>
      </c>
      <c r="L44" s="13">
        <v>3.31</v>
      </c>
    </row>
    <row r="45" spans="2:12" s="10" customFormat="1">
      <c r="B45" s="9"/>
      <c r="C45" s="9"/>
      <c r="D45" s="9"/>
      <c r="E45" s="9"/>
      <c r="F45" s="9"/>
      <c r="G45" s="9"/>
      <c r="H45" s="9"/>
      <c r="I45" s="9"/>
      <c r="J45" s="24">
        <v>41790</v>
      </c>
      <c r="K45" s="13">
        <v>15.628644625940458</v>
      </c>
      <c r="L45" s="13">
        <v>3.23</v>
      </c>
    </row>
    <row r="46" spans="2:12" s="10" customFormat="1">
      <c r="B46" s="9"/>
      <c r="C46" s="9"/>
      <c r="D46" s="9"/>
      <c r="E46" s="9"/>
      <c r="F46" s="9"/>
      <c r="G46" s="9"/>
      <c r="H46" s="9"/>
      <c r="I46" s="9"/>
      <c r="J46" s="24">
        <v>41820</v>
      </c>
      <c r="K46" s="13">
        <v>12.660596974733984</v>
      </c>
      <c r="L46" s="13">
        <v>3.19</v>
      </c>
    </row>
    <row r="47" spans="2:12" s="10" customFormat="1">
      <c r="B47" s="9"/>
      <c r="C47" s="9"/>
      <c r="D47" s="9"/>
      <c r="E47" s="9"/>
      <c r="F47" s="9"/>
      <c r="G47" s="9"/>
      <c r="H47" s="9"/>
      <c r="I47" s="9"/>
      <c r="J47" s="24">
        <v>41851</v>
      </c>
      <c r="K47" s="13">
        <v>13.712026468209068</v>
      </c>
      <c r="L47" s="13">
        <v>3.14</v>
      </c>
    </row>
    <row r="48" spans="2:12" s="10" customFormat="1">
      <c r="B48" s="9"/>
      <c r="C48" s="9"/>
      <c r="D48" s="9"/>
      <c r="E48" s="9"/>
      <c r="F48" s="9"/>
      <c r="G48" s="9"/>
      <c r="H48" s="9"/>
      <c r="I48" s="9"/>
      <c r="J48" s="24">
        <v>41882</v>
      </c>
      <c r="K48" s="13">
        <v>17.360519158591689</v>
      </c>
      <c r="L48" s="13">
        <v>3.13</v>
      </c>
    </row>
    <row r="49" spans="2:14" s="10" customFormat="1">
      <c r="B49" s="9"/>
      <c r="C49" s="9"/>
      <c r="D49" s="9"/>
      <c r="E49" s="9"/>
      <c r="F49" s="9"/>
      <c r="G49" s="9"/>
      <c r="H49" s="9"/>
      <c r="I49" s="9"/>
      <c r="J49" s="24">
        <v>41912</v>
      </c>
      <c r="K49" s="13">
        <v>16.977883327354192</v>
      </c>
      <c r="L49" s="13">
        <v>3.04</v>
      </c>
    </row>
    <row r="50" spans="2:14" s="10" customFormat="1">
      <c r="B50" s="9"/>
      <c r="C50" s="9"/>
      <c r="D50" s="9"/>
      <c r="E50" s="9"/>
      <c r="F50" s="9"/>
      <c r="G50" s="9"/>
      <c r="H50" s="9"/>
      <c r="I50" s="9"/>
      <c r="J50" s="24">
        <v>41943</v>
      </c>
      <c r="K50" s="13">
        <v>16.729166170038965</v>
      </c>
      <c r="L50" s="13">
        <v>3.01</v>
      </c>
    </row>
    <row r="51" spans="2:14" s="10" customFormat="1">
      <c r="B51" s="9"/>
      <c r="C51" s="9"/>
      <c r="D51" s="9"/>
      <c r="E51" s="9"/>
      <c r="F51" s="9"/>
      <c r="G51" s="9"/>
      <c r="H51" s="9"/>
      <c r="I51" s="9"/>
      <c r="J51" s="24">
        <v>41973</v>
      </c>
      <c r="K51" s="13">
        <v>12.713000179486414</v>
      </c>
      <c r="L51" s="13">
        <v>2.93</v>
      </c>
    </row>
    <row r="52" spans="2:14" s="10" customFormat="1">
      <c r="B52" s="9"/>
      <c r="C52" s="9"/>
      <c r="D52" s="9"/>
      <c r="E52" s="9"/>
      <c r="F52" s="9"/>
      <c r="G52" s="9"/>
      <c r="H52" s="9"/>
      <c r="I52" s="9"/>
      <c r="J52" s="24">
        <v>42004</v>
      </c>
      <c r="K52" s="13">
        <v>18.063593598105321</v>
      </c>
      <c r="L52" s="13">
        <v>2.85</v>
      </c>
    </row>
    <row r="53" spans="2:14" s="10" customFormat="1">
      <c r="B53" s="9"/>
      <c r="C53" s="9"/>
      <c r="D53" s="9"/>
      <c r="E53" s="9"/>
      <c r="F53" s="9"/>
      <c r="G53" s="9"/>
      <c r="H53" s="9"/>
      <c r="I53" s="9"/>
      <c r="J53" s="24">
        <v>42035</v>
      </c>
      <c r="K53" s="13">
        <v>19.367054697703235</v>
      </c>
      <c r="L53" s="13">
        <v>2.88</v>
      </c>
    </row>
    <row r="54" spans="2:14" s="10" customFormat="1">
      <c r="B54" s="26" t="s">
        <v>42</v>
      </c>
      <c r="C54" s="9"/>
      <c r="D54" s="9"/>
      <c r="E54" s="9"/>
      <c r="F54" s="9"/>
      <c r="G54" s="9"/>
      <c r="H54" s="9"/>
      <c r="I54" s="9"/>
      <c r="J54" s="12">
        <v>42063</v>
      </c>
      <c r="K54" s="13">
        <v>19.704511250917118</v>
      </c>
      <c r="L54" s="13">
        <v>2.79</v>
      </c>
    </row>
    <row r="55" spans="2:14" s="10" customFormat="1">
      <c r="B55" s="314" t="s">
        <v>43</v>
      </c>
      <c r="C55" s="314"/>
      <c r="D55" s="314"/>
      <c r="E55" s="314"/>
      <c r="F55" s="314"/>
      <c r="G55" s="314"/>
      <c r="H55" s="9"/>
      <c r="I55" s="9"/>
    </row>
    <row r="56" spans="2:14" s="10" customFormat="1">
      <c r="B56" s="314"/>
      <c r="C56" s="314"/>
      <c r="D56" s="314"/>
      <c r="E56" s="314"/>
      <c r="F56" s="314"/>
      <c r="G56" s="314"/>
      <c r="H56" s="9"/>
      <c r="I56" s="9"/>
    </row>
    <row r="57" spans="2:14" s="10" customFormat="1">
      <c r="B57" s="314"/>
      <c r="C57" s="314"/>
      <c r="D57" s="314"/>
      <c r="E57" s="314"/>
      <c r="F57" s="314"/>
      <c r="G57" s="314"/>
      <c r="H57" s="9"/>
      <c r="I57" s="9"/>
      <c r="N57" s="9"/>
    </row>
  </sheetData>
  <mergeCells count="2">
    <mergeCell ref="B26:G28"/>
    <mergeCell ref="B55:G57"/>
  </mergeCells>
  <pageMargins left="0.78740157499999996" right="0.78740157499999996" top="0.984251969" bottom="0.984251969" header="0.4921259845" footer="0.4921259845"/>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dimension ref="A1:P133"/>
  <sheetViews>
    <sheetView showGridLines="0" zoomScale="90" zoomScaleNormal="90" workbookViewId="0"/>
  </sheetViews>
  <sheetFormatPr defaultRowHeight="12.75" customHeight="1"/>
  <cols>
    <col min="1" max="9" width="9.140625" style="231"/>
    <col min="10" max="11" width="10.42578125" style="231" customWidth="1"/>
    <col min="12" max="16384" width="9.140625" style="231"/>
  </cols>
  <sheetData>
    <row r="1" spans="1:16" ht="12.75" customHeight="1">
      <c r="P1" s="10"/>
    </row>
    <row r="2" spans="1:16" ht="12.75" customHeight="1">
      <c r="A2" s="11"/>
      <c r="B2" s="11"/>
      <c r="C2" s="11"/>
      <c r="D2" s="11"/>
      <c r="E2" s="11"/>
      <c r="F2" s="11"/>
      <c r="G2" s="11"/>
      <c r="H2" s="11"/>
      <c r="I2" s="11"/>
      <c r="O2" s="10"/>
      <c r="P2" s="11"/>
    </row>
    <row r="3" spans="1:16" ht="12.75" customHeight="1">
      <c r="A3" s="11"/>
      <c r="B3" s="8" t="s">
        <v>500</v>
      </c>
      <c r="C3" s="11"/>
      <c r="D3" s="11"/>
      <c r="E3" s="11"/>
      <c r="F3" s="11"/>
      <c r="G3" s="11"/>
      <c r="H3" s="11"/>
      <c r="I3" s="11"/>
      <c r="J3" s="11"/>
      <c r="K3" s="11"/>
      <c r="L3" s="10" t="s">
        <v>501</v>
      </c>
      <c r="M3" s="10" t="s">
        <v>502</v>
      </c>
      <c r="N3" s="11"/>
      <c r="O3" s="11"/>
      <c r="P3" s="10"/>
    </row>
    <row r="4" spans="1:16" ht="12.75" customHeight="1">
      <c r="A4" s="11"/>
      <c r="B4" s="232" t="s">
        <v>503</v>
      </c>
      <c r="C4" s="11"/>
      <c r="D4" s="11"/>
      <c r="E4" s="11"/>
      <c r="F4" s="11"/>
      <c r="G4" s="11"/>
      <c r="H4" s="11"/>
      <c r="I4" s="11"/>
      <c r="J4" s="11"/>
      <c r="K4" s="10"/>
      <c r="L4" s="10" t="s">
        <v>504</v>
      </c>
      <c r="M4" s="10" t="s">
        <v>505</v>
      </c>
      <c r="N4" s="10"/>
      <c r="O4" s="11"/>
      <c r="P4" s="10"/>
    </row>
    <row r="5" spans="1:16" ht="12.75" customHeight="1">
      <c r="A5" s="11"/>
      <c r="B5" s="233" t="s">
        <v>506</v>
      </c>
      <c r="C5" s="11"/>
      <c r="D5" s="11"/>
      <c r="E5" s="11"/>
      <c r="F5" s="11"/>
      <c r="G5" s="11"/>
      <c r="H5" s="11"/>
      <c r="I5" s="11"/>
      <c r="J5" s="12" t="s">
        <v>242</v>
      </c>
      <c r="K5" s="12" t="s">
        <v>242</v>
      </c>
      <c r="L5" s="13">
        <v>20.065847234416154</v>
      </c>
      <c r="M5" s="13"/>
      <c r="N5" s="11"/>
      <c r="O5" s="11"/>
      <c r="P5" s="10"/>
    </row>
    <row r="6" spans="1:16" ht="12.75" customHeight="1">
      <c r="A6" s="11"/>
      <c r="B6" s="11"/>
      <c r="C6" s="11"/>
      <c r="D6" s="11"/>
      <c r="E6" s="11"/>
      <c r="F6" s="11"/>
      <c r="G6" s="11"/>
      <c r="H6" s="11"/>
      <c r="I6" s="11"/>
      <c r="J6" s="12" t="s">
        <v>507</v>
      </c>
      <c r="K6" s="12" t="s">
        <v>507</v>
      </c>
      <c r="L6" s="13">
        <v>16.451474069292015</v>
      </c>
      <c r="M6" s="13">
        <v>1.0575179070982816</v>
      </c>
      <c r="N6" s="11"/>
      <c r="O6" s="11"/>
      <c r="P6" s="10"/>
    </row>
    <row r="7" spans="1:16" ht="12.75" customHeight="1">
      <c r="A7" s="11"/>
      <c r="B7" s="11"/>
      <c r="C7" s="11"/>
      <c r="D7" s="11"/>
      <c r="E7" s="11"/>
      <c r="F7" s="11"/>
      <c r="G7" s="11"/>
      <c r="H7" s="11"/>
      <c r="I7" s="11"/>
      <c r="J7" s="12" t="s">
        <v>508</v>
      </c>
      <c r="K7" s="12" t="s">
        <v>508</v>
      </c>
      <c r="L7" s="13">
        <v>13.975349905995404</v>
      </c>
      <c r="M7" s="13">
        <v>3.4770094933036235</v>
      </c>
      <c r="N7" s="11"/>
      <c r="O7" s="11"/>
      <c r="P7" s="10"/>
    </row>
    <row r="8" spans="1:16" ht="12.75" customHeight="1">
      <c r="A8" s="11"/>
      <c r="B8" s="11"/>
      <c r="C8" s="11"/>
      <c r="D8" s="11"/>
      <c r="E8" s="11"/>
      <c r="F8" s="11"/>
      <c r="G8" s="11"/>
      <c r="H8" s="11"/>
      <c r="I8" s="11"/>
      <c r="J8" s="12" t="s">
        <v>509</v>
      </c>
      <c r="K8" s="12" t="s">
        <v>509</v>
      </c>
      <c r="L8" s="13">
        <v>14.664255452824262</v>
      </c>
      <c r="M8" s="13"/>
      <c r="N8" s="11"/>
      <c r="O8" s="11"/>
      <c r="P8" s="10"/>
    </row>
    <row r="9" spans="1:16" ht="12.75" customHeight="1">
      <c r="A9" s="11"/>
      <c r="B9" s="11"/>
      <c r="C9" s="11"/>
      <c r="D9" s="11"/>
      <c r="E9" s="11"/>
      <c r="F9" s="11"/>
      <c r="G9" s="11"/>
      <c r="H9" s="11"/>
      <c r="I9" s="11"/>
      <c r="J9" s="12" t="s">
        <v>200</v>
      </c>
      <c r="K9" s="12" t="s">
        <v>200</v>
      </c>
      <c r="L9" s="13">
        <v>13.732058841045799</v>
      </c>
      <c r="M9" s="13"/>
      <c r="N9" s="11"/>
      <c r="O9" s="11"/>
      <c r="P9" s="10"/>
    </row>
    <row r="10" spans="1:16" ht="12.75" customHeight="1">
      <c r="A10" s="11"/>
      <c r="B10" s="11"/>
      <c r="C10" s="11"/>
      <c r="D10" s="11"/>
      <c r="E10" s="11"/>
      <c r="F10" s="11"/>
      <c r="G10" s="11"/>
      <c r="H10" s="11"/>
      <c r="I10" s="11"/>
      <c r="J10" s="12" t="s">
        <v>223</v>
      </c>
      <c r="K10" s="12" t="s">
        <v>223</v>
      </c>
      <c r="L10" s="13">
        <v>12.264257843291817</v>
      </c>
      <c r="M10" s="13"/>
      <c r="N10" s="11"/>
      <c r="P10" s="10"/>
    </row>
    <row r="11" spans="1:16" ht="12.75" customHeight="1">
      <c r="A11" s="11"/>
      <c r="B11" s="11"/>
      <c r="C11" s="11"/>
      <c r="D11" s="11"/>
      <c r="E11" s="11"/>
      <c r="F11" s="11"/>
      <c r="G11" s="11"/>
      <c r="H11" s="11"/>
      <c r="I11" s="11"/>
      <c r="J11" s="12" t="s">
        <v>510</v>
      </c>
      <c r="K11" s="12" t="s">
        <v>510</v>
      </c>
      <c r="L11" s="13">
        <v>10.609110599088504</v>
      </c>
      <c r="M11" s="13">
        <v>0.71688610317661217</v>
      </c>
      <c r="P11" s="10"/>
    </row>
    <row r="12" spans="1:16" ht="12.75" customHeight="1">
      <c r="A12" s="11"/>
      <c r="B12" s="11"/>
      <c r="C12" s="11"/>
      <c r="D12" s="11"/>
      <c r="E12" s="11"/>
      <c r="F12" s="11"/>
      <c r="G12" s="11"/>
      <c r="H12" s="11"/>
      <c r="I12" s="11"/>
      <c r="J12" s="12" t="s">
        <v>511</v>
      </c>
      <c r="K12" s="12" t="s">
        <v>511</v>
      </c>
      <c r="L12" s="13">
        <v>8.9662324954845971</v>
      </c>
      <c r="M12" s="13">
        <v>1.291958059532945</v>
      </c>
      <c r="P12" s="10"/>
    </row>
    <row r="13" spans="1:16" ht="12.75" customHeight="1">
      <c r="A13" s="11"/>
      <c r="B13" s="11"/>
      <c r="C13" s="11"/>
      <c r="D13" s="11"/>
      <c r="E13" s="11"/>
      <c r="F13" s="11"/>
      <c r="G13" s="11"/>
      <c r="H13" s="11"/>
      <c r="I13" s="11"/>
      <c r="J13" s="12" t="s">
        <v>512</v>
      </c>
      <c r="K13" s="12" t="s">
        <v>512</v>
      </c>
      <c r="L13" s="13">
        <v>9.3611691022964507</v>
      </c>
      <c r="M13" s="13"/>
      <c r="P13" s="10"/>
    </row>
    <row r="14" spans="1:16" ht="12.75" customHeight="1">
      <c r="A14" s="11"/>
      <c r="B14" s="11"/>
      <c r="C14" s="11"/>
      <c r="D14" s="11"/>
      <c r="E14" s="11"/>
      <c r="F14" s="11"/>
      <c r="G14" s="11"/>
      <c r="H14" s="11"/>
      <c r="I14" s="11"/>
      <c r="J14" s="12" t="s">
        <v>513</v>
      </c>
      <c r="K14" s="12" t="s">
        <v>513</v>
      </c>
      <c r="L14" s="13">
        <v>4.4877418592181977</v>
      </c>
      <c r="M14" s="13">
        <v>2.4784791208420054</v>
      </c>
      <c r="P14" s="10"/>
    </row>
    <row r="15" spans="1:16" ht="12.75" customHeight="1">
      <c r="A15" s="11"/>
      <c r="B15" s="11"/>
      <c r="C15" s="11"/>
      <c r="D15" s="11"/>
      <c r="E15" s="11"/>
      <c r="F15" s="11"/>
      <c r="G15" s="11"/>
      <c r="H15" s="11"/>
      <c r="I15" s="11"/>
      <c r="J15" s="12" t="s">
        <v>514</v>
      </c>
      <c r="K15" s="12" t="s">
        <v>514</v>
      </c>
      <c r="L15" s="13">
        <v>1.7542584037525382</v>
      </c>
      <c r="M15" s="13">
        <v>4.9885171621873257</v>
      </c>
      <c r="P15" s="10"/>
    </row>
    <row r="16" spans="1:16" ht="12.75" customHeight="1">
      <c r="A16" s="11"/>
      <c r="B16" s="11"/>
      <c r="C16" s="11"/>
      <c r="D16" s="11"/>
      <c r="E16" s="11"/>
      <c r="F16" s="11"/>
      <c r="G16" s="11"/>
      <c r="J16" s="10" t="s">
        <v>515</v>
      </c>
      <c r="K16" s="10" t="s">
        <v>515</v>
      </c>
      <c r="L16" s="13">
        <v>3.949937208084993</v>
      </c>
      <c r="M16" s="13">
        <v>1.9478973133148065</v>
      </c>
      <c r="P16" s="10"/>
    </row>
    <row r="17" spans="2:16" ht="12.75" customHeight="1">
      <c r="B17" s="11"/>
      <c r="C17" s="11"/>
      <c r="D17" s="11"/>
      <c r="E17" s="11"/>
      <c r="F17" s="11"/>
      <c r="G17" s="11"/>
      <c r="J17" s="12" t="s">
        <v>516</v>
      </c>
      <c r="K17" s="12" t="s">
        <v>517</v>
      </c>
      <c r="L17" s="13">
        <v>4.2439821573355809</v>
      </c>
      <c r="M17" s="13">
        <v>1.6371747784006438</v>
      </c>
      <c r="P17" s="10"/>
    </row>
    <row r="18" spans="2:16" ht="12.75" customHeight="1">
      <c r="B18" s="11"/>
      <c r="C18" s="11"/>
      <c r="D18" s="11"/>
      <c r="E18" s="11"/>
      <c r="F18" s="11"/>
      <c r="G18" s="11"/>
      <c r="J18" s="12" t="s">
        <v>199</v>
      </c>
      <c r="K18" s="12" t="s">
        <v>199</v>
      </c>
      <c r="L18" s="13">
        <v>3.1045834004251134</v>
      </c>
      <c r="M18" s="13">
        <v>1.4444839789724166</v>
      </c>
      <c r="P18" s="10"/>
    </row>
    <row r="19" spans="2:16" ht="12.75" customHeight="1">
      <c r="B19" s="11"/>
      <c r="C19" s="11"/>
      <c r="D19" s="11"/>
      <c r="E19" s="11"/>
      <c r="F19" s="11"/>
      <c r="G19" s="11"/>
      <c r="J19" s="12" t="s">
        <v>518</v>
      </c>
      <c r="K19" s="12" t="s">
        <v>518</v>
      </c>
      <c r="L19" s="13">
        <v>1.8133565886393914</v>
      </c>
      <c r="M19" s="13">
        <v>2.0792337195913153</v>
      </c>
      <c r="P19" s="10"/>
    </row>
    <row r="20" spans="2:16" ht="12.75" customHeight="1">
      <c r="B20" s="11"/>
      <c r="C20" s="11"/>
      <c r="D20" s="11"/>
      <c r="E20" s="11"/>
      <c r="F20" s="11"/>
      <c r="G20" s="11"/>
      <c r="J20" s="12" t="s">
        <v>519</v>
      </c>
      <c r="K20" s="12" t="s">
        <v>519</v>
      </c>
      <c r="L20" s="13">
        <v>2.2897496330255462</v>
      </c>
      <c r="M20" s="13">
        <v>1.1832057314524507</v>
      </c>
      <c r="P20" s="10"/>
    </row>
    <row r="21" spans="2:16" ht="12.75" customHeight="1">
      <c r="B21" s="11"/>
      <c r="C21" s="11"/>
      <c r="D21" s="11"/>
      <c r="E21" s="11"/>
      <c r="F21" s="11"/>
      <c r="G21" s="11"/>
      <c r="J21" s="12" t="s">
        <v>520</v>
      </c>
      <c r="K21" s="12" t="s">
        <v>520</v>
      </c>
      <c r="L21" s="13">
        <v>2.5419387885772826</v>
      </c>
      <c r="M21" s="13">
        <v>0.66589832244845693</v>
      </c>
      <c r="P21" s="10"/>
    </row>
    <row r="22" spans="2:16" ht="12.75" customHeight="1">
      <c r="B22" s="11"/>
      <c r="C22" s="11"/>
      <c r="D22" s="11"/>
      <c r="E22" s="11"/>
      <c r="F22" s="11"/>
      <c r="G22" s="11"/>
      <c r="J22" s="12" t="s">
        <v>521</v>
      </c>
      <c r="K22" s="12" t="s">
        <v>521</v>
      </c>
      <c r="L22" s="13">
        <v>1.8225135982060863</v>
      </c>
      <c r="M22" s="13"/>
      <c r="P22" s="10"/>
    </row>
    <row r="23" spans="2:16" ht="12.75" customHeight="1">
      <c r="B23" s="11"/>
      <c r="C23" s="11"/>
      <c r="D23" s="11"/>
      <c r="E23" s="11"/>
      <c r="F23" s="11"/>
      <c r="G23" s="11"/>
      <c r="J23" s="12" t="s">
        <v>522</v>
      </c>
      <c r="K23" s="12" t="s">
        <v>522</v>
      </c>
      <c r="L23" s="13">
        <v>0.92460338276841458</v>
      </c>
      <c r="M23" s="13"/>
      <c r="P23" s="10"/>
    </row>
    <row r="24" spans="2:16" ht="12.75" customHeight="1">
      <c r="B24" s="26" t="s">
        <v>523</v>
      </c>
      <c r="C24" s="26"/>
      <c r="D24" s="26"/>
      <c r="E24" s="26"/>
      <c r="F24" s="26"/>
      <c r="G24" s="26"/>
      <c r="J24" s="11"/>
      <c r="P24" s="10"/>
    </row>
    <row r="25" spans="2:16" ht="12.75" customHeight="1">
      <c r="B25" s="344" t="s">
        <v>524</v>
      </c>
      <c r="C25" s="345"/>
      <c r="D25" s="345"/>
      <c r="E25" s="345"/>
      <c r="F25" s="345"/>
      <c r="G25" s="345"/>
      <c r="J25" s="11"/>
      <c r="P25" s="10"/>
    </row>
    <row r="26" spans="2:16" ht="12.75" customHeight="1">
      <c r="B26" s="345"/>
      <c r="C26" s="345"/>
      <c r="D26" s="345"/>
      <c r="E26" s="345"/>
      <c r="F26" s="345"/>
      <c r="G26" s="345"/>
      <c r="J26" s="11"/>
      <c r="P26" s="10"/>
    </row>
    <row r="27" spans="2:16" ht="12.75" customHeight="1">
      <c r="B27" s="345"/>
      <c r="C27" s="345"/>
      <c r="D27" s="345"/>
      <c r="E27" s="345"/>
      <c r="F27" s="345"/>
      <c r="G27" s="345"/>
      <c r="J27" s="11"/>
      <c r="P27" s="10"/>
    </row>
    <row r="28" spans="2:16" ht="12.75" customHeight="1">
      <c r="B28" s="345"/>
      <c r="C28" s="345"/>
      <c r="D28" s="345"/>
      <c r="E28" s="345"/>
      <c r="F28" s="345"/>
      <c r="G28" s="345"/>
      <c r="J28" s="11"/>
      <c r="P28" s="10"/>
    </row>
    <row r="29" spans="2:16" ht="12.75" customHeight="1">
      <c r="B29" s="234"/>
      <c r="C29" s="234"/>
      <c r="D29" s="234"/>
      <c r="E29" s="234"/>
      <c r="F29" s="234"/>
      <c r="G29" s="234"/>
      <c r="J29" s="11"/>
      <c r="P29" s="10"/>
    </row>
    <row r="30" spans="2:16" ht="12.75" customHeight="1">
      <c r="B30" s="234"/>
      <c r="C30" s="234"/>
      <c r="D30" s="234"/>
      <c r="E30" s="234"/>
      <c r="F30" s="234"/>
      <c r="G30" s="234"/>
      <c r="J30" s="11"/>
      <c r="P30" s="10"/>
    </row>
    <row r="31" spans="2:16" ht="12.75" customHeight="1">
      <c r="J31" s="11"/>
      <c r="P31" s="10"/>
    </row>
    <row r="32" spans="2:16" ht="12.75" customHeight="1">
      <c r="B32" s="8" t="s">
        <v>525</v>
      </c>
      <c r="J32" s="11"/>
      <c r="P32" s="10"/>
    </row>
    <row r="33" spans="2:16" ht="12.75" customHeight="1">
      <c r="B33" s="232" t="s">
        <v>526</v>
      </c>
      <c r="J33" s="11"/>
      <c r="P33" s="10"/>
    </row>
    <row r="34" spans="2:16" ht="12.75" customHeight="1">
      <c r="B34" s="233" t="s">
        <v>527</v>
      </c>
      <c r="J34" s="11"/>
      <c r="P34" s="10"/>
    </row>
    <row r="35" spans="2:16" ht="12.75" customHeight="1">
      <c r="J35" s="11"/>
      <c r="P35" s="11"/>
    </row>
    <row r="36" spans="2:16" ht="12.75" customHeight="1">
      <c r="J36" s="11"/>
      <c r="P36" s="11"/>
    </row>
    <row r="37" spans="2:16" ht="12.75" customHeight="1">
      <c r="J37" s="11"/>
      <c r="P37" s="11"/>
    </row>
    <row r="38" spans="2:16" ht="12.75" customHeight="1">
      <c r="J38" s="11"/>
      <c r="P38" s="11"/>
    </row>
    <row r="39" spans="2:16" ht="12.75" customHeight="1">
      <c r="J39" s="11"/>
      <c r="P39" s="11"/>
    </row>
    <row r="40" spans="2:16" ht="12.75" customHeight="1">
      <c r="J40" s="11"/>
      <c r="P40" s="11"/>
    </row>
    <row r="41" spans="2:16" ht="12.75" customHeight="1">
      <c r="J41" s="11"/>
    </row>
    <row r="42" spans="2:16" ht="12.75" customHeight="1">
      <c r="J42" s="11"/>
    </row>
    <row r="43" spans="2:16" ht="12.75" customHeight="1">
      <c r="J43" s="11"/>
    </row>
    <row r="53" spans="2:7" ht="12.75" customHeight="1">
      <c r="B53" s="26" t="s">
        <v>528</v>
      </c>
      <c r="C53" s="26"/>
      <c r="D53" s="26"/>
      <c r="E53" s="26"/>
      <c r="F53" s="26"/>
      <c r="G53" s="26"/>
    </row>
    <row r="54" spans="2:7" ht="12.75" customHeight="1">
      <c r="B54" s="344" t="s">
        <v>529</v>
      </c>
      <c r="C54" s="345"/>
      <c r="D54" s="345"/>
      <c r="E54" s="345"/>
      <c r="F54" s="345"/>
      <c r="G54" s="345"/>
    </row>
    <row r="55" spans="2:7" ht="12.75" customHeight="1">
      <c r="B55" s="345"/>
      <c r="C55" s="345"/>
      <c r="D55" s="345"/>
      <c r="E55" s="345"/>
      <c r="F55" s="345"/>
      <c r="G55" s="345"/>
    </row>
    <row r="56" spans="2:7" ht="12.75" customHeight="1">
      <c r="B56" s="345"/>
      <c r="C56" s="345"/>
      <c r="D56" s="345"/>
      <c r="E56" s="345"/>
      <c r="F56" s="345"/>
      <c r="G56" s="345"/>
    </row>
    <row r="57" spans="2:7" ht="12.75" customHeight="1">
      <c r="B57" s="345"/>
      <c r="C57" s="345"/>
      <c r="D57" s="345"/>
      <c r="E57" s="345"/>
      <c r="F57" s="345"/>
      <c r="G57" s="345"/>
    </row>
    <row r="58" spans="2:7" ht="12.75" customHeight="1">
      <c r="B58" s="235"/>
      <c r="C58" s="235"/>
      <c r="D58" s="235"/>
      <c r="E58" s="235"/>
      <c r="F58" s="235"/>
      <c r="G58" s="235"/>
    </row>
    <row r="68" spans="3:3" ht="12.75" customHeight="1">
      <c r="C68" s="231" t="s">
        <v>530</v>
      </c>
    </row>
    <row r="133" spans="12:12" ht="12.75" customHeight="1">
      <c r="L133" s="231" t="s">
        <v>530</v>
      </c>
    </row>
  </sheetData>
  <mergeCells count="2">
    <mergeCell ref="B25:G28"/>
    <mergeCell ref="B54:G57"/>
  </mergeCells>
  <pageMargins left="0.7" right="0.7" top="0.78740157499999996" bottom="0.78740157499999996"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dimension ref="B2:H128"/>
  <sheetViews>
    <sheetView showGridLines="0" zoomScale="90" zoomScaleNormal="90" workbookViewId="0"/>
  </sheetViews>
  <sheetFormatPr defaultRowHeight="12.75"/>
  <cols>
    <col min="1" max="1" width="9.140625" style="237"/>
    <col min="2" max="2" width="25" style="237" customWidth="1"/>
    <col min="3" max="3" width="2.7109375" style="237" customWidth="1"/>
    <col min="4" max="7" width="6.28515625" style="237" customWidth="1"/>
    <col min="8" max="9" width="9.140625" style="237"/>
    <col min="10" max="10" width="10.42578125" style="237" customWidth="1"/>
    <col min="11" max="16384" width="9.140625" style="237"/>
  </cols>
  <sheetData>
    <row r="2" spans="2:8">
      <c r="B2" s="236"/>
      <c r="C2" s="236"/>
      <c r="D2" s="236"/>
      <c r="E2" s="236"/>
    </row>
    <row r="3" spans="2:8">
      <c r="B3" s="238" t="s">
        <v>531</v>
      </c>
      <c r="C3" s="236"/>
      <c r="D3" s="236"/>
      <c r="E3" s="236"/>
    </row>
    <row r="4" spans="2:8">
      <c r="B4" s="238" t="s">
        <v>532</v>
      </c>
      <c r="C4" s="236"/>
      <c r="D4" s="236"/>
      <c r="E4" s="236"/>
    </row>
    <row r="5" spans="2:8" ht="21.75" customHeight="1">
      <c r="B5" s="239"/>
      <c r="C5" s="346" t="s">
        <v>533</v>
      </c>
      <c r="D5" s="347"/>
      <c r="E5" s="240" t="s">
        <v>534</v>
      </c>
      <c r="F5" s="241" t="s">
        <v>535</v>
      </c>
      <c r="G5" s="242" t="s">
        <v>536</v>
      </c>
    </row>
    <row r="6" spans="2:8" ht="21.75" customHeight="1">
      <c r="B6" s="243" t="s">
        <v>537</v>
      </c>
      <c r="C6" s="244"/>
      <c r="D6" s="245"/>
      <c r="E6" s="246"/>
      <c r="F6" s="246"/>
      <c r="G6" s="246"/>
      <c r="H6" s="236"/>
    </row>
    <row r="7" spans="2:8" ht="21.75" customHeight="1">
      <c r="B7" s="247" t="s">
        <v>538</v>
      </c>
      <c r="C7" s="248" t="s">
        <v>539</v>
      </c>
      <c r="D7" s="246">
        <v>-2.33855399999999</v>
      </c>
      <c r="E7" s="249">
        <v>4.8455804046858395</v>
      </c>
      <c r="F7" s="246">
        <v>65</v>
      </c>
      <c r="G7" s="246">
        <v>6.3404400395402902</v>
      </c>
      <c r="H7" s="236"/>
    </row>
    <row r="8" spans="2:8" ht="21.75" customHeight="1">
      <c r="B8" s="247" t="s">
        <v>540</v>
      </c>
      <c r="C8" s="248" t="s">
        <v>539</v>
      </c>
      <c r="D8" s="246">
        <v>-1.77467</v>
      </c>
      <c r="E8" s="249">
        <v>47.561235356762502</v>
      </c>
      <c r="F8" s="246">
        <v>10</v>
      </c>
      <c r="G8" s="246">
        <v>8.9234164074052789</v>
      </c>
      <c r="H8" s="236"/>
    </row>
    <row r="9" spans="2:8" ht="21.75" customHeight="1">
      <c r="B9" s="247" t="s">
        <v>541</v>
      </c>
      <c r="C9" s="248" t="s">
        <v>539</v>
      </c>
      <c r="D9" s="246">
        <v>19.277341408861901</v>
      </c>
      <c r="E9" s="249">
        <v>26.485623003194902</v>
      </c>
      <c r="F9" s="246">
        <v>35</v>
      </c>
      <c r="G9" s="246">
        <v>8.0982523054908899</v>
      </c>
      <c r="H9" s="236"/>
    </row>
    <row r="10" spans="2:8" ht="21.75" customHeight="1">
      <c r="B10" s="247" t="s">
        <v>542</v>
      </c>
      <c r="C10" s="248" t="s">
        <v>543</v>
      </c>
      <c r="D10" s="246">
        <v>99.585505537821703</v>
      </c>
      <c r="E10" s="249">
        <v>17.954528568244299</v>
      </c>
      <c r="F10" s="246">
        <v>56.046511627907002</v>
      </c>
      <c r="G10" s="246">
        <v>5.4666893921028104</v>
      </c>
      <c r="H10" s="236"/>
    </row>
    <row r="11" spans="2:8" ht="21.75" customHeight="1">
      <c r="B11" s="247" t="s">
        <v>544</v>
      </c>
      <c r="C11" s="248" t="s">
        <v>543</v>
      </c>
      <c r="D11" s="246">
        <v>6.3325140924270604</v>
      </c>
      <c r="E11" s="249">
        <v>9.0433084842030489</v>
      </c>
      <c r="F11" s="246">
        <v>69.3333333333333</v>
      </c>
      <c r="G11" s="246">
        <v>4.5466504694627998</v>
      </c>
      <c r="H11" s="236"/>
    </row>
    <row r="12" spans="2:8" ht="21.75" customHeight="1">
      <c r="B12" s="250" t="s">
        <v>545</v>
      </c>
      <c r="C12" s="248"/>
      <c r="D12" s="246"/>
      <c r="E12" s="246"/>
      <c r="F12" s="246"/>
      <c r="G12" s="246"/>
      <c r="H12" s="236"/>
    </row>
    <row r="13" spans="2:8" ht="21.75" customHeight="1">
      <c r="B13" s="247" t="s">
        <v>546</v>
      </c>
      <c r="C13" s="248" t="s">
        <v>543</v>
      </c>
      <c r="D13" s="246">
        <v>64.697856000000002</v>
      </c>
      <c r="E13" s="249">
        <v>28.029818956336499</v>
      </c>
      <c r="F13" s="246">
        <v>60</v>
      </c>
      <c r="G13" s="246">
        <v>2.51691845468596</v>
      </c>
      <c r="H13" s="236"/>
    </row>
    <row r="14" spans="2:8" ht="21.75" customHeight="1">
      <c r="B14" s="247" t="s">
        <v>547</v>
      </c>
      <c r="C14" s="248" t="s">
        <v>539</v>
      </c>
      <c r="D14" s="246">
        <v>-3.2393455157336</v>
      </c>
      <c r="E14" s="249">
        <v>17.102107033730498</v>
      </c>
      <c r="F14" s="246">
        <v>45.841121495327094</v>
      </c>
      <c r="G14" s="246">
        <v>7.7917678643355099</v>
      </c>
      <c r="H14" s="236"/>
    </row>
    <row r="15" spans="2:8" ht="21.75" customHeight="1">
      <c r="B15" s="247" t="s">
        <v>548</v>
      </c>
      <c r="C15" s="248" t="s">
        <v>543</v>
      </c>
      <c r="D15" s="246">
        <v>10.7881967134681</v>
      </c>
      <c r="E15" s="249">
        <v>30.518281860134898</v>
      </c>
      <c r="F15" s="246">
        <v>34.0833333333333</v>
      </c>
      <c r="G15" s="246">
        <v>7.4430660372340807</v>
      </c>
      <c r="H15" s="236"/>
    </row>
    <row r="16" spans="2:8" ht="21.75" customHeight="1">
      <c r="B16" s="247" t="s">
        <v>549</v>
      </c>
      <c r="C16" s="248" t="s">
        <v>543</v>
      </c>
      <c r="D16" s="246">
        <v>18.995435347657601</v>
      </c>
      <c r="E16" s="249">
        <v>23.8974718076648</v>
      </c>
      <c r="F16" s="246">
        <v>62.260273972602697</v>
      </c>
      <c r="G16" s="246">
        <v>2.9105512249993901</v>
      </c>
      <c r="H16" s="236"/>
    </row>
    <row r="17" spans="2:8" ht="21.75" customHeight="1">
      <c r="B17" s="247" t="s">
        <v>550</v>
      </c>
      <c r="C17" s="248" t="s">
        <v>543</v>
      </c>
      <c r="D17" s="246">
        <v>21.7061855350439</v>
      </c>
      <c r="E17" s="249">
        <v>52.740349739933002</v>
      </c>
      <c r="F17" s="246">
        <v>24.6376811594203</v>
      </c>
      <c r="G17" s="246">
        <v>4.75662408973285</v>
      </c>
      <c r="H17" s="236"/>
    </row>
    <row r="18" spans="2:8" ht="21.75" customHeight="1">
      <c r="B18" s="247" t="s">
        <v>551</v>
      </c>
      <c r="C18" s="248" t="s">
        <v>543</v>
      </c>
      <c r="D18" s="246">
        <v>27.1258621418248</v>
      </c>
      <c r="E18" s="249">
        <v>30.950479233226801</v>
      </c>
      <c r="F18" s="246">
        <v>47.211538461538503</v>
      </c>
      <c r="G18" s="246">
        <v>4.5917785601285104</v>
      </c>
      <c r="H18" s="236"/>
    </row>
    <row r="19" spans="2:8" ht="21.75" customHeight="1">
      <c r="B19" s="247" t="s">
        <v>552</v>
      </c>
      <c r="C19" s="248" t="s">
        <v>543</v>
      </c>
      <c r="D19" s="246">
        <v>34.878455285186703</v>
      </c>
      <c r="E19" s="249">
        <v>49.854086275811497</v>
      </c>
      <c r="F19" s="246">
        <v>20.194805194805198</v>
      </c>
      <c r="G19" s="246">
        <v>6.2976906966509301</v>
      </c>
      <c r="H19" s="236"/>
    </row>
    <row r="20" spans="2:8" ht="21.75" customHeight="1">
      <c r="B20" s="251" t="s">
        <v>553</v>
      </c>
      <c r="C20" s="248"/>
      <c r="D20" s="246"/>
      <c r="E20" s="246"/>
      <c r="F20" s="246"/>
      <c r="G20" s="246"/>
      <c r="H20" s="236"/>
    </row>
    <row r="21" spans="2:8" ht="21.75" customHeight="1">
      <c r="B21" s="247" t="s">
        <v>554</v>
      </c>
      <c r="C21" s="248" t="s">
        <v>539</v>
      </c>
      <c r="D21" s="246">
        <v>0.99473416487518396</v>
      </c>
      <c r="E21" s="249">
        <v>33.859399258375397</v>
      </c>
      <c r="F21" s="246">
        <v>16.807228915662701</v>
      </c>
      <c r="G21" s="246">
        <v>8.298492631162171</v>
      </c>
      <c r="H21" s="236"/>
    </row>
    <row r="22" spans="2:8" ht="21.75" customHeight="1">
      <c r="B22" s="247" t="s">
        <v>555</v>
      </c>
      <c r="C22" s="248" t="s">
        <v>539</v>
      </c>
      <c r="D22" s="246">
        <v>0.75563985291054803</v>
      </c>
      <c r="E22" s="249">
        <v>40.373783449371196</v>
      </c>
      <c r="F22" s="246">
        <v>13.439306358381501</v>
      </c>
      <c r="G22" s="246">
        <v>7.7692182735583604</v>
      </c>
      <c r="H22" s="236"/>
    </row>
    <row r="23" spans="2:8" ht="21.75" customHeight="1">
      <c r="B23" s="247" t="s">
        <v>556</v>
      </c>
      <c r="C23" s="248" t="s">
        <v>539</v>
      </c>
      <c r="D23" s="246">
        <v>1.1833220354690701</v>
      </c>
      <c r="E23" s="249">
        <v>44.942616952540696</v>
      </c>
      <c r="F23" s="246">
        <v>10.474860335195499</v>
      </c>
      <c r="G23" s="246">
        <v>7.4993401527775294</v>
      </c>
      <c r="H23" s="236"/>
    </row>
    <row r="24" spans="2:8" ht="21.75" customHeight="1">
      <c r="B24" s="247" t="s">
        <v>557</v>
      </c>
      <c r="C24" s="252" t="s">
        <v>543</v>
      </c>
      <c r="D24" s="253">
        <v>0</v>
      </c>
      <c r="E24" s="249">
        <v>6.38977635782748</v>
      </c>
      <c r="F24" s="246">
        <v>75</v>
      </c>
      <c r="G24" s="246">
        <v>3.9130916366225197</v>
      </c>
    </row>
    <row r="25" spans="2:8" ht="21.75" customHeight="1">
      <c r="B25" s="247" t="s">
        <v>558</v>
      </c>
      <c r="C25" s="252" t="s">
        <v>543</v>
      </c>
      <c r="D25" s="253">
        <v>0</v>
      </c>
      <c r="E25" s="249">
        <v>21.512247071352501</v>
      </c>
      <c r="F25" s="246">
        <v>65</v>
      </c>
      <c r="G25" s="246">
        <v>2.8360117641101099</v>
      </c>
      <c r="H25" s="236"/>
    </row>
    <row r="26" spans="2:8" ht="21.75" customHeight="1">
      <c r="B26" s="254" t="s">
        <v>559</v>
      </c>
      <c r="C26" s="254"/>
      <c r="D26" s="254"/>
      <c r="E26" s="254"/>
      <c r="F26" s="254"/>
      <c r="G26" s="254"/>
      <c r="H26" s="236"/>
    </row>
    <row r="27" spans="2:8" ht="12.75" customHeight="1">
      <c r="B27" s="348" t="s">
        <v>560</v>
      </c>
      <c r="C27" s="345"/>
      <c r="D27" s="345"/>
      <c r="E27" s="345"/>
      <c r="F27" s="345"/>
      <c r="G27" s="345"/>
      <c r="H27" s="236"/>
    </row>
    <row r="28" spans="2:8" ht="12.75" customHeight="1">
      <c r="B28" s="345"/>
      <c r="C28" s="345"/>
      <c r="D28" s="345"/>
      <c r="E28" s="345"/>
      <c r="F28" s="345"/>
      <c r="G28" s="345"/>
      <c r="H28" s="236"/>
    </row>
    <row r="29" spans="2:8" ht="12.75" customHeight="1">
      <c r="B29" s="345"/>
      <c r="C29" s="345"/>
      <c r="D29" s="345"/>
      <c r="E29" s="345"/>
      <c r="F29" s="345"/>
      <c r="G29" s="345"/>
      <c r="H29" s="236"/>
    </row>
    <row r="30" spans="2:8" ht="12.75" customHeight="1">
      <c r="B30" s="345"/>
      <c r="C30" s="345"/>
      <c r="D30" s="345"/>
      <c r="E30" s="345"/>
      <c r="F30" s="345"/>
      <c r="G30" s="345"/>
      <c r="H30" s="236"/>
    </row>
    <row r="31" spans="2:8" ht="12.75" customHeight="1">
      <c r="B31" s="345"/>
      <c r="C31" s="345"/>
      <c r="D31" s="345"/>
      <c r="E31" s="345"/>
      <c r="F31" s="345"/>
      <c r="G31" s="345"/>
      <c r="H31" s="236"/>
    </row>
    <row r="32" spans="2:8" ht="12.75" customHeight="1">
      <c r="B32" s="345"/>
      <c r="C32" s="345"/>
      <c r="D32" s="345"/>
      <c r="E32" s="345"/>
      <c r="F32" s="345"/>
      <c r="G32" s="345"/>
      <c r="H32" s="236"/>
    </row>
    <row r="33" spans="2:8" ht="12.75" customHeight="1">
      <c r="B33" s="345"/>
      <c r="C33" s="345"/>
      <c r="D33" s="345"/>
      <c r="E33" s="345"/>
      <c r="F33" s="345"/>
      <c r="G33" s="345"/>
      <c r="H33" s="236"/>
    </row>
    <row r="34" spans="2:8" ht="12.75" customHeight="1">
      <c r="B34" s="345"/>
      <c r="C34" s="345"/>
      <c r="D34" s="345"/>
      <c r="E34" s="345"/>
      <c r="F34" s="345"/>
      <c r="G34" s="345"/>
      <c r="H34" s="236"/>
    </row>
    <row r="35" spans="2:8" ht="12.75" customHeight="1">
      <c r="B35" s="255"/>
      <c r="C35" s="255"/>
      <c r="D35" s="255"/>
      <c r="E35" s="255"/>
      <c r="F35" s="255"/>
      <c r="G35" s="255"/>
      <c r="H35" s="236"/>
    </row>
    <row r="36" spans="2:8" ht="12.75" customHeight="1">
      <c r="B36" s="256"/>
      <c r="C36" s="256"/>
      <c r="D36" s="256"/>
      <c r="E36" s="256"/>
      <c r="F36" s="256"/>
      <c r="G36" s="256"/>
      <c r="H36" s="236"/>
    </row>
    <row r="37" spans="2:8" ht="12.75" customHeight="1"/>
    <row r="38" spans="2:8" ht="12.75" customHeight="1"/>
    <row r="39" spans="2:8">
      <c r="B39" s="238" t="s">
        <v>561</v>
      </c>
      <c r="C39" s="236"/>
      <c r="D39" s="236"/>
      <c r="E39" s="236"/>
    </row>
    <row r="40" spans="2:8">
      <c r="B40" s="238" t="s">
        <v>562</v>
      </c>
      <c r="C40" s="236"/>
      <c r="D40" s="236"/>
      <c r="E40" s="236"/>
    </row>
    <row r="41" spans="2:8" ht="21.75" customHeight="1">
      <c r="B41" s="239"/>
      <c r="C41" s="346" t="s">
        <v>563</v>
      </c>
      <c r="D41" s="347"/>
      <c r="E41" s="240" t="s">
        <v>564</v>
      </c>
      <c r="F41" s="241" t="s">
        <v>565</v>
      </c>
      <c r="G41" s="242" t="s">
        <v>566</v>
      </c>
    </row>
    <row r="42" spans="2:8" ht="21.75" customHeight="1">
      <c r="B42" s="243" t="s">
        <v>567</v>
      </c>
      <c r="C42" s="244"/>
      <c r="D42" s="245"/>
      <c r="E42" s="246"/>
      <c r="F42" s="246"/>
      <c r="G42" s="246"/>
      <c r="H42" s="236"/>
    </row>
    <row r="43" spans="2:8" ht="21.75" customHeight="1">
      <c r="B43" s="247" t="s">
        <v>568</v>
      </c>
      <c r="C43" s="248" t="s">
        <v>539</v>
      </c>
      <c r="D43" s="246">
        <v>-2.33855399999999</v>
      </c>
      <c r="E43" s="249">
        <v>4.8455804046858395</v>
      </c>
      <c r="F43" s="246">
        <v>65</v>
      </c>
      <c r="G43" s="246">
        <v>6.3404400395402902</v>
      </c>
      <c r="H43" s="236"/>
    </row>
    <row r="44" spans="2:8" ht="21.75" customHeight="1">
      <c r="B44" s="247" t="s">
        <v>569</v>
      </c>
      <c r="C44" s="248" t="s">
        <v>539</v>
      </c>
      <c r="D44" s="246">
        <v>-1.77467</v>
      </c>
      <c r="E44" s="249">
        <v>47.561235356762502</v>
      </c>
      <c r="F44" s="246">
        <v>10</v>
      </c>
      <c r="G44" s="246">
        <v>8.9234164074052789</v>
      </c>
      <c r="H44" s="236"/>
    </row>
    <row r="45" spans="2:8" ht="21.75" customHeight="1">
      <c r="B45" s="247" t="s">
        <v>570</v>
      </c>
      <c r="C45" s="248" t="s">
        <v>539</v>
      </c>
      <c r="D45" s="246">
        <v>19.277341408861901</v>
      </c>
      <c r="E45" s="249">
        <v>26.485623003194902</v>
      </c>
      <c r="F45" s="246">
        <v>35</v>
      </c>
      <c r="G45" s="246">
        <v>8.0982523054908899</v>
      </c>
      <c r="H45" s="236"/>
    </row>
    <row r="46" spans="2:8" ht="21.75" customHeight="1">
      <c r="B46" s="247" t="s">
        <v>571</v>
      </c>
      <c r="C46" s="248" t="s">
        <v>543</v>
      </c>
      <c r="D46" s="246">
        <v>99.585505537821703</v>
      </c>
      <c r="E46" s="249">
        <v>17.954528568244299</v>
      </c>
      <c r="F46" s="246">
        <v>56.046511627907002</v>
      </c>
      <c r="G46" s="246">
        <v>5.4666893921028104</v>
      </c>
      <c r="H46" s="236"/>
    </row>
    <row r="47" spans="2:8" ht="21.75" customHeight="1">
      <c r="B47" s="247" t="s">
        <v>572</v>
      </c>
      <c r="C47" s="248" t="s">
        <v>543</v>
      </c>
      <c r="D47" s="246">
        <v>6.3325140924270604</v>
      </c>
      <c r="E47" s="249">
        <v>9.0433084842030489</v>
      </c>
      <c r="F47" s="246">
        <v>69.3333333333333</v>
      </c>
      <c r="G47" s="246">
        <v>4.5466504694627998</v>
      </c>
      <c r="H47" s="236"/>
    </row>
    <row r="48" spans="2:8" ht="21.75" customHeight="1">
      <c r="B48" s="250" t="s">
        <v>573</v>
      </c>
      <c r="C48" s="248"/>
      <c r="D48" s="246"/>
      <c r="E48" s="246"/>
      <c r="F48" s="246"/>
      <c r="G48" s="246"/>
      <c r="H48" s="236"/>
    </row>
    <row r="49" spans="2:8" ht="21.75" customHeight="1">
      <c r="B49" s="247" t="s">
        <v>574</v>
      </c>
      <c r="C49" s="248" t="s">
        <v>543</v>
      </c>
      <c r="D49" s="246">
        <v>64.697856000000002</v>
      </c>
      <c r="E49" s="249">
        <v>28.029818956336499</v>
      </c>
      <c r="F49" s="246">
        <v>60</v>
      </c>
      <c r="G49" s="246">
        <v>2.51691845468596</v>
      </c>
      <c r="H49" s="236"/>
    </row>
    <row r="50" spans="2:8" ht="21.75" customHeight="1">
      <c r="B50" s="247" t="s">
        <v>575</v>
      </c>
      <c r="C50" s="248" t="s">
        <v>539</v>
      </c>
      <c r="D50" s="246">
        <v>-3.2393455157336</v>
      </c>
      <c r="E50" s="249">
        <v>17.102107033730498</v>
      </c>
      <c r="F50" s="246">
        <v>45.841121495327094</v>
      </c>
      <c r="G50" s="246">
        <v>7.7917678643355099</v>
      </c>
      <c r="H50" s="236"/>
    </row>
    <row r="51" spans="2:8" ht="21.75" customHeight="1">
      <c r="B51" s="247" t="s">
        <v>576</v>
      </c>
      <c r="C51" s="248" t="s">
        <v>543</v>
      </c>
      <c r="D51" s="246">
        <v>10.7881967134681</v>
      </c>
      <c r="E51" s="249">
        <v>30.518281860134898</v>
      </c>
      <c r="F51" s="246">
        <v>34.0833333333333</v>
      </c>
      <c r="G51" s="246">
        <v>7.4430660372340807</v>
      </c>
      <c r="H51" s="236"/>
    </row>
    <row r="52" spans="2:8" ht="21.75" customHeight="1">
      <c r="B52" s="247" t="s">
        <v>577</v>
      </c>
      <c r="C52" s="248" t="s">
        <v>543</v>
      </c>
      <c r="D52" s="246">
        <v>18.995435347657601</v>
      </c>
      <c r="E52" s="249">
        <v>23.8974718076648</v>
      </c>
      <c r="F52" s="246">
        <v>62.260273972602697</v>
      </c>
      <c r="G52" s="246">
        <v>2.9105512249993901</v>
      </c>
      <c r="H52" s="236"/>
    </row>
    <row r="53" spans="2:8" ht="21.75" customHeight="1">
      <c r="B53" s="247" t="s">
        <v>578</v>
      </c>
      <c r="C53" s="248" t="s">
        <v>543</v>
      </c>
      <c r="D53" s="246">
        <v>21.7061855350439</v>
      </c>
      <c r="E53" s="249">
        <v>52.740349739933002</v>
      </c>
      <c r="F53" s="246">
        <v>24.6376811594203</v>
      </c>
      <c r="G53" s="246">
        <v>4.75662408973285</v>
      </c>
      <c r="H53" s="236"/>
    </row>
    <row r="54" spans="2:8" ht="21.75" customHeight="1">
      <c r="B54" s="247" t="s">
        <v>579</v>
      </c>
      <c r="C54" s="248" t="s">
        <v>543</v>
      </c>
      <c r="D54" s="246">
        <v>27.1258621418248</v>
      </c>
      <c r="E54" s="249">
        <v>30.950479233226801</v>
      </c>
      <c r="F54" s="246">
        <v>47.211538461538503</v>
      </c>
      <c r="G54" s="246">
        <v>4.5917785601285104</v>
      </c>
      <c r="H54" s="236"/>
    </row>
    <row r="55" spans="2:8" ht="21.75" customHeight="1">
      <c r="B55" s="247" t="s">
        <v>580</v>
      </c>
      <c r="C55" s="248" t="s">
        <v>543</v>
      </c>
      <c r="D55" s="246">
        <v>34.878455285186703</v>
      </c>
      <c r="E55" s="249">
        <v>49.854086275811497</v>
      </c>
      <c r="F55" s="246">
        <v>20.194805194805198</v>
      </c>
      <c r="G55" s="246">
        <v>6.2976906966509301</v>
      </c>
      <c r="H55" s="236"/>
    </row>
    <row r="56" spans="2:8" ht="21.75" customHeight="1">
      <c r="B56" s="251" t="s">
        <v>581</v>
      </c>
      <c r="C56" s="248"/>
      <c r="D56" s="246"/>
      <c r="E56" s="246"/>
      <c r="F56" s="246"/>
      <c r="G56" s="246"/>
      <c r="H56" s="236"/>
    </row>
    <row r="57" spans="2:8" ht="21.75" customHeight="1">
      <c r="B57" s="247" t="s">
        <v>582</v>
      </c>
      <c r="C57" s="248" t="s">
        <v>539</v>
      </c>
      <c r="D57" s="246">
        <v>0.99473416487518396</v>
      </c>
      <c r="E57" s="249">
        <v>33.859399258375397</v>
      </c>
      <c r="F57" s="246">
        <v>16.807228915662701</v>
      </c>
      <c r="G57" s="246">
        <v>8.298492631162171</v>
      </c>
      <c r="H57" s="236"/>
    </row>
    <row r="58" spans="2:8" ht="21.75" customHeight="1">
      <c r="B58" s="247" t="s">
        <v>583</v>
      </c>
      <c r="C58" s="248" t="s">
        <v>539</v>
      </c>
      <c r="D58" s="246">
        <v>0.75563985291054803</v>
      </c>
      <c r="E58" s="249">
        <v>40.373783449371196</v>
      </c>
      <c r="F58" s="246">
        <v>13.439306358381501</v>
      </c>
      <c r="G58" s="246">
        <v>7.7692182735583604</v>
      </c>
      <c r="H58" s="236"/>
    </row>
    <row r="59" spans="2:8" ht="21.75" customHeight="1">
      <c r="B59" s="247" t="s">
        <v>584</v>
      </c>
      <c r="C59" s="248" t="s">
        <v>539</v>
      </c>
      <c r="D59" s="246">
        <v>1.1833220354690701</v>
      </c>
      <c r="E59" s="249">
        <v>44.942616952540696</v>
      </c>
      <c r="F59" s="246">
        <v>10.474860335195499</v>
      </c>
      <c r="G59" s="246">
        <v>7.4993401527775294</v>
      </c>
      <c r="H59" s="236"/>
    </row>
    <row r="60" spans="2:8" ht="21.75" customHeight="1">
      <c r="B60" s="247" t="s">
        <v>585</v>
      </c>
      <c r="C60" s="252" t="s">
        <v>543</v>
      </c>
      <c r="D60" s="253">
        <v>0</v>
      </c>
      <c r="E60" s="249">
        <v>6.38977635782748</v>
      </c>
      <c r="F60" s="246">
        <v>75</v>
      </c>
      <c r="G60" s="246">
        <v>3.9130916366225197</v>
      </c>
    </row>
    <row r="61" spans="2:8" ht="21.75" customHeight="1">
      <c r="B61" s="247" t="s">
        <v>586</v>
      </c>
      <c r="C61" s="252" t="s">
        <v>543</v>
      </c>
      <c r="D61" s="253">
        <v>0</v>
      </c>
      <c r="E61" s="249">
        <v>21.512247071352501</v>
      </c>
      <c r="F61" s="246">
        <v>65</v>
      </c>
      <c r="G61" s="246">
        <v>2.8360117641101099</v>
      </c>
      <c r="H61" s="236"/>
    </row>
    <row r="62" spans="2:8" ht="21.75" customHeight="1">
      <c r="B62" s="254" t="s">
        <v>587</v>
      </c>
      <c r="C62" s="254"/>
      <c r="D62" s="254"/>
      <c r="E62" s="254"/>
      <c r="F62" s="254"/>
      <c r="G62" s="254"/>
      <c r="H62" s="236"/>
    </row>
    <row r="63" spans="2:8">
      <c r="B63" s="349" t="s">
        <v>588</v>
      </c>
      <c r="C63" s="349"/>
      <c r="D63" s="349"/>
      <c r="E63" s="349"/>
      <c r="F63" s="349"/>
      <c r="G63" s="349"/>
      <c r="H63" s="236"/>
    </row>
    <row r="64" spans="2:8" ht="12.75" customHeight="1">
      <c r="B64" s="349"/>
      <c r="C64" s="349"/>
      <c r="D64" s="349"/>
      <c r="E64" s="349"/>
      <c r="F64" s="349"/>
      <c r="G64" s="349"/>
      <c r="H64" s="236"/>
    </row>
    <row r="65" spans="2:8" ht="12.75" customHeight="1">
      <c r="B65" s="349"/>
      <c r="C65" s="349"/>
      <c r="D65" s="349"/>
      <c r="E65" s="349"/>
      <c r="F65" s="349"/>
      <c r="G65" s="349"/>
      <c r="H65" s="236"/>
    </row>
    <row r="66" spans="2:8">
      <c r="B66" s="349"/>
      <c r="C66" s="349"/>
      <c r="D66" s="349"/>
      <c r="E66" s="349"/>
      <c r="F66" s="349"/>
      <c r="G66" s="349"/>
      <c r="H66" s="236"/>
    </row>
    <row r="67" spans="2:8" ht="12.75" customHeight="1">
      <c r="B67" s="349"/>
      <c r="C67" s="349"/>
      <c r="D67" s="349"/>
      <c r="E67" s="349"/>
      <c r="F67" s="349"/>
      <c r="G67" s="349"/>
      <c r="H67" s="236"/>
    </row>
    <row r="68" spans="2:8">
      <c r="B68" s="349"/>
      <c r="C68" s="349"/>
      <c r="D68" s="349"/>
      <c r="E68" s="349"/>
      <c r="F68" s="349"/>
      <c r="G68" s="349"/>
      <c r="H68" s="236"/>
    </row>
    <row r="69" spans="2:8">
      <c r="B69" s="349"/>
      <c r="C69" s="349"/>
      <c r="D69" s="349"/>
      <c r="E69" s="349"/>
      <c r="F69" s="349"/>
      <c r="G69" s="349"/>
      <c r="H69" s="236"/>
    </row>
    <row r="73" spans="2:8" ht="20.25" customHeight="1"/>
    <row r="74" spans="2:8" ht="21.75" customHeight="1"/>
    <row r="75" spans="2:8" ht="21.75" customHeight="1"/>
    <row r="76" spans="2:8" ht="21.75" customHeight="1"/>
    <row r="77" spans="2:8" ht="21.75" customHeight="1"/>
    <row r="78" spans="2:8" ht="21.75" customHeight="1"/>
    <row r="79" spans="2:8" ht="21.75" customHeight="1"/>
    <row r="80" spans="2:8"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5" ht="12.75" customHeight="1"/>
    <row r="106" ht="18" customHeight="1"/>
    <row r="107" ht="21.75" customHeight="1"/>
    <row r="108" ht="16.5" customHeight="1"/>
    <row r="109" ht="21.75" customHeight="1"/>
    <row r="110" ht="16.5" customHeight="1"/>
    <row r="111" ht="16.5" customHeight="1"/>
    <row r="112" ht="21.75" customHeight="1"/>
    <row r="113" ht="21.75" customHeight="1"/>
    <row r="114" ht="16.5" customHeight="1"/>
    <row r="115" ht="16.5" customHeight="1"/>
    <row r="116" ht="16.5" customHeight="1"/>
    <row r="117" ht="21.75" customHeight="1"/>
    <row r="118" ht="21.75" customHeight="1"/>
    <row r="119" ht="16.5" customHeight="1"/>
    <row r="120" ht="21.75" customHeight="1"/>
    <row r="121" ht="21.75" customHeight="1"/>
    <row r="122" ht="21.75" customHeight="1"/>
    <row r="123" ht="16.5" customHeight="1"/>
    <row r="124" ht="16.5" customHeight="1"/>
    <row r="125" ht="16.5" customHeight="1"/>
    <row r="126" ht="16.5" customHeight="1"/>
    <row r="128" ht="12.75" customHeight="1"/>
  </sheetData>
  <mergeCells count="4">
    <mergeCell ref="C5:D5"/>
    <mergeCell ref="B27:G34"/>
    <mergeCell ref="C41:D41"/>
    <mergeCell ref="B63:G69"/>
  </mergeCell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B3:B51"/>
  <sheetViews>
    <sheetView showGridLines="0" zoomScale="90" zoomScaleNormal="90" workbookViewId="0"/>
  </sheetViews>
  <sheetFormatPr defaultRowHeight="12.75" customHeight="1"/>
  <cols>
    <col min="1" max="5" width="9.140625" style="258"/>
    <col min="6" max="6" width="12.7109375" style="258" customWidth="1"/>
    <col min="7" max="9" width="9.140625" style="258"/>
    <col min="10" max="10" width="10.42578125" style="258" customWidth="1"/>
    <col min="11" max="16384" width="9.140625" style="258"/>
  </cols>
  <sheetData>
    <row r="3" spans="2:2" ht="12.75" customHeight="1">
      <c r="B3" s="257" t="s">
        <v>589</v>
      </c>
    </row>
    <row r="4" spans="2:2" ht="12.75" customHeight="1">
      <c r="B4" s="257" t="s">
        <v>590</v>
      </c>
    </row>
    <row r="25" spans="2:2" ht="12.75" customHeight="1">
      <c r="B25" s="259" t="s">
        <v>37</v>
      </c>
    </row>
    <row r="29" spans="2:2" ht="12.75" customHeight="1">
      <c r="B29" s="257" t="s">
        <v>591</v>
      </c>
    </row>
    <row r="30" spans="2:2" ht="12.75" customHeight="1">
      <c r="B30" s="257" t="s">
        <v>592</v>
      </c>
    </row>
    <row r="51" spans="2:2" ht="12.75" customHeight="1">
      <c r="B51" s="259" t="s">
        <v>42</v>
      </c>
    </row>
  </sheetData>
  <pageMargins left="0.7" right="0.7" top="0.78740157499999996" bottom="0.78740157499999996"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B2:H134"/>
  <sheetViews>
    <sheetView showGridLines="0" zoomScale="90" zoomScaleNormal="90" workbookViewId="0"/>
  </sheetViews>
  <sheetFormatPr defaultRowHeight="12.75"/>
  <cols>
    <col min="1" max="1" width="9.140625" style="237"/>
    <col min="2" max="2" width="23.140625" style="237" customWidth="1"/>
    <col min="3" max="3" width="9.5703125" style="237" customWidth="1"/>
    <col min="4" max="6" width="6.28515625" style="237" customWidth="1"/>
    <col min="7" max="7" width="2.7109375" style="237" customWidth="1"/>
    <col min="8" max="8" width="6.28515625" style="237" customWidth="1"/>
    <col min="9" max="9" width="9.140625" style="237"/>
    <col min="10" max="10" width="10.42578125" style="237" customWidth="1"/>
    <col min="11" max="16384" width="9.140625" style="237"/>
  </cols>
  <sheetData>
    <row r="2" spans="2:8">
      <c r="B2" s="236"/>
      <c r="C2" s="236"/>
      <c r="D2" s="236"/>
    </row>
    <row r="3" spans="2:8">
      <c r="B3" s="238" t="s">
        <v>593</v>
      </c>
      <c r="C3" s="236"/>
      <c r="D3" s="236"/>
    </row>
    <row r="4" spans="2:8">
      <c r="B4" s="238" t="s">
        <v>594</v>
      </c>
      <c r="C4" s="236"/>
      <c r="D4" s="236"/>
    </row>
    <row r="5" spans="2:8" ht="18.75" customHeight="1">
      <c r="B5" s="260"/>
      <c r="C5" s="261" t="s">
        <v>595</v>
      </c>
      <c r="D5" s="354" t="s">
        <v>596</v>
      </c>
      <c r="E5" s="355"/>
      <c r="F5" s="356"/>
      <c r="G5" s="357" t="s">
        <v>533</v>
      </c>
      <c r="H5" s="358"/>
    </row>
    <row r="6" spans="2:8" ht="21.75" customHeight="1">
      <c r="B6" s="239"/>
      <c r="C6" s="262">
        <v>2014</v>
      </c>
      <c r="D6" s="263">
        <v>2015</v>
      </c>
      <c r="E6" s="263">
        <v>2016</v>
      </c>
      <c r="F6" s="263">
        <v>2017</v>
      </c>
      <c r="G6" s="359"/>
      <c r="H6" s="360"/>
    </row>
    <row r="7" spans="2:8" ht="21.75" customHeight="1">
      <c r="B7" s="264" t="s">
        <v>537</v>
      </c>
      <c r="C7" s="265"/>
      <c r="D7" s="265"/>
      <c r="E7" s="266"/>
      <c r="F7" s="266"/>
      <c r="G7" s="265"/>
      <c r="H7" s="266"/>
    </row>
    <row r="8" spans="2:8" ht="21.75" customHeight="1">
      <c r="B8" s="247" t="s">
        <v>538</v>
      </c>
      <c r="C8" s="267">
        <v>1.99</v>
      </c>
      <c r="D8" s="268">
        <v>-2.8813714400000001</v>
      </c>
      <c r="E8" s="269">
        <v>-4.0825998500000003</v>
      </c>
      <c r="F8" s="267">
        <v>-1.9882043700000001</v>
      </c>
      <c r="G8" s="248" t="s">
        <v>539</v>
      </c>
      <c r="H8" s="246">
        <v>-2.33855399999999</v>
      </c>
    </row>
    <row r="9" spans="2:8" ht="21.75" customHeight="1">
      <c r="B9" s="247" t="s">
        <v>540</v>
      </c>
      <c r="C9" s="267">
        <v>0.61178240475408596</v>
      </c>
      <c r="D9" s="249">
        <v>2</v>
      </c>
      <c r="E9" s="269">
        <v>-2.8</v>
      </c>
      <c r="F9" s="270">
        <v>-3.4</v>
      </c>
      <c r="G9" s="248" t="s">
        <v>539</v>
      </c>
      <c r="H9" s="246">
        <v>-1.77467</v>
      </c>
    </row>
    <row r="10" spans="2:8" ht="21.75" customHeight="1">
      <c r="B10" s="247" t="s">
        <v>597</v>
      </c>
      <c r="C10" s="267">
        <v>25.9</v>
      </c>
      <c r="D10" s="249">
        <v>25.9</v>
      </c>
      <c r="E10" s="246">
        <v>25.9</v>
      </c>
      <c r="F10" s="267">
        <v>25.9</v>
      </c>
      <c r="G10" s="248" t="s">
        <v>539</v>
      </c>
      <c r="H10" s="246">
        <v>19.277341408861901</v>
      </c>
    </row>
    <row r="11" spans="2:8" ht="21.75" customHeight="1">
      <c r="B11" s="247" t="s">
        <v>598</v>
      </c>
      <c r="C11" s="267">
        <v>56.5</v>
      </c>
      <c r="D11" s="249">
        <v>56.5</v>
      </c>
      <c r="E11" s="246">
        <v>56.5</v>
      </c>
      <c r="F11" s="267">
        <v>56.5</v>
      </c>
      <c r="G11" s="248" t="s">
        <v>543</v>
      </c>
      <c r="H11" s="246">
        <v>99.585505537821703</v>
      </c>
    </row>
    <row r="12" spans="2:8" ht="21.75" customHeight="1">
      <c r="B12" s="247" t="s">
        <v>544</v>
      </c>
      <c r="C12" s="271">
        <v>-2.8260938462065783</v>
      </c>
      <c r="D12" s="249">
        <v>4.1414735653843149</v>
      </c>
      <c r="E12" s="269">
        <v>10.803607733234056</v>
      </c>
      <c r="F12" s="270">
        <v>6.6005117747635857</v>
      </c>
      <c r="G12" s="248" t="s">
        <v>543</v>
      </c>
      <c r="H12" s="246">
        <v>6.3325140924270604</v>
      </c>
    </row>
    <row r="13" spans="2:8" ht="21.75" customHeight="1">
      <c r="B13" s="251" t="s">
        <v>545</v>
      </c>
      <c r="C13" s="246"/>
      <c r="D13" s="246"/>
      <c r="E13" s="246"/>
      <c r="F13" s="246"/>
      <c r="G13" s="248"/>
      <c r="H13" s="246"/>
    </row>
    <row r="14" spans="2:8" ht="21.75" customHeight="1">
      <c r="B14" s="247" t="s">
        <v>546</v>
      </c>
      <c r="C14" s="267">
        <v>42.570955812290315</v>
      </c>
      <c r="D14" s="249">
        <v>43.522753534824545</v>
      </c>
      <c r="E14" s="246">
        <v>53.138116287450877</v>
      </c>
      <c r="F14" s="267">
        <v>63.614730533722664</v>
      </c>
      <c r="G14" s="248" t="s">
        <v>543</v>
      </c>
      <c r="H14" s="246">
        <v>64.697856000000002</v>
      </c>
    </row>
    <row r="15" spans="2:8" ht="21.75" customHeight="1">
      <c r="B15" s="247" t="s">
        <v>547</v>
      </c>
      <c r="C15" s="267">
        <v>-0.66200343589206267</v>
      </c>
      <c r="D15" s="249">
        <v>-1.5104472933188449</v>
      </c>
      <c r="E15" s="269">
        <v>-4.3007853000625502</v>
      </c>
      <c r="F15" s="270">
        <v>-6.5442876590514913</v>
      </c>
      <c r="G15" s="248" t="s">
        <v>539</v>
      </c>
      <c r="H15" s="246">
        <v>-3.2393455157336</v>
      </c>
    </row>
    <row r="16" spans="2:8" ht="21.75" customHeight="1">
      <c r="B16" s="247" t="s">
        <v>548</v>
      </c>
      <c r="C16" s="267">
        <v>1.5760000000000001</v>
      </c>
      <c r="D16" s="249">
        <v>2.4051241098843144</v>
      </c>
      <c r="E16" s="246">
        <v>2.8016251332340563</v>
      </c>
      <c r="F16" s="267">
        <v>4.0265188372635858</v>
      </c>
      <c r="G16" s="248" t="s">
        <v>543</v>
      </c>
      <c r="H16" s="246">
        <v>10.7881967134681</v>
      </c>
    </row>
    <row r="17" spans="2:8" ht="21.75" customHeight="1">
      <c r="B17" s="247" t="s">
        <v>549</v>
      </c>
      <c r="C17" s="267">
        <v>6.7914292673449737</v>
      </c>
      <c r="D17" s="249">
        <v>7.242096860000264</v>
      </c>
      <c r="E17" s="246">
        <v>9.1241707287420795</v>
      </c>
      <c r="F17" s="267">
        <v>11.417033337037726</v>
      </c>
      <c r="G17" s="248" t="s">
        <v>543</v>
      </c>
      <c r="H17" s="246">
        <v>18.995435347657601</v>
      </c>
    </row>
    <row r="18" spans="2:8" ht="21.75" customHeight="1">
      <c r="B18" s="247" t="s">
        <v>550</v>
      </c>
      <c r="C18" s="267">
        <v>15.953198930488368</v>
      </c>
      <c r="D18" s="249">
        <v>16.637349349994466</v>
      </c>
      <c r="E18" s="246">
        <v>17.14013922055554</v>
      </c>
      <c r="F18" s="267">
        <v>17.892162499022302</v>
      </c>
      <c r="G18" s="248" t="s">
        <v>543</v>
      </c>
      <c r="H18" s="246">
        <v>21.7061855350439</v>
      </c>
    </row>
    <row r="19" spans="2:8" ht="21.75" customHeight="1">
      <c r="B19" s="247" t="s">
        <v>599</v>
      </c>
      <c r="C19" s="267">
        <v>14.302169900000001</v>
      </c>
      <c r="D19" s="249">
        <v>14.302169900000001</v>
      </c>
      <c r="E19" s="246">
        <v>14.302169900000001</v>
      </c>
      <c r="F19" s="267">
        <v>14.302169900000001</v>
      </c>
      <c r="G19" s="248" t="s">
        <v>543</v>
      </c>
      <c r="H19" s="246">
        <v>27.1258621418248</v>
      </c>
    </row>
    <row r="20" spans="2:8" ht="21.75" customHeight="1">
      <c r="B20" s="247" t="s">
        <v>600</v>
      </c>
      <c r="C20" s="271">
        <v>31.710586811457496</v>
      </c>
      <c r="D20" s="249">
        <v>31.710586811457496</v>
      </c>
      <c r="E20" s="246">
        <v>31.710586811457496</v>
      </c>
      <c r="F20" s="267">
        <v>31.710586811457496</v>
      </c>
      <c r="G20" s="248" t="s">
        <v>543</v>
      </c>
      <c r="H20" s="246">
        <v>34.878455285186703</v>
      </c>
    </row>
    <row r="21" spans="2:8" ht="21.75" customHeight="1">
      <c r="B21" s="251" t="s">
        <v>553</v>
      </c>
      <c r="C21" s="246"/>
      <c r="D21" s="246"/>
      <c r="E21" s="246"/>
      <c r="F21" s="246"/>
      <c r="G21" s="248"/>
      <c r="H21" s="246"/>
    </row>
    <row r="22" spans="2:8" ht="21.75" customHeight="1">
      <c r="B22" s="247" t="s">
        <v>601</v>
      </c>
      <c r="C22" s="270">
        <v>0.87627589699999997</v>
      </c>
      <c r="D22" s="268">
        <v>0.87627589699999997</v>
      </c>
      <c r="E22" s="269">
        <v>0.87627589699999997</v>
      </c>
      <c r="F22" s="270">
        <v>0.87627589699999997</v>
      </c>
      <c r="G22" s="248" t="s">
        <v>539</v>
      </c>
      <c r="H22" s="246">
        <v>0.99473416487518396</v>
      </c>
    </row>
    <row r="23" spans="2:8" ht="21.75" customHeight="1">
      <c r="B23" s="247" t="s">
        <v>602</v>
      </c>
      <c r="C23" s="267">
        <v>1.05</v>
      </c>
      <c r="D23" s="249">
        <v>1.05</v>
      </c>
      <c r="E23" s="246">
        <v>1.05</v>
      </c>
      <c r="F23" s="267">
        <v>1.05</v>
      </c>
      <c r="G23" s="248" t="s">
        <v>539</v>
      </c>
      <c r="H23" s="246">
        <v>0.75563985291054803</v>
      </c>
    </row>
    <row r="24" spans="2:8" ht="21.75" customHeight="1">
      <c r="B24" s="247" t="s">
        <v>603</v>
      </c>
      <c r="C24" s="270">
        <v>1.0022605659999999</v>
      </c>
      <c r="D24" s="268">
        <v>1.0022605659999999</v>
      </c>
      <c r="E24" s="269">
        <v>1.0022605659999999</v>
      </c>
      <c r="F24" s="270">
        <v>1.0022605659999999</v>
      </c>
      <c r="G24" s="248" t="s">
        <v>539</v>
      </c>
      <c r="H24" s="246">
        <v>1.1833220354690701</v>
      </c>
    </row>
    <row r="25" spans="2:8" ht="21.75" customHeight="1">
      <c r="B25" s="247" t="s">
        <v>604</v>
      </c>
      <c r="C25" s="272" t="s">
        <v>605</v>
      </c>
      <c r="D25" s="273" t="s">
        <v>605</v>
      </c>
      <c r="E25" s="253" t="s">
        <v>605</v>
      </c>
      <c r="F25" s="272" t="s">
        <v>605</v>
      </c>
      <c r="G25" s="252" t="s">
        <v>543</v>
      </c>
      <c r="H25" s="253">
        <v>0</v>
      </c>
    </row>
    <row r="26" spans="2:8" ht="21.75" customHeight="1">
      <c r="B26" s="274" t="s">
        <v>606</v>
      </c>
      <c r="C26" s="275" t="s">
        <v>605</v>
      </c>
      <c r="D26" s="276" t="s">
        <v>605</v>
      </c>
      <c r="E26" s="277" t="s">
        <v>605</v>
      </c>
      <c r="F26" s="278" t="s">
        <v>605</v>
      </c>
      <c r="G26" s="279" t="s">
        <v>543</v>
      </c>
      <c r="H26" s="277">
        <v>0</v>
      </c>
    </row>
    <row r="27" spans="2:8" ht="21.75" customHeight="1">
      <c r="B27" s="280" t="s">
        <v>607</v>
      </c>
      <c r="C27" s="281" t="s">
        <v>608</v>
      </c>
      <c r="D27" s="281">
        <v>0.28317222486909632</v>
      </c>
      <c r="E27" s="282">
        <v>2.3739499840333851</v>
      </c>
      <c r="F27" s="283">
        <v>1.2654919389378994</v>
      </c>
      <c r="G27" s="350"/>
      <c r="H27" s="351"/>
    </row>
    <row r="28" spans="2:8" ht="12.75" customHeight="1">
      <c r="B28" s="361" t="s">
        <v>609</v>
      </c>
      <c r="C28" s="361"/>
      <c r="D28" s="361"/>
      <c r="E28" s="361"/>
      <c r="F28" s="361"/>
      <c r="G28" s="361"/>
      <c r="H28" s="284"/>
    </row>
    <row r="29" spans="2:8" ht="12.75" customHeight="1">
      <c r="B29" s="348" t="s">
        <v>610</v>
      </c>
      <c r="C29" s="345"/>
      <c r="D29" s="345"/>
      <c r="E29" s="345"/>
      <c r="F29" s="345"/>
      <c r="G29" s="345"/>
      <c r="H29" s="345"/>
    </row>
    <row r="30" spans="2:8" ht="12.75" customHeight="1">
      <c r="B30" s="345"/>
      <c r="C30" s="345"/>
      <c r="D30" s="345"/>
      <c r="E30" s="345"/>
      <c r="F30" s="345"/>
      <c r="G30" s="345"/>
      <c r="H30" s="345"/>
    </row>
    <row r="31" spans="2:8" ht="12.75" customHeight="1">
      <c r="B31" s="345"/>
      <c r="C31" s="345"/>
      <c r="D31" s="345"/>
      <c r="E31" s="345"/>
      <c r="F31" s="345"/>
      <c r="G31" s="345"/>
      <c r="H31" s="345"/>
    </row>
    <row r="32" spans="2:8" ht="12.75" customHeight="1">
      <c r="B32" s="345"/>
      <c r="C32" s="345"/>
      <c r="D32" s="345"/>
      <c r="E32" s="345"/>
      <c r="F32" s="345"/>
      <c r="G32" s="345"/>
      <c r="H32" s="345"/>
    </row>
    <row r="33" spans="2:8" ht="12.75" customHeight="1">
      <c r="B33" s="345"/>
      <c r="C33" s="345"/>
      <c r="D33" s="345"/>
      <c r="E33" s="345"/>
      <c r="F33" s="345"/>
      <c r="G33" s="345"/>
      <c r="H33" s="345"/>
    </row>
    <row r="34" spans="2:8" ht="12.75" customHeight="1">
      <c r="B34" s="345"/>
      <c r="C34" s="345"/>
      <c r="D34" s="345"/>
      <c r="E34" s="345"/>
      <c r="F34" s="345"/>
      <c r="G34" s="345"/>
      <c r="H34" s="345"/>
    </row>
    <row r="35" spans="2:8">
      <c r="B35" s="285"/>
      <c r="C35" s="285"/>
      <c r="D35" s="285"/>
      <c r="E35" s="285"/>
      <c r="F35" s="285"/>
      <c r="G35" s="285"/>
      <c r="H35" s="285"/>
    </row>
    <row r="38" spans="2:8">
      <c r="B38" s="238" t="s">
        <v>611</v>
      </c>
      <c r="C38" s="236"/>
      <c r="D38" s="236"/>
    </row>
    <row r="39" spans="2:8">
      <c r="B39" s="238" t="s">
        <v>612</v>
      </c>
      <c r="C39" s="236"/>
      <c r="D39" s="236"/>
    </row>
    <row r="40" spans="2:8" ht="18.75" customHeight="1">
      <c r="B40" s="260"/>
      <c r="C40" s="261" t="s">
        <v>613</v>
      </c>
      <c r="D40" s="354" t="s">
        <v>614</v>
      </c>
      <c r="E40" s="355"/>
      <c r="F40" s="356"/>
      <c r="G40" s="357" t="s">
        <v>563</v>
      </c>
      <c r="H40" s="358"/>
    </row>
    <row r="41" spans="2:8" ht="21.75" customHeight="1">
      <c r="B41" s="239"/>
      <c r="C41" s="262">
        <v>2014</v>
      </c>
      <c r="D41" s="263">
        <v>2015</v>
      </c>
      <c r="E41" s="263">
        <v>2016</v>
      </c>
      <c r="F41" s="263">
        <v>2017</v>
      </c>
      <c r="G41" s="359"/>
      <c r="H41" s="360"/>
    </row>
    <row r="42" spans="2:8" ht="21.75" customHeight="1">
      <c r="B42" s="243" t="s">
        <v>567</v>
      </c>
      <c r="C42" s="265"/>
      <c r="D42" s="265"/>
      <c r="E42" s="266"/>
      <c r="F42" s="266"/>
      <c r="G42" s="265"/>
      <c r="H42" s="266"/>
    </row>
    <row r="43" spans="2:8" ht="21.75" customHeight="1">
      <c r="B43" s="247" t="s">
        <v>568</v>
      </c>
      <c r="C43" s="267">
        <v>1.99</v>
      </c>
      <c r="D43" s="268">
        <v>-2.8813714400000001</v>
      </c>
      <c r="E43" s="269">
        <v>-4.0825998500000003</v>
      </c>
      <c r="F43" s="267">
        <v>-1.9882043700000001</v>
      </c>
      <c r="G43" s="248" t="s">
        <v>539</v>
      </c>
      <c r="H43" s="246">
        <v>-2.33855399999999</v>
      </c>
    </row>
    <row r="44" spans="2:8" ht="21.75" customHeight="1">
      <c r="B44" s="247" t="s">
        <v>569</v>
      </c>
      <c r="C44" s="267">
        <v>0.61178240475408596</v>
      </c>
      <c r="D44" s="249">
        <v>2</v>
      </c>
      <c r="E44" s="269">
        <v>-2.8</v>
      </c>
      <c r="F44" s="270">
        <v>-3.4</v>
      </c>
      <c r="G44" s="248" t="s">
        <v>539</v>
      </c>
      <c r="H44" s="246">
        <v>-1.77467</v>
      </c>
    </row>
    <row r="45" spans="2:8" ht="21.75" customHeight="1">
      <c r="B45" s="247" t="s">
        <v>615</v>
      </c>
      <c r="C45" s="267">
        <v>25.9</v>
      </c>
      <c r="D45" s="249">
        <v>25.9</v>
      </c>
      <c r="E45" s="246">
        <v>25.9</v>
      </c>
      <c r="F45" s="267">
        <v>25.9</v>
      </c>
      <c r="G45" s="248" t="s">
        <v>539</v>
      </c>
      <c r="H45" s="246">
        <v>19.277341408861901</v>
      </c>
    </row>
    <row r="46" spans="2:8" ht="21.75" customHeight="1">
      <c r="B46" s="247" t="s">
        <v>616</v>
      </c>
      <c r="C46" s="267">
        <v>56.5</v>
      </c>
      <c r="D46" s="249">
        <v>56.5</v>
      </c>
      <c r="E46" s="246">
        <v>56.5</v>
      </c>
      <c r="F46" s="267">
        <v>56.5</v>
      </c>
      <c r="G46" s="248" t="s">
        <v>543</v>
      </c>
      <c r="H46" s="246">
        <v>99.585505537821703</v>
      </c>
    </row>
    <row r="47" spans="2:8" ht="21.75" customHeight="1">
      <c r="B47" s="247" t="s">
        <v>572</v>
      </c>
      <c r="C47" s="271">
        <v>-2.8260938462065783</v>
      </c>
      <c r="D47" s="249">
        <v>4.1414735653843149</v>
      </c>
      <c r="E47" s="269">
        <v>10.803607733234056</v>
      </c>
      <c r="F47" s="270">
        <v>6.6005117747635857</v>
      </c>
      <c r="G47" s="248" t="s">
        <v>543</v>
      </c>
      <c r="H47" s="246">
        <v>6.3325140924270604</v>
      </c>
    </row>
    <row r="48" spans="2:8" ht="21.75" customHeight="1">
      <c r="B48" s="250" t="s">
        <v>573</v>
      </c>
      <c r="C48" s="246"/>
      <c r="D48" s="246"/>
      <c r="E48" s="246"/>
      <c r="F48" s="246"/>
      <c r="G48" s="248"/>
      <c r="H48" s="246"/>
    </row>
    <row r="49" spans="2:8" ht="21.75" customHeight="1">
      <c r="B49" s="247" t="s">
        <v>574</v>
      </c>
      <c r="C49" s="267">
        <v>42.570955812290315</v>
      </c>
      <c r="D49" s="249">
        <v>43.522753534824545</v>
      </c>
      <c r="E49" s="246">
        <v>53.138116287450877</v>
      </c>
      <c r="F49" s="267">
        <v>63.614730533722664</v>
      </c>
      <c r="G49" s="248" t="s">
        <v>543</v>
      </c>
      <c r="H49" s="246">
        <v>64.697856000000002</v>
      </c>
    </row>
    <row r="50" spans="2:8" ht="21.75" customHeight="1">
      <c r="B50" s="247" t="s">
        <v>575</v>
      </c>
      <c r="C50" s="267">
        <v>-0.66200343589206267</v>
      </c>
      <c r="D50" s="249">
        <v>-1.5104472933188449</v>
      </c>
      <c r="E50" s="269">
        <v>-4.3007853000625502</v>
      </c>
      <c r="F50" s="270">
        <v>-6.5442876590514913</v>
      </c>
      <c r="G50" s="248" t="s">
        <v>539</v>
      </c>
      <c r="H50" s="246">
        <v>-3.2393455157336</v>
      </c>
    </row>
    <row r="51" spans="2:8" ht="21.75" customHeight="1">
      <c r="B51" s="247" t="s">
        <v>576</v>
      </c>
      <c r="C51" s="267">
        <v>1.5760000000000001</v>
      </c>
      <c r="D51" s="249">
        <v>2.4051241098843144</v>
      </c>
      <c r="E51" s="246">
        <v>2.8016251332340563</v>
      </c>
      <c r="F51" s="267">
        <v>4.0265188372635858</v>
      </c>
      <c r="G51" s="248" t="s">
        <v>543</v>
      </c>
      <c r="H51" s="246">
        <v>10.7881967134681</v>
      </c>
    </row>
    <row r="52" spans="2:8" ht="21.75" customHeight="1">
      <c r="B52" s="247" t="s">
        <v>577</v>
      </c>
      <c r="C52" s="267">
        <v>6.7914292673449737</v>
      </c>
      <c r="D52" s="249">
        <v>7.242096860000264</v>
      </c>
      <c r="E52" s="246">
        <v>9.1241707287420795</v>
      </c>
      <c r="F52" s="267">
        <v>11.417033337037726</v>
      </c>
      <c r="G52" s="248" t="s">
        <v>543</v>
      </c>
      <c r="H52" s="246">
        <v>18.995435347657601</v>
      </c>
    </row>
    <row r="53" spans="2:8" ht="21.75" customHeight="1">
      <c r="B53" s="247" t="s">
        <v>578</v>
      </c>
      <c r="C53" s="267">
        <v>15.953198930488368</v>
      </c>
      <c r="D53" s="249">
        <v>16.637349349994466</v>
      </c>
      <c r="E53" s="246">
        <v>17.14013922055554</v>
      </c>
      <c r="F53" s="267">
        <v>17.892162499022302</v>
      </c>
      <c r="G53" s="248" t="s">
        <v>543</v>
      </c>
      <c r="H53" s="246">
        <v>21.7061855350439</v>
      </c>
    </row>
    <row r="54" spans="2:8" ht="21.75" customHeight="1">
      <c r="B54" s="247" t="s">
        <v>617</v>
      </c>
      <c r="C54" s="267">
        <v>14.302169900000001</v>
      </c>
      <c r="D54" s="249">
        <v>14.302169900000001</v>
      </c>
      <c r="E54" s="246">
        <v>14.302169900000001</v>
      </c>
      <c r="F54" s="267">
        <v>14.302169900000001</v>
      </c>
      <c r="G54" s="248" t="s">
        <v>543</v>
      </c>
      <c r="H54" s="246">
        <v>27.1258621418248</v>
      </c>
    </row>
    <row r="55" spans="2:8" ht="21.75" customHeight="1">
      <c r="B55" s="247" t="s">
        <v>618</v>
      </c>
      <c r="C55" s="271">
        <v>31.710586811457496</v>
      </c>
      <c r="D55" s="249">
        <v>31.710586811457496</v>
      </c>
      <c r="E55" s="246">
        <v>31.710586811457496</v>
      </c>
      <c r="F55" s="267">
        <v>31.710586811457496</v>
      </c>
      <c r="G55" s="248" t="s">
        <v>543</v>
      </c>
      <c r="H55" s="246">
        <v>34.878455285186703</v>
      </c>
    </row>
    <row r="56" spans="2:8" ht="21.75" customHeight="1">
      <c r="B56" s="251" t="s">
        <v>581</v>
      </c>
      <c r="C56" s="246"/>
      <c r="D56" s="246"/>
      <c r="E56" s="246"/>
      <c r="F56" s="246"/>
      <c r="G56" s="248"/>
      <c r="H56" s="246"/>
    </row>
    <row r="57" spans="2:8" ht="21.75" customHeight="1">
      <c r="B57" s="247" t="s">
        <v>619</v>
      </c>
      <c r="C57" s="270">
        <v>0.87627589699999997</v>
      </c>
      <c r="D57" s="268">
        <v>0.87627589699999997</v>
      </c>
      <c r="E57" s="269">
        <v>0.87627589699999997</v>
      </c>
      <c r="F57" s="270">
        <v>0.87627589699999997</v>
      </c>
      <c r="G57" s="248" t="s">
        <v>539</v>
      </c>
      <c r="H57" s="246">
        <v>0.99473416487518396</v>
      </c>
    </row>
    <row r="58" spans="2:8" ht="21.75" customHeight="1">
      <c r="B58" s="247" t="s">
        <v>620</v>
      </c>
      <c r="C58" s="267">
        <v>1.05</v>
      </c>
      <c r="D58" s="249">
        <v>1.05</v>
      </c>
      <c r="E58" s="246">
        <v>1.05</v>
      </c>
      <c r="F58" s="267">
        <v>1.05</v>
      </c>
      <c r="G58" s="248" t="s">
        <v>539</v>
      </c>
      <c r="H58" s="246">
        <v>0.75563985291054803</v>
      </c>
    </row>
    <row r="59" spans="2:8" ht="21.75" customHeight="1">
      <c r="B59" s="247" t="s">
        <v>621</v>
      </c>
      <c r="C59" s="270">
        <v>1.0022605659999999</v>
      </c>
      <c r="D59" s="268">
        <v>1.0022605659999999</v>
      </c>
      <c r="E59" s="269">
        <v>1.0022605659999999</v>
      </c>
      <c r="F59" s="270">
        <v>1.0022605659999999</v>
      </c>
      <c r="G59" s="248" t="s">
        <v>539</v>
      </c>
      <c r="H59" s="246">
        <v>1.1833220354690701</v>
      </c>
    </row>
    <row r="60" spans="2:8" ht="21.75" customHeight="1">
      <c r="B60" s="247" t="s">
        <v>622</v>
      </c>
      <c r="C60" s="272" t="s">
        <v>310</v>
      </c>
      <c r="D60" s="273" t="s">
        <v>310</v>
      </c>
      <c r="E60" s="253" t="s">
        <v>310</v>
      </c>
      <c r="F60" s="272" t="s">
        <v>310</v>
      </c>
      <c r="G60" s="252" t="s">
        <v>543</v>
      </c>
      <c r="H60" s="253">
        <v>0</v>
      </c>
    </row>
    <row r="61" spans="2:8" ht="21.75" customHeight="1">
      <c r="B61" s="274" t="s">
        <v>623</v>
      </c>
      <c r="C61" s="275" t="s">
        <v>310</v>
      </c>
      <c r="D61" s="276" t="s">
        <v>310</v>
      </c>
      <c r="E61" s="277" t="s">
        <v>310</v>
      </c>
      <c r="F61" s="278" t="s">
        <v>310</v>
      </c>
      <c r="G61" s="279" t="s">
        <v>543</v>
      </c>
      <c r="H61" s="277">
        <v>0</v>
      </c>
    </row>
    <row r="62" spans="2:8" ht="21.75" customHeight="1">
      <c r="B62" s="280" t="s">
        <v>530</v>
      </c>
      <c r="C62" s="281" t="s">
        <v>608</v>
      </c>
      <c r="D62" s="281">
        <v>0.28317222486909632</v>
      </c>
      <c r="E62" s="282">
        <v>2.3739499840333851</v>
      </c>
      <c r="F62" s="283">
        <v>1.2654919389378994</v>
      </c>
      <c r="G62" s="350"/>
      <c r="H62" s="351"/>
    </row>
    <row r="63" spans="2:8" ht="12.75" customHeight="1">
      <c r="B63" s="352" t="s">
        <v>587</v>
      </c>
      <c r="C63" s="352"/>
      <c r="D63" s="352"/>
      <c r="E63" s="352"/>
      <c r="F63" s="352"/>
      <c r="G63" s="352"/>
      <c r="H63" s="236"/>
    </row>
    <row r="64" spans="2:8" ht="12.75" customHeight="1">
      <c r="B64" s="353" t="s">
        <v>624</v>
      </c>
      <c r="C64" s="345"/>
      <c r="D64" s="345"/>
      <c r="E64" s="345"/>
      <c r="F64" s="345"/>
      <c r="G64" s="345"/>
      <c r="H64" s="345"/>
    </row>
    <row r="65" spans="2:8" ht="12.75" customHeight="1">
      <c r="B65" s="345"/>
      <c r="C65" s="345"/>
      <c r="D65" s="345"/>
      <c r="E65" s="345"/>
      <c r="F65" s="345"/>
      <c r="G65" s="345"/>
      <c r="H65" s="345"/>
    </row>
    <row r="66" spans="2:8" ht="12.75" customHeight="1">
      <c r="B66" s="345"/>
      <c r="C66" s="345"/>
      <c r="D66" s="345"/>
      <c r="E66" s="345"/>
      <c r="F66" s="345"/>
      <c r="G66" s="345"/>
      <c r="H66" s="345"/>
    </row>
    <row r="67" spans="2:8" ht="12.75" customHeight="1">
      <c r="B67" s="345"/>
      <c r="C67" s="345"/>
      <c r="D67" s="345"/>
      <c r="E67" s="345"/>
      <c r="F67" s="345"/>
      <c r="G67" s="345"/>
      <c r="H67" s="345"/>
    </row>
    <row r="68" spans="2:8" ht="12.75" customHeight="1">
      <c r="B68" s="345"/>
      <c r="C68" s="345"/>
      <c r="D68" s="345"/>
      <c r="E68" s="345"/>
      <c r="F68" s="345"/>
      <c r="G68" s="345"/>
      <c r="H68" s="345"/>
    </row>
    <row r="69" spans="2:8" ht="12.75" customHeight="1">
      <c r="B69" s="345"/>
      <c r="C69" s="345"/>
      <c r="D69" s="345"/>
      <c r="E69" s="345"/>
      <c r="F69" s="345"/>
      <c r="G69" s="345"/>
      <c r="H69" s="345"/>
    </row>
    <row r="70" spans="2:8" ht="12.75" customHeight="1">
      <c r="B70" s="345"/>
      <c r="C70" s="345"/>
      <c r="D70" s="345"/>
      <c r="E70" s="345"/>
      <c r="F70" s="345"/>
      <c r="G70" s="345"/>
      <c r="H70" s="345"/>
    </row>
    <row r="75" spans="2:8" ht="15" customHeight="1"/>
    <row r="97" ht="18" customHeight="1"/>
    <row r="98" ht="12.75" customHeight="1"/>
    <row r="99" ht="12.75" customHeight="1"/>
    <row r="110" ht="15" customHeight="1"/>
    <row r="132" ht="18" customHeight="1"/>
    <row r="133" ht="12.75" customHeight="1"/>
    <row r="134" ht="12.75" customHeight="1"/>
  </sheetData>
  <mergeCells count="10">
    <mergeCell ref="G62:H62"/>
    <mergeCell ref="B63:G63"/>
    <mergeCell ref="B64:H70"/>
    <mergeCell ref="D5:F5"/>
    <mergeCell ref="G5:H6"/>
    <mergeCell ref="G27:H27"/>
    <mergeCell ref="B28:G28"/>
    <mergeCell ref="B29:H34"/>
    <mergeCell ref="D40:F40"/>
    <mergeCell ref="G40:H41"/>
  </mergeCell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B3:Q132"/>
  <sheetViews>
    <sheetView showGridLines="0" zoomScale="90" zoomScaleNormal="90" workbookViewId="0"/>
  </sheetViews>
  <sheetFormatPr defaultRowHeight="12.75" customHeight="1"/>
  <cols>
    <col min="1" max="9" width="9.140625" style="287"/>
    <col min="10" max="10" width="10.42578125" style="287" customWidth="1"/>
    <col min="11" max="16384" width="9.140625" style="287"/>
  </cols>
  <sheetData>
    <row r="3" spans="2:17" ht="12.75" customHeight="1">
      <c r="B3" s="286" t="s">
        <v>625</v>
      </c>
      <c r="J3" s="288" t="s">
        <v>595</v>
      </c>
      <c r="K3" s="362" t="s">
        <v>626</v>
      </c>
      <c r="L3" s="362"/>
      <c r="M3" s="362"/>
    </row>
    <row r="4" spans="2:17" ht="12.75" customHeight="1">
      <c r="B4" s="363" t="s">
        <v>627</v>
      </c>
      <c r="C4" s="337"/>
      <c r="D4" s="337"/>
      <c r="E4" s="337"/>
      <c r="F4" s="337"/>
      <c r="G4" s="337"/>
      <c r="J4" s="289">
        <v>2014</v>
      </c>
      <c r="K4" s="289">
        <v>2015</v>
      </c>
      <c r="L4" s="289">
        <v>2016</v>
      </c>
      <c r="M4" s="289">
        <v>2017</v>
      </c>
    </row>
    <row r="5" spans="2:17" ht="12.75" customHeight="1">
      <c r="B5" s="337"/>
      <c r="C5" s="337"/>
      <c r="D5" s="337"/>
      <c r="E5" s="337"/>
      <c r="F5" s="337"/>
      <c r="G5" s="337"/>
      <c r="J5" s="288">
        <v>9.4E-2</v>
      </c>
      <c r="K5" s="288">
        <v>0.51174155373283492</v>
      </c>
      <c r="L5" s="288">
        <v>-4.7509215726145818E-2</v>
      </c>
      <c r="M5" s="288">
        <v>0.52030792759994249</v>
      </c>
    </row>
    <row r="6" spans="2:17" ht="12.75" customHeight="1">
      <c r="B6" s="290" t="s">
        <v>36</v>
      </c>
      <c r="C6" s="290"/>
      <c r="D6" s="290"/>
      <c r="E6" s="290"/>
      <c r="F6" s="290"/>
      <c r="G6" s="290"/>
      <c r="J6" s="288">
        <v>0.20100000000000001</v>
      </c>
      <c r="K6" s="288">
        <v>1.1621951348903179</v>
      </c>
      <c r="L6" s="288">
        <v>1.1669318223242209</v>
      </c>
      <c r="M6" s="288">
        <v>1.8964894173391376</v>
      </c>
    </row>
    <row r="7" spans="2:17" ht="12.75" customHeight="1">
      <c r="J7" s="288">
        <v>0.72299999999999998</v>
      </c>
      <c r="K7" s="288">
        <v>2.385645081752207</v>
      </c>
      <c r="L7" s="288">
        <v>2.6940229045850153</v>
      </c>
      <c r="M7" s="288">
        <v>3.7742076009243632</v>
      </c>
    </row>
    <row r="9" spans="2:17" ht="12.75" customHeight="1">
      <c r="O9" s="290"/>
      <c r="P9" s="290"/>
    </row>
    <row r="13" spans="2:17" ht="12.75" customHeight="1">
      <c r="O13" s="290"/>
      <c r="P13" s="290"/>
      <c r="Q13" s="290"/>
    </row>
    <row r="25" spans="2:7" ht="12.75" customHeight="1">
      <c r="B25" s="291" t="s">
        <v>628</v>
      </c>
      <c r="C25" s="292"/>
      <c r="D25" s="292"/>
      <c r="E25" s="292"/>
      <c r="F25" s="292"/>
      <c r="G25" s="292"/>
    </row>
    <row r="26" spans="2:7" ht="12.75" customHeight="1">
      <c r="B26" s="364" t="s">
        <v>629</v>
      </c>
      <c r="C26" s="364"/>
      <c r="D26" s="364"/>
      <c r="E26" s="364"/>
      <c r="F26" s="364"/>
      <c r="G26" s="364"/>
    </row>
    <row r="27" spans="2:7" ht="12.75" customHeight="1">
      <c r="B27" s="364"/>
      <c r="C27" s="364"/>
      <c r="D27" s="364"/>
      <c r="E27" s="364"/>
      <c r="F27" s="364"/>
      <c r="G27" s="364"/>
    </row>
    <row r="28" spans="2:7" ht="12.75" customHeight="1">
      <c r="B28" s="364"/>
      <c r="C28" s="364"/>
      <c r="D28" s="364"/>
      <c r="E28" s="364"/>
      <c r="F28" s="364"/>
      <c r="G28" s="364"/>
    </row>
    <row r="32" spans="2:7" ht="12.75" customHeight="1">
      <c r="B32" s="286" t="s">
        <v>630</v>
      </c>
    </row>
    <row r="33" spans="2:7" ht="12.75" customHeight="1">
      <c r="B33" s="363" t="s">
        <v>631</v>
      </c>
      <c r="C33" s="337"/>
      <c r="D33" s="337"/>
      <c r="E33" s="337"/>
      <c r="F33" s="337"/>
      <c r="G33" s="337"/>
    </row>
    <row r="34" spans="2:7" ht="12.75" customHeight="1">
      <c r="B34" s="337"/>
      <c r="C34" s="337"/>
      <c r="D34" s="337"/>
      <c r="E34" s="337"/>
      <c r="F34" s="337"/>
      <c r="G34" s="337"/>
    </row>
    <row r="35" spans="2:7" ht="12.75" customHeight="1">
      <c r="B35" s="290" t="s">
        <v>41</v>
      </c>
    </row>
    <row r="54" spans="2:7" ht="12.75" customHeight="1">
      <c r="B54" s="291" t="s">
        <v>632</v>
      </c>
      <c r="C54" s="292"/>
      <c r="D54" s="292"/>
      <c r="E54" s="292"/>
      <c r="F54" s="292"/>
      <c r="G54" s="292"/>
    </row>
    <row r="55" spans="2:7" ht="12.75" customHeight="1">
      <c r="B55" s="364" t="s">
        <v>633</v>
      </c>
      <c r="C55" s="364"/>
      <c r="D55" s="364"/>
      <c r="E55" s="364"/>
      <c r="F55" s="364"/>
      <c r="G55" s="364"/>
    </row>
    <row r="56" spans="2:7" ht="12.75" customHeight="1">
      <c r="B56" s="364"/>
      <c r="C56" s="364"/>
      <c r="D56" s="364"/>
      <c r="E56" s="364"/>
      <c r="F56" s="364"/>
      <c r="G56" s="364"/>
    </row>
    <row r="57" spans="2:7" ht="12.75" customHeight="1">
      <c r="B57" s="364"/>
      <c r="C57" s="364"/>
      <c r="D57" s="364"/>
      <c r="E57" s="364"/>
      <c r="F57" s="364"/>
      <c r="G57" s="364"/>
    </row>
    <row r="132" spans="11:11" ht="12.75" customHeight="1">
      <c r="K132" s="287" t="s">
        <v>530</v>
      </c>
    </row>
  </sheetData>
  <mergeCells count="5">
    <mergeCell ref="K3:M3"/>
    <mergeCell ref="B4:G5"/>
    <mergeCell ref="B26:G28"/>
    <mergeCell ref="B33:G34"/>
    <mergeCell ref="B55:G57"/>
  </mergeCells>
  <pageMargins left="0.70866141732283472" right="0.70866141732283472" top="0.78740157480314965" bottom="0.78740157480314965" header="0.31496062992125984" footer="0.31496062992125984"/>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dimension ref="B3:J57"/>
  <sheetViews>
    <sheetView showGridLines="0" zoomScale="90" zoomScaleNormal="90" workbookViewId="0"/>
  </sheetViews>
  <sheetFormatPr defaultRowHeight="12.75" customHeight="1"/>
  <cols>
    <col min="1" max="1" width="9.140625" style="294"/>
    <col min="2" max="2" width="22.7109375" style="294" customWidth="1"/>
    <col min="3" max="5" width="10" style="294" customWidth="1"/>
    <col min="6" max="6" width="9.5703125" style="294" customWidth="1"/>
    <col min="7" max="9" width="9.140625" style="294"/>
    <col min="10" max="10" width="10.42578125" style="294" customWidth="1"/>
    <col min="11" max="16384" width="9.140625" style="294"/>
  </cols>
  <sheetData>
    <row r="3" spans="2:5" ht="12.75" customHeight="1">
      <c r="B3" s="293" t="s">
        <v>634</v>
      </c>
    </row>
    <row r="4" spans="2:5" ht="12.75" customHeight="1">
      <c r="B4" s="294" t="s">
        <v>635</v>
      </c>
    </row>
    <row r="5" spans="2:5" ht="12.75" customHeight="1">
      <c r="B5" s="295"/>
      <c r="C5" s="296" t="s">
        <v>636</v>
      </c>
      <c r="D5" s="296" t="s">
        <v>637</v>
      </c>
      <c r="E5" s="296" t="s">
        <v>638</v>
      </c>
    </row>
    <row r="6" spans="2:5" ht="12.75" customHeight="1">
      <c r="B6" s="297" t="s">
        <v>639</v>
      </c>
      <c r="C6" s="298">
        <v>100</v>
      </c>
      <c r="D6" s="298">
        <v>100</v>
      </c>
      <c r="E6" s="298">
        <v>100</v>
      </c>
    </row>
    <row r="7" spans="2:5" ht="12.75" customHeight="1">
      <c r="B7" s="297" t="s">
        <v>640</v>
      </c>
      <c r="C7" s="298">
        <v>40</v>
      </c>
      <c r="D7" s="298">
        <v>40</v>
      </c>
      <c r="E7" s="298">
        <v>40</v>
      </c>
    </row>
    <row r="8" spans="2:5" ht="25.5" customHeight="1">
      <c r="B8" s="297" t="s">
        <v>641</v>
      </c>
      <c r="C8" s="298">
        <v>10.5</v>
      </c>
      <c r="D8" s="298">
        <v>10.5</v>
      </c>
      <c r="E8" s="298">
        <v>15</v>
      </c>
    </row>
    <row r="9" spans="2:5" ht="12.75" customHeight="1">
      <c r="B9" s="297" t="s">
        <v>642</v>
      </c>
      <c r="C9" s="298">
        <v>4.2</v>
      </c>
      <c r="D9" s="298">
        <v>4.2</v>
      </c>
      <c r="E9" s="298">
        <f>0.15*40</f>
        <v>6</v>
      </c>
    </row>
    <row r="10" spans="2:5" ht="12.75" customHeight="1">
      <c r="B10" s="297" t="s">
        <v>643</v>
      </c>
      <c r="C10" s="298">
        <v>0</v>
      </c>
      <c r="D10" s="298">
        <v>2.1</v>
      </c>
      <c r="E10" s="298">
        <v>6</v>
      </c>
    </row>
    <row r="11" spans="2:5" ht="12.75" customHeight="1">
      <c r="B11" s="297" t="s">
        <v>644</v>
      </c>
      <c r="C11" s="298">
        <v>0</v>
      </c>
      <c r="D11" s="298">
        <v>50</v>
      </c>
      <c r="E11" s="298">
        <v>100</v>
      </c>
    </row>
    <row r="12" spans="2:5" ht="12.75" customHeight="1">
      <c r="B12" s="297" t="s">
        <v>645</v>
      </c>
      <c r="C12" s="298">
        <v>10.5</v>
      </c>
      <c r="D12" s="298">
        <v>10.5</v>
      </c>
      <c r="E12" s="298">
        <v>15</v>
      </c>
    </row>
    <row r="13" spans="2:5" ht="12.75" customHeight="1">
      <c r="B13" s="297" t="s">
        <v>646</v>
      </c>
      <c r="C13" s="298">
        <v>0</v>
      </c>
      <c r="D13" s="298">
        <f>+D12/2</f>
        <v>5.25</v>
      </c>
      <c r="E13" s="298">
        <v>15</v>
      </c>
    </row>
    <row r="14" spans="2:5" ht="12.75" customHeight="1">
      <c r="B14" s="299"/>
      <c r="C14" s="298"/>
      <c r="D14" s="298"/>
      <c r="E14" s="298"/>
    </row>
    <row r="15" spans="2:5" ht="12.75" customHeight="1">
      <c r="B15" s="300" t="s">
        <v>647</v>
      </c>
      <c r="C15" s="300"/>
      <c r="D15" s="300"/>
      <c r="E15" s="300"/>
    </row>
    <row r="16" spans="2:5" ht="12.75" customHeight="1">
      <c r="B16" s="365" t="s">
        <v>648</v>
      </c>
      <c r="C16" s="365"/>
      <c r="D16" s="365"/>
      <c r="E16" s="365"/>
    </row>
    <row r="17" spans="2:7" ht="12.75" customHeight="1">
      <c r="B17" s="365"/>
      <c r="C17" s="365"/>
      <c r="D17" s="365"/>
      <c r="E17" s="365"/>
      <c r="G17" s="293"/>
    </row>
    <row r="18" spans="2:7" ht="12.75" customHeight="1">
      <c r="B18" s="365"/>
      <c r="C18" s="365"/>
      <c r="D18" s="365"/>
      <c r="E18" s="365"/>
    </row>
    <row r="19" spans="2:7" ht="12.75" customHeight="1">
      <c r="B19" s="365"/>
      <c r="C19" s="365"/>
      <c r="D19" s="365"/>
      <c r="E19" s="365"/>
    </row>
    <row r="20" spans="2:7" ht="12.75" customHeight="1">
      <c r="B20" s="365"/>
      <c r="C20" s="365"/>
      <c r="D20" s="365"/>
      <c r="E20" s="365"/>
    </row>
    <row r="21" spans="2:7" ht="12.75" customHeight="1">
      <c r="B21" s="301"/>
      <c r="C21" s="301"/>
      <c r="D21" s="301"/>
      <c r="E21" s="301"/>
    </row>
    <row r="24" spans="2:7" ht="12.75" customHeight="1">
      <c r="B24" s="293" t="s">
        <v>649</v>
      </c>
    </row>
    <row r="25" spans="2:7" ht="12.75" customHeight="1">
      <c r="B25" s="294" t="s">
        <v>650</v>
      </c>
    </row>
    <row r="26" spans="2:7" ht="12.75" customHeight="1">
      <c r="B26" s="295"/>
      <c r="C26" s="296" t="s">
        <v>651</v>
      </c>
      <c r="D26" s="296" t="s">
        <v>652</v>
      </c>
      <c r="E26" s="296" t="s">
        <v>653</v>
      </c>
    </row>
    <row r="27" spans="2:7" ht="12.75" customHeight="1">
      <c r="B27" s="297" t="s">
        <v>654</v>
      </c>
      <c r="C27" s="298">
        <v>100</v>
      </c>
      <c r="D27" s="298">
        <v>100</v>
      </c>
      <c r="E27" s="298">
        <v>100</v>
      </c>
    </row>
    <row r="28" spans="2:7" ht="12.75" customHeight="1">
      <c r="B28" s="297" t="s">
        <v>640</v>
      </c>
      <c r="C28" s="298">
        <v>40</v>
      </c>
      <c r="D28" s="298">
        <v>40</v>
      </c>
      <c r="E28" s="298">
        <v>40</v>
      </c>
    </row>
    <row r="29" spans="2:7" ht="25.5" customHeight="1">
      <c r="B29" s="297" t="s">
        <v>655</v>
      </c>
      <c r="C29" s="298">
        <v>10.5</v>
      </c>
      <c r="D29" s="298">
        <v>10.5</v>
      </c>
      <c r="E29" s="298">
        <v>15</v>
      </c>
    </row>
    <row r="30" spans="2:7" ht="12.75" customHeight="1">
      <c r="B30" s="297" t="s">
        <v>656</v>
      </c>
      <c r="C30" s="298">
        <v>4.2</v>
      </c>
      <c r="D30" s="298">
        <v>4.2</v>
      </c>
      <c r="E30" s="298">
        <f>0.15*40</f>
        <v>6</v>
      </c>
    </row>
    <row r="31" spans="2:7" ht="12.75" customHeight="1">
      <c r="B31" s="297" t="s">
        <v>657</v>
      </c>
      <c r="C31" s="298">
        <v>0</v>
      </c>
      <c r="D31" s="298">
        <v>2.1</v>
      </c>
      <c r="E31" s="298">
        <v>6</v>
      </c>
    </row>
    <row r="32" spans="2:7" ht="25.5" customHeight="1">
      <c r="B32" s="297" t="s">
        <v>658</v>
      </c>
      <c r="C32" s="298">
        <v>0</v>
      </c>
      <c r="D32" s="298">
        <v>50</v>
      </c>
      <c r="E32" s="298">
        <v>100</v>
      </c>
    </row>
    <row r="33" spans="2:5" ht="12.75" customHeight="1">
      <c r="B33" s="297" t="s">
        <v>659</v>
      </c>
      <c r="C33" s="298">
        <v>10.5</v>
      </c>
      <c r="D33" s="298">
        <v>10.5</v>
      </c>
      <c r="E33" s="298">
        <v>15</v>
      </c>
    </row>
    <row r="34" spans="2:5" ht="12.75" customHeight="1">
      <c r="B34" s="297" t="s">
        <v>660</v>
      </c>
      <c r="C34" s="298">
        <v>0</v>
      </c>
      <c r="D34" s="298">
        <f>+D33/2</f>
        <v>5.25</v>
      </c>
      <c r="E34" s="298">
        <v>15</v>
      </c>
    </row>
    <row r="35" spans="2:5" ht="12.75" customHeight="1">
      <c r="B35" s="299"/>
      <c r="C35" s="298"/>
      <c r="D35" s="298"/>
      <c r="E35" s="298"/>
    </row>
    <row r="36" spans="2:5" ht="12.75" customHeight="1">
      <c r="B36" s="300" t="s">
        <v>440</v>
      </c>
      <c r="C36" s="300"/>
      <c r="D36" s="300"/>
      <c r="E36" s="300"/>
    </row>
    <row r="37" spans="2:5" ht="12.75" customHeight="1">
      <c r="B37" s="365" t="s">
        <v>661</v>
      </c>
      <c r="C37" s="365"/>
      <c r="D37" s="365"/>
      <c r="E37" s="365"/>
    </row>
    <row r="38" spans="2:5" ht="12.75" customHeight="1">
      <c r="B38" s="365"/>
      <c r="C38" s="365"/>
      <c r="D38" s="365"/>
      <c r="E38" s="365"/>
    </row>
    <row r="39" spans="2:5" ht="12.75" customHeight="1">
      <c r="B39" s="365"/>
      <c r="C39" s="365"/>
      <c r="D39" s="365"/>
      <c r="E39" s="365"/>
    </row>
    <row r="40" spans="2:5" ht="12.75" customHeight="1">
      <c r="B40" s="365"/>
      <c r="C40" s="365"/>
      <c r="D40" s="365"/>
      <c r="E40" s="365"/>
    </row>
    <row r="41" spans="2:5" ht="12.75" customHeight="1">
      <c r="B41" s="365"/>
      <c r="C41" s="365"/>
      <c r="D41" s="365"/>
      <c r="E41" s="365"/>
    </row>
    <row r="42" spans="2:5" ht="12.75" customHeight="1">
      <c r="B42" s="302"/>
      <c r="C42" s="302"/>
      <c r="D42" s="302"/>
      <c r="E42" s="302"/>
    </row>
    <row r="51" spans="3:10" ht="12.75" customHeight="1">
      <c r="F51" s="303"/>
    </row>
    <row r="52" spans="3:10" ht="12.75" customHeight="1">
      <c r="F52" s="303"/>
      <c r="G52" s="304"/>
      <c r="H52" s="304"/>
      <c r="I52" s="304"/>
      <c r="J52" s="304"/>
    </row>
    <row r="53" spans="3:10" ht="12.75" customHeight="1">
      <c r="F53" s="303"/>
      <c r="G53" s="304"/>
      <c r="H53" s="304"/>
      <c r="I53" s="304"/>
      <c r="J53" s="304"/>
    </row>
    <row r="54" spans="3:10" ht="12.75" customHeight="1">
      <c r="F54" s="303"/>
      <c r="G54" s="304"/>
      <c r="H54" s="304"/>
      <c r="I54" s="304"/>
      <c r="J54" s="304"/>
    </row>
    <row r="55" spans="3:10" ht="12.75" customHeight="1">
      <c r="F55" s="303"/>
      <c r="G55" s="304"/>
      <c r="H55" s="304"/>
      <c r="I55" s="304"/>
      <c r="J55" s="304"/>
    </row>
    <row r="56" spans="3:10" ht="12.75" customHeight="1">
      <c r="C56" s="303"/>
      <c r="D56" s="303"/>
      <c r="E56" s="303"/>
      <c r="F56" s="303"/>
      <c r="G56" s="304"/>
      <c r="H56" s="304"/>
      <c r="I56" s="304"/>
      <c r="J56" s="304"/>
    </row>
    <row r="57" spans="3:10" ht="12.75" customHeight="1">
      <c r="C57" s="303"/>
      <c r="D57" s="303"/>
      <c r="E57" s="303"/>
      <c r="F57" s="303"/>
    </row>
  </sheetData>
  <mergeCells count="2">
    <mergeCell ref="B16:E20"/>
    <mergeCell ref="B37:E41"/>
  </mergeCells>
  <pageMargins left="0.70866141732283472" right="0.70866141732283472" top="0.78740157480314965" bottom="0.78740157480314965"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B3:P49"/>
  <sheetViews>
    <sheetView showGridLines="0" zoomScale="90" zoomScaleNormal="90" workbookViewId="0"/>
  </sheetViews>
  <sheetFormatPr defaultRowHeight="12.75"/>
  <cols>
    <col min="1" max="1" width="9.140625" style="294"/>
    <col min="2" max="8" width="9.140625" style="294" customWidth="1"/>
    <col min="9" max="9" width="9.140625" style="305" customWidth="1"/>
    <col min="10" max="10" width="10.42578125" style="305" customWidth="1"/>
    <col min="11" max="11" width="9.140625" style="305"/>
    <col min="12" max="13" width="9.140625" style="305" customWidth="1"/>
    <col min="14" max="15" width="9.140625" style="305"/>
    <col min="16" max="16384" width="9.140625" style="294"/>
  </cols>
  <sheetData>
    <row r="3" spans="2:13">
      <c r="B3" s="293" t="s">
        <v>662</v>
      </c>
      <c r="L3" s="305" t="s">
        <v>663</v>
      </c>
      <c r="M3" s="305" t="s">
        <v>664</v>
      </c>
    </row>
    <row r="4" spans="2:13">
      <c r="B4" s="293" t="s">
        <v>665</v>
      </c>
      <c r="L4" s="305" t="s">
        <v>666</v>
      </c>
      <c r="M4" s="305" t="s">
        <v>667</v>
      </c>
    </row>
    <row r="5" spans="2:13">
      <c r="B5" s="294" t="s">
        <v>668</v>
      </c>
      <c r="J5" s="305" t="s">
        <v>651</v>
      </c>
      <c r="K5" s="305" t="s">
        <v>636</v>
      </c>
      <c r="L5" s="305">
        <v>4.2</v>
      </c>
      <c r="M5" s="305">
        <v>10.500000000000002</v>
      </c>
    </row>
    <row r="6" spans="2:13">
      <c r="J6" s="305" t="s">
        <v>652</v>
      </c>
      <c r="K6" s="305" t="s">
        <v>637</v>
      </c>
      <c r="L6" s="305">
        <v>6.3</v>
      </c>
      <c r="M6" s="305">
        <v>15.725</v>
      </c>
    </row>
    <row r="7" spans="2:13">
      <c r="J7" s="305" t="s">
        <v>653</v>
      </c>
      <c r="K7" s="305" t="s">
        <v>638</v>
      </c>
      <c r="L7" s="305">
        <v>12</v>
      </c>
      <c r="M7" s="305">
        <v>30</v>
      </c>
    </row>
    <row r="21" spans="2:16" ht="15" customHeight="1"/>
    <row r="24" spans="2:16">
      <c r="B24" s="306" t="s">
        <v>669</v>
      </c>
      <c r="C24" s="304"/>
      <c r="D24" s="304"/>
      <c r="E24" s="304"/>
      <c r="F24" s="304"/>
      <c r="G24" s="304"/>
    </row>
    <row r="25" spans="2:16">
      <c r="B25" s="304"/>
      <c r="C25" s="304"/>
      <c r="D25" s="304"/>
      <c r="E25" s="304"/>
      <c r="F25" s="304"/>
      <c r="G25" s="304"/>
      <c r="P25" s="304"/>
    </row>
    <row r="26" spans="2:16">
      <c r="B26" s="304"/>
      <c r="C26" s="304"/>
      <c r="D26" s="304"/>
      <c r="E26" s="304"/>
      <c r="F26" s="304"/>
      <c r="G26" s="304"/>
    </row>
    <row r="27" spans="2:16">
      <c r="B27" s="304"/>
      <c r="C27" s="304"/>
      <c r="D27" s="304"/>
      <c r="E27" s="304"/>
      <c r="F27" s="304"/>
      <c r="G27" s="304"/>
    </row>
    <row r="28" spans="2:16">
      <c r="B28" s="293" t="s">
        <v>670</v>
      </c>
    </row>
    <row r="29" spans="2:16">
      <c r="B29" s="293" t="s">
        <v>671</v>
      </c>
    </row>
    <row r="30" spans="2:16">
      <c r="B30" s="294" t="s">
        <v>672</v>
      </c>
    </row>
    <row r="49" spans="2:2">
      <c r="B49" s="306" t="s">
        <v>440</v>
      </c>
    </row>
  </sheetData>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2:P57"/>
  <sheetViews>
    <sheetView showGridLines="0" zoomScale="90" zoomScaleNormal="90" workbookViewId="0"/>
  </sheetViews>
  <sheetFormatPr defaultRowHeight="12.75"/>
  <cols>
    <col min="1" max="9" width="9.140625" style="9"/>
    <col min="10" max="10" width="10.42578125" style="10" customWidth="1"/>
    <col min="11" max="13" width="9.140625" style="10" customWidth="1"/>
    <col min="14" max="16384" width="9.140625" style="9"/>
  </cols>
  <sheetData>
    <row r="2" spans="2:13">
      <c r="J2" s="18"/>
      <c r="K2" s="19"/>
      <c r="L2" s="18"/>
      <c r="M2" s="19"/>
    </row>
    <row r="3" spans="2:13">
      <c r="B3" s="20" t="s">
        <v>44</v>
      </c>
      <c r="J3" s="18"/>
      <c r="K3" s="10" t="s">
        <v>31</v>
      </c>
      <c r="L3" s="10" t="s">
        <v>32</v>
      </c>
      <c r="M3" s="19"/>
    </row>
    <row r="4" spans="2:13">
      <c r="B4" s="21" t="s">
        <v>45</v>
      </c>
      <c r="K4" s="10" t="s">
        <v>34</v>
      </c>
      <c r="L4" s="10" t="s">
        <v>35</v>
      </c>
    </row>
    <row r="5" spans="2:13">
      <c r="B5" s="22" t="s">
        <v>36</v>
      </c>
      <c r="C5" s="23"/>
      <c r="D5" s="23"/>
      <c r="E5" s="23"/>
      <c r="F5" s="23"/>
      <c r="G5" s="23"/>
      <c r="J5" s="24">
        <v>40574</v>
      </c>
      <c r="K5" s="13">
        <v>3.6356955595789038</v>
      </c>
      <c r="L5" s="13">
        <v>3.6908245850104122</v>
      </c>
      <c r="M5" s="25"/>
    </row>
    <row r="6" spans="2:13">
      <c r="B6" s="23"/>
      <c r="C6" s="23"/>
      <c r="D6" s="23"/>
      <c r="E6" s="23"/>
      <c r="F6" s="23"/>
      <c r="G6" s="23"/>
      <c r="J6" s="24">
        <v>40602</v>
      </c>
      <c r="K6" s="13">
        <v>5.9521460429745821</v>
      </c>
      <c r="L6" s="13">
        <v>3.6527258990213669</v>
      </c>
      <c r="M6" s="25"/>
    </row>
    <row r="7" spans="2:13">
      <c r="J7" s="24">
        <v>40633</v>
      </c>
      <c r="K7" s="13">
        <v>1.4941296349767335</v>
      </c>
      <c r="L7" s="13">
        <v>3.5999546794731492</v>
      </c>
      <c r="M7" s="25"/>
    </row>
    <row r="8" spans="2:13">
      <c r="J8" s="24">
        <v>40663</v>
      </c>
      <c r="K8" s="13">
        <v>2.8581500451370681</v>
      </c>
      <c r="L8" s="13">
        <v>3.6076161297145299</v>
      </c>
      <c r="M8" s="25"/>
    </row>
    <row r="9" spans="2:13">
      <c r="J9" s="24">
        <v>40694</v>
      </c>
      <c r="K9" s="13">
        <v>1.202008943774846</v>
      </c>
      <c r="L9" s="13">
        <v>3.6084632285210985</v>
      </c>
      <c r="M9" s="25"/>
    </row>
    <row r="10" spans="2:13">
      <c r="J10" s="24">
        <v>40724</v>
      </c>
      <c r="K10" s="13">
        <v>0.80153326008111847</v>
      </c>
      <c r="L10" s="13">
        <v>3.6154131172673405</v>
      </c>
      <c r="M10" s="25"/>
    </row>
    <row r="11" spans="2:13">
      <c r="J11" s="24">
        <v>40755</v>
      </c>
      <c r="K11" s="13">
        <v>-2.83066803288385</v>
      </c>
      <c r="L11" s="13">
        <v>3.4791999379179011</v>
      </c>
      <c r="M11" s="25"/>
    </row>
    <row r="12" spans="2:13">
      <c r="J12" s="24">
        <v>40786</v>
      </c>
      <c r="K12" s="13">
        <v>-3.7568038404338346</v>
      </c>
      <c r="L12" s="13">
        <v>3.3471705636996143</v>
      </c>
      <c r="M12" s="25"/>
    </row>
    <row r="13" spans="2:13">
      <c r="J13" s="24">
        <v>40816</v>
      </c>
      <c r="K13" s="13">
        <v>-1.801596971739994</v>
      </c>
      <c r="L13" s="13">
        <v>3.3798479619091855</v>
      </c>
      <c r="M13" s="25"/>
    </row>
    <row r="14" spans="2:13">
      <c r="J14" s="24">
        <v>40847</v>
      </c>
      <c r="K14" s="13">
        <v>-1.6823614716545514</v>
      </c>
      <c r="L14" s="13">
        <v>3.3210106497161664</v>
      </c>
      <c r="M14" s="25"/>
    </row>
    <row r="15" spans="2:13">
      <c r="J15" s="24">
        <v>40877</v>
      </c>
      <c r="K15" s="13">
        <v>-0.95660682778022277</v>
      </c>
      <c r="L15" s="13">
        <v>3.3607843590018733</v>
      </c>
      <c r="M15" s="25"/>
    </row>
    <row r="16" spans="2:13">
      <c r="J16" s="24">
        <v>40908</v>
      </c>
      <c r="K16" s="13">
        <v>2.1663289076987784</v>
      </c>
      <c r="L16" s="13">
        <v>3.4243766578073664</v>
      </c>
      <c r="M16" s="25"/>
    </row>
    <row r="17" spans="2:16">
      <c r="J17" s="24">
        <v>40939</v>
      </c>
      <c r="K17" s="13">
        <v>5.3793609315581934</v>
      </c>
      <c r="L17" s="13">
        <v>3.3134270395107848</v>
      </c>
      <c r="M17" s="25"/>
    </row>
    <row r="18" spans="2:16">
      <c r="J18" s="24">
        <v>40968</v>
      </c>
      <c r="K18" s="13">
        <v>6.6658082950680289</v>
      </c>
      <c r="L18" s="13">
        <v>3.2878974128194152</v>
      </c>
    </row>
    <row r="19" spans="2:16">
      <c r="J19" s="24">
        <v>40999</v>
      </c>
      <c r="K19" s="13">
        <v>10.43260177865959</v>
      </c>
      <c r="L19" s="13">
        <v>3.3522025302857412</v>
      </c>
    </row>
    <row r="20" spans="2:16">
      <c r="J20" s="24">
        <v>41029</v>
      </c>
      <c r="K20" s="13">
        <v>9.6811593849611608</v>
      </c>
      <c r="L20" s="13">
        <v>3.3075830168504563</v>
      </c>
    </row>
    <row r="21" spans="2:16">
      <c r="J21" s="24">
        <v>41060</v>
      </c>
      <c r="K21" s="13">
        <v>8.7394403870705286</v>
      </c>
      <c r="L21" s="13">
        <v>3.3444470406796447</v>
      </c>
    </row>
    <row r="22" spans="2:16">
      <c r="J22" s="24">
        <v>41090</v>
      </c>
      <c r="K22" s="13">
        <v>3.9094327395092114</v>
      </c>
      <c r="L22" s="13">
        <v>3.3822567920816877</v>
      </c>
    </row>
    <row r="23" spans="2:16">
      <c r="J23" s="24">
        <v>41121</v>
      </c>
      <c r="K23" s="13">
        <v>3.7333082333957566</v>
      </c>
      <c r="L23" s="13">
        <v>3.1699010085671726</v>
      </c>
    </row>
    <row r="24" spans="2:16">
      <c r="J24" s="24">
        <v>41152</v>
      </c>
      <c r="K24" s="13">
        <v>5.1456999404671118</v>
      </c>
      <c r="L24" s="13">
        <v>3.1013956020942404</v>
      </c>
    </row>
    <row r="25" spans="2:16">
      <c r="B25" s="26" t="s">
        <v>37</v>
      </c>
      <c r="J25" s="24">
        <v>41182</v>
      </c>
      <c r="K25" s="13">
        <v>7.5197455765372583</v>
      </c>
      <c r="L25" s="13">
        <v>3.0395908289799678</v>
      </c>
    </row>
    <row r="26" spans="2:16" ht="12.75" customHeight="1">
      <c r="B26" s="314" t="s">
        <v>46</v>
      </c>
      <c r="C26" s="314"/>
      <c r="D26" s="314"/>
      <c r="E26" s="314"/>
      <c r="F26" s="314"/>
      <c r="G26" s="314"/>
      <c r="J26" s="24">
        <v>41213</v>
      </c>
      <c r="K26" s="13">
        <v>8.9777415459700638</v>
      </c>
      <c r="L26" s="13">
        <v>2.8312258979123337</v>
      </c>
    </row>
    <row r="27" spans="2:16" ht="12.75" customHeight="1">
      <c r="B27" s="314"/>
      <c r="C27" s="314"/>
      <c r="D27" s="314"/>
      <c r="E27" s="314"/>
      <c r="F27" s="314"/>
      <c r="G27" s="314"/>
      <c r="J27" s="24">
        <v>41243</v>
      </c>
      <c r="K27" s="13">
        <v>8.6020723321176487</v>
      </c>
      <c r="L27" s="13">
        <v>2.793320883774701</v>
      </c>
    </row>
    <row r="28" spans="2:16">
      <c r="B28" s="27"/>
      <c r="C28" s="27"/>
      <c r="D28" s="27"/>
      <c r="E28" s="27"/>
      <c r="F28" s="27"/>
      <c r="G28" s="27"/>
      <c r="J28" s="24">
        <v>41274</v>
      </c>
      <c r="K28" s="13">
        <v>2.690674880566394</v>
      </c>
      <c r="L28" s="13">
        <v>2.9039777590357909</v>
      </c>
    </row>
    <row r="29" spans="2:16">
      <c r="B29" s="27"/>
      <c r="C29" s="27"/>
      <c r="D29" s="27"/>
      <c r="E29" s="27"/>
      <c r="F29" s="27"/>
      <c r="G29" s="27"/>
      <c r="J29" s="24">
        <v>41305</v>
      </c>
      <c r="K29" s="13">
        <v>-1.2892404518247174</v>
      </c>
      <c r="L29" s="13">
        <v>2.7896707626702577</v>
      </c>
    </row>
    <row r="30" spans="2:16">
      <c r="B30" s="28"/>
      <c r="C30" s="28"/>
      <c r="D30" s="28"/>
      <c r="E30" s="28"/>
      <c r="F30" s="28"/>
      <c r="G30" s="28"/>
      <c r="J30" s="24">
        <v>41333</v>
      </c>
      <c r="K30" s="13">
        <v>-4.1081084253821398</v>
      </c>
      <c r="L30" s="13">
        <v>2.706675319932287</v>
      </c>
    </row>
    <row r="31" spans="2:16">
      <c r="B31" s="20" t="s">
        <v>47</v>
      </c>
      <c r="J31" s="24">
        <v>41364</v>
      </c>
      <c r="K31" s="13">
        <v>-6.390740704555383</v>
      </c>
      <c r="L31" s="13">
        <v>2.7115288873244472</v>
      </c>
    </row>
    <row r="32" spans="2:16">
      <c r="B32" s="21" t="s">
        <v>48</v>
      </c>
      <c r="J32" s="24">
        <v>41394</v>
      </c>
      <c r="K32" s="13">
        <v>-9.2280293437482666</v>
      </c>
      <c r="L32" s="13">
        <v>2.7578675053226167</v>
      </c>
      <c r="N32" s="10"/>
      <c r="O32" s="10"/>
      <c r="P32" s="10"/>
    </row>
    <row r="33" spans="2:12" s="10" customFormat="1">
      <c r="B33" s="22" t="s">
        <v>49</v>
      </c>
      <c r="C33" s="23"/>
      <c r="D33" s="23"/>
      <c r="E33" s="23"/>
      <c r="F33" s="23"/>
      <c r="G33" s="23"/>
      <c r="H33" s="9"/>
      <c r="I33" s="9"/>
      <c r="J33" s="24">
        <v>41425</v>
      </c>
      <c r="K33" s="13">
        <v>-10.585205873107851</v>
      </c>
      <c r="L33" s="13">
        <v>2.9440075556139398</v>
      </c>
    </row>
    <row r="34" spans="2:12" s="10" customFormat="1">
      <c r="B34" s="23"/>
      <c r="C34" s="23"/>
      <c r="D34" s="23"/>
      <c r="E34" s="23"/>
      <c r="F34" s="23"/>
      <c r="G34" s="23"/>
      <c r="H34" s="9"/>
      <c r="I34" s="9"/>
      <c r="J34" s="24">
        <v>41455</v>
      </c>
      <c r="K34" s="13">
        <v>-10.480963361656356</v>
      </c>
      <c r="L34" s="13">
        <v>2.7981887291392251</v>
      </c>
    </row>
    <row r="35" spans="2:12" s="10" customFormat="1">
      <c r="B35" s="9"/>
      <c r="C35" s="9"/>
      <c r="D35" s="9"/>
      <c r="E35" s="9"/>
      <c r="F35" s="9"/>
      <c r="G35" s="9"/>
      <c r="H35" s="9"/>
      <c r="I35" s="9"/>
      <c r="J35" s="24">
        <v>41486</v>
      </c>
      <c r="K35" s="13">
        <v>-9.5891647275081855</v>
      </c>
      <c r="L35" s="13">
        <v>2.789229053245994</v>
      </c>
    </row>
    <row r="36" spans="2:12" s="10" customFormat="1">
      <c r="B36" s="9"/>
      <c r="C36" s="9"/>
      <c r="D36" s="9"/>
      <c r="E36" s="9"/>
      <c r="F36" s="9"/>
      <c r="G36" s="9"/>
      <c r="H36" s="9"/>
      <c r="I36" s="9"/>
      <c r="J36" s="24">
        <v>41517</v>
      </c>
      <c r="K36" s="13">
        <v>-9.3651563080656803</v>
      </c>
      <c r="L36" s="13">
        <v>2.8176026122410689</v>
      </c>
    </row>
    <row r="37" spans="2:12" s="10" customFormat="1">
      <c r="B37" s="9"/>
      <c r="C37" s="9"/>
      <c r="D37" s="9"/>
      <c r="E37" s="9"/>
      <c r="F37" s="9"/>
      <c r="G37" s="9"/>
      <c r="H37" s="9"/>
      <c r="I37" s="9"/>
      <c r="J37" s="24">
        <v>41547</v>
      </c>
      <c r="K37" s="13">
        <v>-12.138883086254969</v>
      </c>
      <c r="L37" s="13">
        <v>2.7094754623178816</v>
      </c>
    </row>
    <row r="38" spans="2:12" s="10" customFormat="1">
      <c r="B38" s="9"/>
      <c r="C38" s="9"/>
      <c r="D38" s="9"/>
      <c r="E38" s="9"/>
      <c r="F38" s="9"/>
      <c r="G38" s="9"/>
      <c r="H38" s="9"/>
      <c r="I38" s="9"/>
      <c r="J38" s="24">
        <v>41578</v>
      </c>
      <c r="K38" s="13">
        <v>-14.060458699976296</v>
      </c>
      <c r="L38" s="13">
        <v>2.7332192922672149</v>
      </c>
    </row>
    <row r="39" spans="2:12" s="10" customFormat="1">
      <c r="B39" s="9"/>
      <c r="C39" s="9"/>
      <c r="D39" s="9"/>
      <c r="E39" s="9"/>
      <c r="F39" s="9"/>
      <c r="G39" s="9"/>
      <c r="H39" s="9"/>
      <c r="I39" s="9"/>
      <c r="J39" s="24">
        <v>41608</v>
      </c>
      <c r="K39" s="13">
        <v>-15.143212371182512</v>
      </c>
      <c r="L39" s="13">
        <v>2.704839907411364</v>
      </c>
    </row>
    <row r="40" spans="2:12" s="10" customFormat="1">
      <c r="B40" s="9"/>
      <c r="C40" s="9"/>
      <c r="D40" s="9"/>
      <c r="E40" s="9"/>
      <c r="F40" s="9"/>
      <c r="G40" s="9"/>
      <c r="H40" s="9"/>
      <c r="I40" s="9"/>
      <c r="J40" s="24">
        <v>41639</v>
      </c>
      <c r="K40" s="13">
        <v>-12.126550591621012</v>
      </c>
      <c r="L40" s="13">
        <v>2.6903165771518136</v>
      </c>
    </row>
    <row r="41" spans="2:12" s="10" customFormat="1">
      <c r="B41" s="9"/>
      <c r="C41" s="9"/>
      <c r="D41" s="9"/>
      <c r="E41" s="9"/>
      <c r="F41" s="9"/>
      <c r="G41" s="9"/>
      <c r="H41" s="9"/>
      <c r="I41" s="9"/>
      <c r="J41" s="24">
        <v>41670</v>
      </c>
      <c r="K41" s="13">
        <v>-10.095785352468512</v>
      </c>
      <c r="L41" s="13">
        <v>2.7184008395230239</v>
      </c>
    </row>
    <row r="42" spans="2:12" s="10" customFormat="1">
      <c r="B42" s="9"/>
      <c r="C42" s="9"/>
      <c r="D42" s="9"/>
      <c r="E42" s="9"/>
      <c r="F42" s="9"/>
      <c r="G42" s="9"/>
      <c r="H42" s="9"/>
      <c r="I42" s="9"/>
      <c r="J42" s="24">
        <v>41698</v>
      </c>
      <c r="K42" s="13">
        <v>-6.8068861476147058</v>
      </c>
      <c r="L42" s="13">
        <v>2.7199279892587844</v>
      </c>
    </row>
    <row r="43" spans="2:12" s="10" customFormat="1">
      <c r="B43" s="9"/>
      <c r="C43" s="9"/>
      <c r="D43" s="9"/>
      <c r="E43" s="9"/>
      <c r="F43" s="9"/>
      <c r="G43" s="9"/>
      <c r="H43" s="9"/>
      <c r="I43" s="9"/>
      <c r="J43" s="24">
        <v>41729</v>
      </c>
      <c r="K43" s="13">
        <v>-4.5985545322207964</v>
      </c>
      <c r="L43" s="13">
        <v>2.667014861512647</v>
      </c>
    </row>
    <row r="44" spans="2:12" s="10" customFormat="1">
      <c r="B44" s="9"/>
      <c r="C44" s="9"/>
      <c r="D44" s="9"/>
      <c r="E44" s="9"/>
      <c r="F44" s="9"/>
      <c r="G44" s="9"/>
      <c r="H44" s="9"/>
      <c r="I44" s="9"/>
      <c r="J44" s="24">
        <v>41759</v>
      </c>
      <c r="K44" s="13">
        <v>-2.9748112236229383</v>
      </c>
      <c r="L44" s="13">
        <v>2.7684761545692496</v>
      </c>
    </row>
    <row r="45" spans="2:12" s="10" customFormat="1">
      <c r="B45" s="9"/>
      <c r="C45" s="9"/>
      <c r="D45" s="9"/>
      <c r="E45" s="9"/>
      <c r="F45" s="9"/>
      <c r="G45" s="9"/>
      <c r="H45" s="9"/>
      <c r="I45" s="9"/>
      <c r="J45" s="24">
        <v>41790</v>
      </c>
      <c r="K45" s="13">
        <v>0.44231011143215387</v>
      </c>
      <c r="L45" s="13">
        <v>2.6748935870475421</v>
      </c>
    </row>
    <row r="46" spans="2:12" s="10" customFormat="1">
      <c r="B46" s="9"/>
      <c r="C46" s="9"/>
      <c r="D46" s="9"/>
      <c r="E46" s="9"/>
      <c r="F46" s="9"/>
      <c r="G46" s="9"/>
      <c r="H46" s="9"/>
      <c r="I46" s="9"/>
      <c r="J46" s="24">
        <v>41820</v>
      </c>
      <c r="K46" s="13">
        <v>1.7090878589787939</v>
      </c>
      <c r="L46" s="13">
        <v>2.6886736069374653</v>
      </c>
    </row>
    <row r="47" spans="2:12" s="10" customFormat="1">
      <c r="B47" s="9"/>
      <c r="C47" s="9"/>
      <c r="D47" s="9"/>
      <c r="E47" s="9"/>
      <c r="F47" s="9"/>
      <c r="G47" s="9"/>
      <c r="H47" s="9"/>
      <c r="I47" s="9"/>
      <c r="J47" s="24">
        <v>41851</v>
      </c>
      <c r="K47" s="13">
        <v>3.07076774015056</v>
      </c>
      <c r="L47" s="13">
        <v>2.597494250466589</v>
      </c>
    </row>
    <row r="48" spans="2:12" s="10" customFormat="1">
      <c r="B48" s="9"/>
      <c r="C48" s="9"/>
      <c r="D48" s="9"/>
      <c r="E48" s="9"/>
      <c r="F48" s="9"/>
      <c r="G48" s="9"/>
      <c r="H48" s="9"/>
      <c r="I48" s="9"/>
      <c r="J48" s="24">
        <v>41882</v>
      </c>
      <c r="K48" s="13">
        <v>1.0702055459928046</v>
      </c>
      <c r="L48" s="13">
        <v>2.6121220629482331</v>
      </c>
    </row>
    <row r="49" spans="2:16" s="10" customFormat="1">
      <c r="B49" s="9"/>
      <c r="C49" s="9"/>
      <c r="D49" s="9"/>
      <c r="E49" s="9"/>
      <c r="F49" s="9"/>
      <c r="G49" s="9"/>
      <c r="H49" s="9"/>
      <c r="I49" s="9"/>
      <c r="J49" s="24">
        <v>41912</v>
      </c>
      <c r="K49" s="13">
        <v>3.3207791233328989</v>
      </c>
      <c r="L49" s="13">
        <v>2.5858651387124558</v>
      </c>
    </row>
    <row r="50" spans="2:16" s="10" customFormat="1">
      <c r="B50" s="9"/>
      <c r="C50" s="9"/>
      <c r="D50" s="9"/>
      <c r="E50" s="9"/>
      <c r="F50" s="9"/>
      <c r="G50" s="9"/>
      <c r="H50" s="9"/>
      <c r="I50" s="9"/>
      <c r="J50" s="24">
        <v>41943</v>
      </c>
      <c r="K50" s="13">
        <v>3.2875000488431354</v>
      </c>
      <c r="L50" s="13">
        <v>2.5775474384959463</v>
      </c>
    </row>
    <row r="51" spans="2:16" s="10" customFormat="1">
      <c r="B51" s="9"/>
      <c r="C51" s="9"/>
      <c r="D51" s="9"/>
      <c r="E51" s="9"/>
      <c r="F51" s="9"/>
      <c r="G51" s="9"/>
      <c r="H51" s="9"/>
      <c r="I51" s="9"/>
      <c r="J51" s="24">
        <v>41973</v>
      </c>
      <c r="K51" s="13">
        <v>9.8288907420590306</v>
      </c>
      <c r="L51" s="13">
        <v>2.707688670828301</v>
      </c>
    </row>
    <row r="52" spans="2:16" s="10" customFormat="1">
      <c r="B52" s="9"/>
      <c r="C52" s="9"/>
      <c r="D52" s="9"/>
      <c r="E52" s="9"/>
      <c r="F52" s="9"/>
      <c r="G52" s="9"/>
      <c r="H52" s="9"/>
      <c r="I52" s="9"/>
      <c r="J52" s="24">
        <v>42004</v>
      </c>
      <c r="K52" s="13">
        <v>11.821062223653632</v>
      </c>
      <c r="L52" s="13">
        <v>2.5576465234940891</v>
      </c>
    </row>
    <row r="53" spans="2:16" s="10" customFormat="1">
      <c r="B53" s="26" t="s">
        <v>42</v>
      </c>
      <c r="C53" s="9"/>
      <c r="D53" s="9"/>
      <c r="E53" s="9"/>
      <c r="F53" s="9"/>
      <c r="G53" s="9"/>
      <c r="H53" s="9"/>
      <c r="I53" s="9"/>
      <c r="J53" s="24">
        <v>42035</v>
      </c>
      <c r="K53" s="13">
        <v>14.510767233082584</v>
      </c>
      <c r="L53" s="13">
        <v>2.6999994149104234</v>
      </c>
    </row>
    <row r="54" spans="2:16" s="10" customFormat="1">
      <c r="B54" s="314" t="s">
        <v>50</v>
      </c>
      <c r="C54" s="314"/>
      <c r="D54" s="314"/>
      <c r="E54" s="314"/>
      <c r="F54" s="314"/>
      <c r="G54" s="314"/>
      <c r="H54" s="9"/>
      <c r="I54" s="9"/>
      <c r="J54" s="12">
        <v>42063</v>
      </c>
      <c r="K54" s="13">
        <v>9.2659497314808785</v>
      </c>
      <c r="L54" s="13">
        <v>2.6099774907693511</v>
      </c>
    </row>
    <row r="55" spans="2:16" s="10" customFormat="1">
      <c r="B55" s="314"/>
      <c r="C55" s="314"/>
      <c r="D55" s="314"/>
      <c r="E55" s="314"/>
      <c r="F55" s="314"/>
      <c r="G55" s="314"/>
      <c r="H55" s="9"/>
      <c r="I55" s="9"/>
    </row>
    <row r="56" spans="2:16" s="10" customFormat="1">
      <c r="B56" s="29"/>
      <c r="C56" s="29"/>
      <c r="D56" s="29"/>
      <c r="E56" s="29"/>
      <c r="F56" s="29"/>
      <c r="G56" s="29"/>
      <c r="H56" s="9"/>
      <c r="I56" s="9"/>
    </row>
    <row r="57" spans="2:16" s="10" customFormat="1">
      <c r="B57" s="29"/>
      <c r="C57" s="29"/>
      <c r="D57" s="29"/>
      <c r="E57" s="29"/>
      <c r="F57" s="29"/>
      <c r="G57" s="29"/>
      <c r="H57" s="9"/>
      <c r="I57" s="9"/>
      <c r="N57" s="9"/>
      <c r="O57" s="9"/>
      <c r="P57" s="9"/>
    </row>
  </sheetData>
  <mergeCells count="2">
    <mergeCell ref="B26:G27"/>
    <mergeCell ref="B54:G55"/>
  </mergeCell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B2:N145"/>
  <sheetViews>
    <sheetView showGridLines="0" zoomScale="90" zoomScaleNormal="90" workbookViewId="0"/>
  </sheetViews>
  <sheetFormatPr defaultRowHeight="12.75"/>
  <cols>
    <col min="1" max="9" width="9.140625" style="9"/>
    <col min="10" max="10" width="10.42578125" style="10" customWidth="1"/>
    <col min="11" max="13" width="9.140625" style="10" customWidth="1"/>
    <col min="14" max="16384" width="9.140625" style="9"/>
  </cols>
  <sheetData>
    <row r="2" spans="2:13">
      <c r="J2" s="18"/>
      <c r="K2" s="19"/>
      <c r="L2" s="18"/>
      <c r="M2" s="19"/>
    </row>
    <row r="3" spans="2:13">
      <c r="B3" s="20" t="s">
        <v>51</v>
      </c>
      <c r="J3" s="18"/>
      <c r="K3" s="19" t="s">
        <v>52</v>
      </c>
      <c r="L3" s="18" t="s">
        <v>53</v>
      </c>
      <c r="M3" s="19"/>
    </row>
    <row r="4" spans="2:13">
      <c r="B4" s="21" t="s">
        <v>54</v>
      </c>
      <c r="K4" s="10" t="s">
        <v>55</v>
      </c>
      <c r="L4" s="10" t="s">
        <v>56</v>
      </c>
    </row>
    <row r="5" spans="2:13">
      <c r="B5" s="22" t="s">
        <v>57</v>
      </c>
      <c r="C5" s="23"/>
      <c r="D5" s="23"/>
      <c r="E5" s="23"/>
      <c r="F5" s="23"/>
      <c r="G5" s="23"/>
      <c r="J5" s="30">
        <v>38352</v>
      </c>
      <c r="K5" s="13">
        <v>19.888634</v>
      </c>
      <c r="L5" s="13">
        <v>20.299999999999997</v>
      </c>
      <c r="M5" s="25"/>
    </row>
    <row r="6" spans="2:13">
      <c r="B6" s="23"/>
      <c r="C6" s="23"/>
      <c r="D6" s="23"/>
      <c r="E6" s="23"/>
      <c r="F6" s="23"/>
      <c r="G6" s="23"/>
      <c r="J6" s="30">
        <v>38442</v>
      </c>
      <c r="K6" s="13">
        <v>20.993054000000001</v>
      </c>
      <c r="L6" s="13">
        <v>21.2</v>
      </c>
      <c r="M6" s="25"/>
    </row>
    <row r="7" spans="2:13">
      <c r="J7" s="30">
        <v>38533</v>
      </c>
      <c r="K7" s="13">
        <v>22.063666999999995</v>
      </c>
      <c r="L7" s="13">
        <v>21.799999999999997</v>
      </c>
      <c r="M7" s="25"/>
    </row>
    <row r="8" spans="2:13">
      <c r="J8" s="30">
        <v>38625</v>
      </c>
      <c r="K8" s="13">
        <v>23.041853</v>
      </c>
      <c r="L8" s="13">
        <v>22</v>
      </c>
      <c r="M8" s="25"/>
    </row>
    <row r="9" spans="2:13">
      <c r="J9" s="30">
        <v>38717</v>
      </c>
      <c r="K9" s="13">
        <v>23.720703999999998</v>
      </c>
      <c r="L9" s="13">
        <v>22.799999999999997</v>
      </c>
      <c r="M9" s="25"/>
    </row>
    <row r="10" spans="2:13">
      <c r="J10" s="30">
        <v>38807</v>
      </c>
      <c r="K10" s="13">
        <v>24.722714</v>
      </c>
      <c r="L10" s="13">
        <v>23.1</v>
      </c>
      <c r="M10" s="25"/>
    </row>
    <row r="11" spans="2:13">
      <c r="J11" s="30">
        <v>38898</v>
      </c>
      <c r="K11" s="13">
        <v>26.037800999999998</v>
      </c>
      <c r="L11" s="13">
        <v>23.6</v>
      </c>
      <c r="M11" s="25"/>
    </row>
    <row r="12" spans="2:13">
      <c r="J12" s="30">
        <v>38990</v>
      </c>
      <c r="K12" s="13">
        <v>27.385255000000001</v>
      </c>
      <c r="L12" s="13">
        <v>25.200000000000003</v>
      </c>
      <c r="M12" s="25"/>
    </row>
    <row r="13" spans="2:13">
      <c r="J13" s="30">
        <v>39082</v>
      </c>
      <c r="K13" s="13">
        <v>28.952198000000003</v>
      </c>
      <c r="L13" s="13">
        <v>27.599999999999998</v>
      </c>
      <c r="M13" s="25"/>
    </row>
    <row r="14" spans="2:13">
      <c r="J14" s="30">
        <v>39172</v>
      </c>
      <c r="K14" s="13">
        <v>30.561960999999997</v>
      </c>
      <c r="L14" s="13">
        <v>29.7</v>
      </c>
      <c r="M14" s="25"/>
    </row>
    <row r="15" spans="2:13">
      <c r="J15" s="30">
        <v>39263</v>
      </c>
      <c r="K15" s="13">
        <v>32.154736</v>
      </c>
      <c r="L15" s="13">
        <v>32</v>
      </c>
      <c r="M15" s="25"/>
    </row>
    <row r="16" spans="2:13">
      <c r="J16" s="30">
        <v>39355</v>
      </c>
      <c r="K16" s="13">
        <v>34.116779999999999</v>
      </c>
      <c r="L16" s="13">
        <v>34.799999999999997</v>
      </c>
      <c r="M16" s="25"/>
    </row>
    <row r="17" spans="2:14">
      <c r="J17" s="30">
        <v>39447</v>
      </c>
      <c r="K17" s="13">
        <v>36.771923000000001</v>
      </c>
      <c r="L17" s="13">
        <v>37</v>
      </c>
      <c r="M17" s="25"/>
    </row>
    <row r="18" spans="2:14">
      <c r="J18" s="30">
        <v>39538</v>
      </c>
      <c r="K18" s="13">
        <v>39.719172</v>
      </c>
      <c r="L18" s="13">
        <v>39.799999999999997</v>
      </c>
    </row>
    <row r="19" spans="2:14">
      <c r="J19" s="30">
        <v>39629</v>
      </c>
      <c r="K19" s="13">
        <v>43.161940999999999</v>
      </c>
      <c r="L19" s="13">
        <v>42.599999999999994</v>
      </c>
    </row>
    <row r="20" spans="2:14">
      <c r="J20" s="30">
        <v>39721</v>
      </c>
      <c r="K20" s="13">
        <v>45.995393999999997</v>
      </c>
      <c r="L20" s="13">
        <v>45.400000000000006</v>
      </c>
    </row>
    <row r="21" spans="2:14">
      <c r="J21" s="30">
        <v>39813</v>
      </c>
      <c r="K21" s="13">
        <v>47.111575000000002</v>
      </c>
      <c r="L21" s="13">
        <v>48.099999999999994</v>
      </c>
    </row>
    <row r="22" spans="2:14">
      <c r="J22" s="30">
        <v>39903</v>
      </c>
      <c r="K22" s="13">
        <v>48.954290999999998</v>
      </c>
      <c r="L22" s="13">
        <v>48.099999999999994</v>
      </c>
    </row>
    <row r="23" spans="2:14">
      <c r="J23" s="30">
        <v>39994</v>
      </c>
      <c r="K23" s="13">
        <v>49.691434999999998</v>
      </c>
      <c r="L23" s="13">
        <v>46.8</v>
      </c>
    </row>
    <row r="24" spans="2:14">
      <c r="B24" s="26" t="s">
        <v>37</v>
      </c>
      <c r="J24" s="30">
        <v>40086</v>
      </c>
      <c r="K24" s="13">
        <v>51.698655000000002</v>
      </c>
      <c r="L24" s="13">
        <v>42.900000000000006</v>
      </c>
    </row>
    <row r="25" spans="2:14">
      <c r="J25" s="30">
        <v>40178</v>
      </c>
      <c r="K25" s="13">
        <v>55.699999999999996</v>
      </c>
      <c r="L25" s="13">
        <v>38.5</v>
      </c>
    </row>
    <row r="26" spans="2:14">
      <c r="J26" s="30">
        <v>40268</v>
      </c>
      <c r="K26" s="13">
        <v>57.800000000000004</v>
      </c>
      <c r="L26" s="13">
        <v>35.900000000000006</v>
      </c>
    </row>
    <row r="27" spans="2:14" ht="12.75" customHeight="1">
      <c r="B27" s="27"/>
      <c r="C27" s="27"/>
      <c r="D27" s="27"/>
      <c r="E27" s="27"/>
      <c r="F27" s="27"/>
      <c r="G27" s="27"/>
      <c r="J27" s="30">
        <v>40359</v>
      </c>
      <c r="K27" s="13">
        <v>60.1</v>
      </c>
      <c r="L27" s="13">
        <v>34.299999999999997</v>
      </c>
    </row>
    <row r="28" spans="2:14">
      <c r="B28" s="20" t="s">
        <v>58</v>
      </c>
      <c r="J28" s="30">
        <v>40451</v>
      </c>
      <c r="K28" s="13">
        <v>61.7</v>
      </c>
      <c r="L28" s="13">
        <v>34.800000000000004</v>
      </c>
    </row>
    <row r="29" spans="2:14">
      <c r="B29" s="31" t="s">
        <v>59</v>
      </c>
      <c r="J29" s="30">
        <v>40543</v>
      </c>
      <c r="K29" s="13">
        <v>62.8</v>
      </c>
      <c r="L29" s="13">
        <v>33.900000000000006</v>
      </c>
    </row>
    <row r="30" spans="2:14">
      <c r="B30" s="22" t="s">
        <v>60</v>
      </c>
      <c r="C30" s="23"/>
      <c r="D30" s="23"/>
      <c r="E30" s="23"/>
      <c r="F30" s="23"/>
      <c r="G30" s="23"/>
      <c r="J30" s="30">
        <v>40633</v>
      </c>
      <c r="K30" s="13">
        <v>63.6</v>
      </c>
      <c r="L30" s="13">
        <v>33.6</v>
      </c>
    </row>
    <row r="31" spans="2:14">
      <c r="B31" s="23"/>
      <c r="C31" s="23"/>
      <c r="D31" s="23"/>
      <c r="E31" s="23"/>
      <c r="F31" s="23"/>
      <c r="G31" s="23"/>
      <c r="J31" s="30">
        <v>40724</v>
      </c>
      <c r="K31" s="13">
        <v>64.2</v>
      </c>
      <c r="L31" s="13">
        <v>34.200000000000003</v>
      </c>
    </row>
    <row r="32" spans="2:14">
      <c r="J32" s="30">
        <v>40816</v>
      </c>
      <c r="K32" s="13">
        <v>64.600000000000009</v>
      </c>
      <c r="L32" s="13">
        <v>34</v>
      </c>
      <c r="N32" s="10"/>
    </row>
    <row r="33" spans="2:14" s="10" customFormat="1">
      <c r="B33" s="9"/>
      <c r="C33" s="9"/>
      <c r="D33" s="9"/>
      <c r="E33" s="9"/>
      <c r="F33" s="9"/>
      <c r="G33" s="9"/>
      <c r="H33" s="9"/>
      <c r="I33" s="9"/>
      <c r="J33" s="30">
        <v>40908</v>
      </c>
      <c r="K33" s="13">
        <v>64.300000000000011</v>
      </c>
      <c r="L33" s="13">
        <v>35.299999999999997</v>
      </c>
    </row>
    <row r="34" spans="2:14" s="10" customFormat="1">
      <c r="B34" s="9"/>
      <c r="C34" s="9"/>
      <c r="D34" s="9"/>
      <c r="E34" s="9"/>
      <c r="F34" s="9"/>
      <c r="G34" s="9"/>
      <c r="H34" s="9"/>
      <c r="I34" s="9"/>
      <c r="J34" s="30">
        <v>40999</v>
      </c>
      <c r="K34" s="13">
        <v>64.900000000000006</v>
      </c>
      <c r="L34" s="13">
        <v>35.9</v>
      </c>
    </row>
    <row r="35" spans="2:14" s="10" customFormat="1">
      <c r="B35" s="9"/>
      <c r="C35" s="9"/>
      <c r="D35" s="9"/>
      <c r="E35" s="9"/>
      <c r="F35" s="9"/>
      <c r="G35" s="9"/>
      <c r="H35" s="9"/>
      <c r="I35" s="9"/>
      <c r="J35" s="30">
        <v>41090</v>
      </c>
      <c r="K35" s="13">
        <v>65.399999999999991</v>
      </c>
      <c r="L35" s="13">
        <v>35.699999999999996</v>
      </c>
    </row>
    <row r="36" spans="2:14" s="10" customFormat="1">
      <c r="B36" s="9"/>
      <c r="C36" s="9"/>
      <c r="D36" s="9"/>
      <c r="E36" s="9"/>
      <c r="F36" s="9"/>
      <c r="G36" s="9"/>
      <c r="H36" s="9"/>
      <c r="I36" s="9"/>
      <c r="J36" s="30">
        <v>41182</v>
      </c>
      <c r="K36" s="13">
        <v>65.300000000000011</v>
      </c>
      <c r="L36" s="13">
        <v>34.5</v>
      </c>
    </row>
    <row r="37" spans="2:14" s="10" customFormat="1">
      <c r="B37" s="9"/>
      <c r="C37" s="9"/>
      <c r="D37" s="9"/>
      <c r="E37" s="9"/>
      <c r="F37" s="9"/>
      <c r="G37" s="9"/>
      <c r="H37" s="9"/>
      <c r="I37" s="9"/>
      <c r="J37" s="30">
        <v>41274</v>
      </c>
      <c r="K37" s="13">
        <v>64.900000000000006</v>
      </c>
      <c r="L37" s="13">
        <v>33.5</v>
      </c>
    </row>
    <row r="38" spans="2:14" s="10" customFormat="1">
      <c r="B38" s="9"/>
      <c r="C38" s="9"/>
      <c r="D38" s="9"/>
      <c r="E38" s="9"/>
      <c r="F38" s="9"/>
      <c r="G38" s="9"/>
      <c r="H38" s="9"/>
      <c r="I38" s="9"/>
      <c r="J38" s="30">
        <v>41364</v>
      </c>
      <c r="K38" s="13">
        <v>64.300000000000011</v>
      </c>
      <c r="L38" s="13">
        <v>32</v>
      </c>
    </row>
    <row r="39" spans="2:14" s="10" customFormat="1">
      <c r="B39" s="9"/>
      <c r="C39" s="9"/>
      <c r="D39" s="9"/>
      <c r="E39" s="9"/>
      <c r="F39" s="9"/>
      <c r="G39" s="9"/>
      <c r="H39" s="9"/>
      <c r="I39" s="9"/>
      <c r="J39" s="30">
        <v>41455</v>
      </c>
      <c r="K39" s="13">
        <v>63.3</v>
      </c>
      <c r="L39" s="13">
        <v>30.9</v>
      </c>
    </row>
    <row r="40" spans="2:14" s="10" customFormat="1">
      <c r="B40" s="9"/>
      <c r="C40" s="9"/>
      <c r="D40" s="9"/>
      <c r="E40" s="9"/>
      <c r="F40" s="9"/>
      <c r="G40" s="9"/>
      <c r="H40" s="9"/>
      <c r="I40" s="9"/>
      <c r="J40" s="30">
        <v>41547</v>
      </c>
      <c r="K40" s="13">
        <v>62.7</v>
      </c>
      <c r="L40" s="13">
        <v>30.3</v>
      </c>
    </row>
    <row r="41" spans="2:14" s="10" customFormat="1">
      <c r="B41" s="9"/>
      <c r="C41" s="9"/>
      <c r="D41" s="9"/>
      <c r="E41" s="9"/>
      <c r="F41" s="9"/>
      <c r="G41" s="9"/>
      <c r="H41" s="9"/>
      <c r="I41" s="9"/>
      <c r="J41" s="30">
        <v>41639</v>
      </c>
      <c r="K41" s="13">
        <v>61.2</v>
      </c>
      <c r="L41" s="13">
        <v>29.700000000000003</v>
      </c>
    </row>
    <row r="42" spans="2:14" s="10" customFormat="1">
      <c r="B42" s="9"/>
      <c r="C42" s="9"/>
      <c r="D42" s="9"/>
      <c r="E42" s="9"/>
      <c r="F42" s="9"/>
      <c r="G42" s="9"/>
      <c r="H42" s="9"/>
      <c r="I42" s="9"/>
      <c r="J42" s="30">
        <v>41729</v>
      </c>
      <c r="K42" s="13">
        <v>59.8</v>
      </c>
      <c r="L42" s="13">
        <v>30.3</v>
      </c>
    </row>
    <row r="43" spans="2:14" s="10" customFormat="1">
      <c r="B43" s="9"/>
      <c r="C43" s="9"/>
      <c r="D43" s="9"/>
      <c r="E43" s="9"/>
      <c r="F43" s="9"/>
      <c r="G43" s="9"/>
      <c r="H43" s="9"/>
      <c r="I43" s="9"/>
      <c r="J43" s="30">
        <v>41820</v>
      </c>
      <c r="K43" s="13">
        <v>59.7</v>
      </c>
      <c r="L43" s="13">
        <v>30</v>
      </c>
    </row>
    <row r="44" spans="2:14" s="10" customFormat="1">
      <c r="B44" s="9"/>
      <c r="C44" s="9"/>
      <c r="D44" s="9"/>
      <c r="E44" s="9"/>
      <c r="F44" s="9"/>
      <c r="G44" s="9"/>
      <c r="H44" s="9"/>
      <c r="I44" s="9"/>
      <c r="J44" s="30">
        <v>41912</v>
      </c>
      <c r="K44" s="13">
        <v>57.6</v>
      </c>
      <c r="L44" s="13">
        <v>30.6</v>
      </c>
    </row>
    <row r="45" spans="2:14" s="10" customFormat="1">
      <c r="B45" s="9"/>
      <c r="C45" s="9"/>
      <c r="D45" s="9"/>
      <c r="E45" s="9"/>
      <c r="F45" s="9"/>
      <c r="G45" s="9"/>
      <c r="H45" s="9"/>
      <c r="I45" s="9"/>
      <c r="J45" s="30">
        <v>42004</v>
      </c>
      <c r="K45" s="13">
        <v>56.400000000000006</v>
      </c>
      <c r="L45" s="13">
        <v>30.2</v>
      </c>
    </row>
    <row r="46" spans="2:14" s="10" customFormat="1">
      <c r="B46" s="9"/>
      <c r="C46" s="9"/>
      <c r="D46" s="9"/>
      <c r="E46" s="9"/>
      <c r="F46" s="9"/>
      <c r="G46" s="9"/>
      <c r="H46" s="9"/>
      <c r="I46" s="9"/>
      <c r="N46" s="9"/>
    </row>
    <row r="49" spans="2:7">
      <c r="B49" s="26" t="s">
        <v>42</v>
      </c>
    </row>
    <row r="54" spans="2:7">
      <c r="B54" s="26"/>
    </row>
    <row r="55" spans="2:7">
      <c r="B55" s="29"/>
      <c r="C55" s="29"/>
      <c r="D55" s="29"/>
      <c r="E55" s="29"/>
      <c r="F55" s="29"/>
      <c r="G55" s="29"/>
    </row>
    <row r="56" spans="2:7">
      <c r="B56" s="29"/>
      <c r="C56" s="29"/>
      <c r="D56" s="29"/>
      <c r="E56" s="29"/>
      <c r="F56" s="29"/>
      <c r="G56" s="29"/>
    </row>
    <row r="57" spans="2:7">
      <c r="B57" s="29"/>
      <c r="C57" s="29"/>
      <c r="D57" s="29"/>
      <c r="E57" s="29"/>
      <c r="F57" s="29"/>
      <c r="G57" s="29"/>
    </row>
    <row r="101" spans="2:7">
      <c r="B101" s="20" t="s">
        <v>61</v>
      </c>
    </row>
    <row r="102" spans="2:7">
      <c r="B102" s="315" t="s">
        <v>62</v>
      </c>
      <c r="C102" s="316"/>
      <c r="D102" s="316"/>
      <c r="E102" s="316"/>
      <c r="F102" s="316"/>
      <c r="G102" s="316"/>
    </row>
    <row r="103" spans="2:7">
      <c r="B103" s="26" t="s">
        <v>63</v>
      </c>
      <c r="C103" s="32"/>
      <c r="D103" s="32"/>
      <c r="E103" s="32"/>
      <c r="F103" s="32"/>
      <c r="G103" s="32"/>
    </row>
    <row r="120" spans="2:7">
      <c r="B120" s="26" t="s">
        <v>64</v>
      </c>
    </row>
    <row r="121" spans="2:7">
      <c r="B121" s="26" t="s">
        <v>65</v>
      </c>
    </row>
    <row r="125" spans="2:7">
      <c r="B125" s="20" t="s">
        <v>66</v>
      </c>
      <c r="C125" s="33"/>
      <c r="D125" s="33"/>
      <c r="E125" s="33"/>
      <c r="F125" s="33"/>
      <c r="G125" s="33"/>
    </row>
    <row r="126" spans="2:7">
      <c r="B126" s="315" t="s">
        <v>67</v>
      </c>
      <c r="C126" s="316"/>
      <c r="D126" s="316"/>
      <c r="E126" s="316"/>
      <c r="F126" s="316"/>
      <c r="G126" s="316"/>
    </row>
    <row r="127" spans="2:7">
      <c r="B127" s="26" t="s">
        <v>68</v>
      </c>
      <c r="C127" s="32"/>
      <c r="D127" s="32"/>
      <c r="E127" s="32"/>
      <c r="F127" s="32"/>
      <c r="G127" s="32"/>
    </row>
    <row r="144" spans="2:2">
      <c r="B144" s="26" t="s">
        <v>69</v>
      </c>
    </row>
    <row r="145" spans="2:2">
      <c r="B145" s="26" t="s">
        <v>70</v>
      </c>
    </row>
  </sheetData>
  <mergeCells count="2">
    <mergeCell ref="B102:G102"/>
    <mergeCell ref="B126:G126"/>
  </mergeCells>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B3:M229"/>
  <sheetViews>
    <sheetView showGridLines="0" zoomScale="90" zoomScaleNormal="90" workbookViewId="0"/>
  </sheetViews>
  <sheetFormatPr defaultRowHeight="12.75" customHeight="1"/>
  <cols>
    <col min="1" max="9" width="9.140625" style="35"/>
    <col min="10" max="10" width="10.42578125" style="36" customWidth="1"/>
    <col min="11" max="13" width="9.140625" style="37"/>
    <col min="14" max="16384" width="9.140625" style="35"/>
  </cols>
  <sheetData>
    <row r="3" spans="2:12" ht="12.75" customHeight="1">
      <c r="B3" s="34" t="s">
        <v>71</v>
      </c>
      <c r="K3" s="37" t="s">
        <v>72</v>
      </c>
      <c r="L3" s="37" t="s">
        <v>73</v>
      </c>
    </row>
    <row r="4" spans="2:12" ht="12.75" customHeight="1">
      <c r="B4" s="34" t="s">
        <v>74</v>
      </c>
      <c r="K4" s="37" t="s">
        <v>75</v>
      </c>
      <c r="L4" s="37" t="s">
        <v>76</v>
      </c>
    </row>
    <row r="5" spans="2:12" ht="12.75" customHeight="1">
      <c r="B5" s="38" t="s">
        <v>77</v>
      </c>
      <c r="J5" s="39">
        <v>37287</v>
      </c>
      <c r="K5" s="40">
        <v>5.168058392808204</v>
      </c>
      <c r="L5" s="40"/>
    </row>
    <row r="6" spans="2:12" ht="12.75" customHeight="1">
      <c r="J6" s="39">
        <v>37315</v>
      </c>
      <c r="K6" s="40">
        <v>5.4008864925395859</v>
      </c>
      <c r="L6" s="40"/>
    </row>
    <row r="7" spans="2:12" ht="12.75" customHeight="1">
      <c r="J7" s="39">
        <v>37346</v>
      </c>
      <c r="K7" s="40">
        <v>5.3972964467820503</v>
      </c>
      <c r="L7" s="40"/>
    </row>
    <row r="8" spans="2:12" ht="12.75" customHeight="1">
      <c r="J8" s="39">
        <v>37376</v>
      </c>
      <c r="K8" s="40">
        <v>5.4028897576913204</v>
      </c>
      <c r="L8" s="40"/>
    </row>
    <row r="9" spans="2:12" ht="12.75" customHeight="1">
      <c r="J9" s="39">
        <v>37407</v>
      </c>
      <c r="K9" s="40">
        <v>5.3159767641695046</v>
      </c>
      <c r="L9" s="40"/>
    </row>
    <row r="10" spans="2:12" ht="12.75" customHeight="1">
      <c r="J10" s="39">
        <v>37437</v>
      </c>
      <c r="K10" s="40">
        <v>5.2203997836442806</v>
      </c>
      <c r="L10" s="40"/>
    </row>
    <row r="11" spans="2:12" ht="12.75" customHeight="1">
      <c r="J11" s="39">
        <v>37468</v>
      </c>
      <c r="K11" s="40">
        <v>5.2840516662101908</v>
      </c>
      <c r="L11" s="40"/>
    </row>
    <row r="12" spans="2:12" ht="12.75" customHeight="1">
      <c r="J12" s="39">
        <v>37499</v>
      </c>
      <c r="K12" s="40">
        <v>5.4537849612067824</v>
      </c>
      <c r="L12" s="40"/>
    </row>
    <row r="13" spans="2:12" ht="12.75" customHeight="1">
      <c r="J13" s="39">
        <v>37529</v>
      </c>
      <c r="K13" s="40">
        <v>5.4011138295069472</v>
      </c>
      <c r="L13" s="40"/>
    </row>
    <row r="14" spans="2:12" ht="12.75" customHeight="1">
      <c r="J14" s="39">
        <v>37560</v>
      </c>
      <c r="K14" s="40">
        <v>5.4168576528458576</v>
      </c>
      <c r="L14" s="40"/>
    </row>
    <row r="15" spans="2:12" ht="12.75" customHeight="1">
      <c r="J15" s="39">
        <v>37590</v>
      </c>
      <c r="K15" s="40">
        <v>5.5370971781000993</v>
      </c>
      <c r="L15" s="40"/>
    </row>
    <row r="16" spans="2:12" ht="12.75" customHeight="1">
      <c r="J16" s="39">
        <v>37621</v>
      </c>
      <c r="K16" s="40">
        <v>5.5229484053918032</v>
      </c>
      <c r="L16" s="40"/>
    </row>
    <row r="17" spans="2:12" ht="12.75" customHeight="1">
      <c r="J17" s="39">
        <v>37652</v>
      </c>
      <c r="K17" s="40">
        <v>5.4719066733105901</v>
      </c>
      <c r="L17" s="40"/>
    </row>
    <row r="18" spans="2:12" ht="12.75" customHeight="1">
      <c r="J18" s="39">
        <v>37680</v>
      </c>
      <c r="K18" s="40">
        <v>5.5304217264861233</v>
      </c>
      <c r="L18" s="40"/>
    </row>
    <row r="19" spans="2:12" ht="12.75" customHeight="1">
      <c r="J19" s="39">
        <v>37711</v>
      </c>
      <c r="K19" s="40">
        <v>5.4970615505899802</v>
      </c>
      <c r="L19" s="40"/>
    </row>
    <row r="20" spans="2:12" ht="12.75" customHeight="1">
      <c r="J20" s="39">
        <v>37741</v>
      </c>
      <c r="K20" s="40">
        <v>5.4811477597331457</v>
      </c>
      <c r="L20" s="40"/>
    </row>
    <row r="21" spans="2:12" ht="12.75" customHeight="1">
      <c r="J21" s="39">
        <v>37772</v>
      </c>
      <c r="K21" s="40">
        <v>5.4278726020111314</v>
      </c>
      <c r="L21" s="40"/>
    </row>
    <row r="22" spans="2:12" ht="12.75" customHeight="1">
      <c r="J22" s="39">
        <v>37802</v>
      </c>
      <c r="K22" s="40">
        <v>5.3820277424380354</v>
      </c>
      <c r="L22" s="40"/>
    </row>
    <row r="23" spans="2:12" ht="12.75" customHeight="1">
      <c r="J23" s="39">
        <v>37833</v>
      </c>
      <c r="K23" s="40">
        <v>5.4064182946915107</v>
      </c>
      <c r="L23" s="40"/>
    </row>
    <row r="24" spans="2:12" ht="12.75" customHeight="1">
      <c r="B24" s="41" t="s">
        <v>37</v>
      </c>
      <c r="J24" s="39">
        <v>37864</v>
      </c>
      <c r="K24" s="40">
        <v>5.382224106444629</v>
      </c>
      <c r="L24" s="40"/>
    </row>
    <row r="25" spans="2:12" ht="12.75" customHeight="1">
      <c r="B25" s="317" t="s">
        <v>78</v>
      </c>
      <c r="C25" s="317"/>
      <c r="D25" s="317"/>
      <c r="E25" s="317"/>
      <c r="F25" s="317"/>
      <c r="G25" s="317"/>
      <c r="J25" s="39">
        <v>37894</v>
      </c>
      <c r="K25" s="40">
        <v>5.3202505814149932</v>
      </c>
      <c r="L25" s="40"/>
    </row>
    <row r="26" spans="2:12" ht="12.75" customHeight="1">
      <c r="B26" s="317"/>
      <c r="C26" s="317"/>
      <c r="D26" s="317"/>
      <c r="E26" s="317"/>
      <c r="F26" s="317"/>
      <c r="G26" s="317"/>
      <c r="J26" s="39">
        <v>37925</v>
      </c>
      <c r="K26" s="40">
        <v>5.2653168730818001</v>
      </c>
      <c r="L26" s="40"/>
    </row>
    <row r="27" spans="2:12" ht="12.75" customHeight="1">
      <c r="B27" s="317"/>
      <c r="C27" s="317"/>
      <c r="D27" s="317"/>
      <c r="E27" s="317"/>
      <c r="F27" s="317"/>
      <c r="G27" s="317"/>
      <c r="J27" s="39">
        <v>37955</v>
      </c>
      <c r="K27" s="40">
        <v>5.2155356014698118</v>
      </c>
      <c r="L27" s="40"/>
    </row>
    <row r="28" spans="2:12" ht="12.75" customHeight="1">
      <c r="B28" s="42"/>
      <c r="C28" s="42"/>
      <c r="D28" s="42"/>
      <c r="E28" s="42"/>
      <c r="F28" s="42"/>
      <c r="G28" s="42"/>
      <c r="J28" s="39">
        <v>37986</v>
      </c>
      <c r="K28" s="40">
        <v>5.1474739878219031</v>
      </c>
      <c r="L28" s="40"/>
    </row>
    <row r="29" spans="2:12" ht="12.75" customHeight="1">
      <c r="B29" s="42"/>
      <c r="C29" s="42"/>
      <c r="D29" s="42"/>
      <c r="E29" s="42"/>
      <c r="F29" s="42"/>
      <c r="G29" s="42"/>
      <c r="J29" s="39">
        <v>38017</v>
      </c>
      <c r="K29" s="40">
        <v>5.136624321864927</v>
      </c>
      <c r="L29" s="40">
        <v>4.5917587033304823</v>
      </c>
    </row>
    <row r="30" spans="2:12" ht="12.75" customHeight="1">
      <c r="J30" s="39">
        <v>38046</v>
      </c>
      <c r="K30" s="40">
        <v>5.1581343396560406</v>
      </c>
      <c r="L30" s="40">
        <v>4.6756560477337414</v>
      </c>
    </row>
    <row r="31" spans="2:12" ht="12.75" customHeight="1">
      <c r="B31" s="34" t="s">
        <v>79</v>
      </c>
      <c r="J31" s="39">
        <v>38077</v>
      </c>
      <c r="K31" s="40">
        <v>5.0805744054787745</v>
      </c>
      <c r="L31" s="40">
        <v>4.5328128066174296</v>
      </c>
    </row>
    <row r="32" spans="2:12" ht="12.75" customHeight="1">
      <c r="B32" s="34" t="s">
        <v>80</v>
      </c>
      <c r="J32" s="39">
        <v>38107</v>
      </c>
      <c r="K32" s="40">
        <v>5.0488704339509596</v>
      </c>
      <c r="L32" s="40">
        <v>4.4547942988881051</v>
      </c>
    </row>
    <row r="33" spans="2:12" ht="12.75" customHeight="1">
      <c r="B33" s="43" t="s">
        <v>81</v>
      </c>
      <c r="J33" s="39">
        <v>38138</v>
      </c>
      <c r="K33" s="40">
        <v>4.9468548275504061</v>
      </c>
      <c r="L33" s="40">
        <v>4.2754871346311507</v>
      </c>
    </row>
    <row r="34" spans="2:12" ht="12.75" customHeight="1">
      <c r="J34" s="39">
        <v>38168</v>
      </c>
      <c r="K34" s="40">
        <v>4.8497155702854506</v>
      </c>
      <c r="L34" s="40">
        <v>4.1285919732119458</v>
      </c>
    </row>
    <row r="35" spans="2:12" ht="12.75" customHeight="1">
      <c r="J35" s="39">
        <v>38199</v>
      </c>
      <c r="K35" s="40">
        <v>4.8679225263151968</v>
      </c>
      <c r="L35" s="40">
        <v>4.3037150450978201</v>
      </c>
    </row>
    <row r="36" spans="2:12" ht="12.75" customHeight="1">
      <c r="J36" s="39">
        <v>38230</v>
      </c>
      <c r="K36" s="40">
        <v>4.7949152528388836</v>
      </c>
      <c r="L36" s="40">
        <v>4.2869929032782572</v>
      </c>
    </row>
    <row r="37" spans="2:12" ht="12.75" customHeight="1">
      <c r="J37" s="39">
        <v>38260</v>
      </c>
      <c r="K37" s="40">
        <v>4.7526599334674149</v>
      </c>
      <c r="L37" s="40">
        <v>4.4259447152591571</v>
      </c>
    </row>
    <row r="38" spans="2:12" ht="12.75" customHeight="1">
      <c r="J38" s="39">
        <v>38291</v>
      </c>
      <c r="K38" s="40">
        <v>4.6683839481865217</v>
      </c>
      <c r="L38" s="40">
        <v>4.3440983774798898</v>
      </c>
    </row>
    <row r="39" spans="2:12" ht="12.75" customHeight="1">
      <c r="J39" s="39">
        <v>38321</v>
      </c>
      <c r="K39" s="40">
        <v>4.6235585141506697</v>
      </c>
      <c r="L39" s="40">
        <v>4.3628073093288853</v>
      </c>
    </row>
    <row r="40" spans="2:12" ht="12.75" customHeight="1">
      <c r="J40" s="39">
        <v>38352</v>
      </c>
      <c r="K40" s="40">
        <v>4.5730464905543027</v>
      </c>
      <c r="L40" s="40">
        <v>4.2539365295412894</v>
      </c>
    </row>
    <row r="41" spans="2:12" ht="12.75" customHeight="1">
      <c r="J41" s="39">
        <v>38383</v>
      </c>
      <c r="K41" s="40">
        <v>4.5471118312338508</v>
      </c>
      <c r="L41" s="40">
        <v>4.1094540964741375</v>
      </c>
    </row>
    <row r="42" spans="2:12" ht="12.75" customHeight="1">
      <c r="J42" s="39">
        <v>38411</v>
      </c>
      <c r="K42" s="40">
        <v>4.5420586485924881</v>
      </c>
      <c r="L42" s="40">
        <v>4.0742736935976929</v>
      </c>
    </row>
    <row r="43" spans="2:12" ht="12.75" customHeight="1">
      <c r="J43" s="39">
        <v>38442</v>
      </c>
      <c r="K43" s="40">
        <v>4.5113144464991013</v>
      </c>
      <c r="L43" s="40">
        <v>3.8419458854854507</v>
      </c>
    </row>
    <row r="44" spans="2:12" ht="12.75" customHeight="1">
      <c r="J44" s="39">
        <v>38472</v>
      </c>
      <c r="K44" s="40">
        <v>4.5237270999722892</v>
      </c>
      <c r="L44" s="40">
        <v>3.7745416671748933</v>
      </c>
    </row>
    <row r="45" spans="2:12" ht="12.75" customHeight="1">
      <c r="J45" s="39">
        <v>38503</v>
      </c>
      <c r="K45" s="40">
        <v>4.5472442969443279</v>
      </c>
      <c r="L45" s="40">
        <v>3.8075609591831352</v>
      </c>
    </row>
    <row r="46" spans="2:12" ht="12.75" customHeight="1">
      <c r="J46" s="39">
        <v>38533</v>
      </c>
      <c r="K46" s="40">
        <v>4.4877262094702495</v>
      </c>
      <c r="L46" s="40">
        <v>3.7516409402472624</v>
      </c>
    </row>
    <row r="47" spans="2:12" ht="12.75" customHeight="1">
      <c r="J47" s="39">
        <v>38564</v>
      </c>
      <c r="K47" s="40">
        <v>4.4476935953226313</v>
      </c>
      <c r="L47" s="40">
        <v>3.7517737458218985</v>
      </c>
    </row>
    <row r="48" spans="2:12" ht="12.75" customHeight="1">
      <c r="J48" s="39">
        <v>38595</v>
      </c>
      <c r="K48" s="40">
        <v>4.3844659356837559</v>
      </c>
      <c r="L48" s="40">
        <v>3.6950853031093818</v>
      </c>
    </row>
    <row r="49" spans="2:12" ht="12.75" customHeight="1">
      <c r="J49" s="39">
        <v>38625</v>
      </c>
      <c r="K49" s="40">
        <v>4.3283439159112405</v>
      </c>
      <c r="L49" s="40">
        <v>3.6465291091540619</v>
      </c>
    </row>
    <row r="50" spans="2:12" ht="12.75" customHeight="1">
      <c r="J50" s="39">
        <v>38656</v>
      </c>
      <c r="K50" s="40">
        <v>4.2466047796315065</v>
      </c>
      <c r="L50" s="40">
        <v>3.6032887964723348</v>
      </c>
    </row>
    <row r="51" spans="2:12" ht="12.75" customHeight="1">
      <c r="J51" s="39">
        <v>38686</v>
      </c>
      <c r="K51" s="40">
        <v>4.1352569189710824</v>
      </c>
      <c r="L51" s="40">
        <v>3.5098782274671043</v>
      </c>
    </row>
    <row r="52" spans="2:12" ht="12.75" customHeight="1">
      <c r="B52" s="41" t="s">
        <v>42</v>
      </c>
      <c r="J52" s="39">
        <v>38717</v>
      </c>
      <c r="K52" s="40">
        <v>4.0866709536946679</v>
      </c>
      <c r="L52" s="40">
        <v>3.710624436167862</v>
      </c>
    </row>
    <row r="53" spans="2:12" ht="12.75" customHeight="1">
      <c r="B53" s="317" t="s">
        <v>82</v>
      </c>
      <c r="C53" s="317"/>
      <c r="D53" s="317"/>
      <c r="E53" s="317"/>
      <c r="F53" s="317"/>
      <c r="G53" s="317"/>
      <c r="J53" s="39">
        <v>38748</v>
      </c>
      <c r="K53" s="40">
        <v>4.0279334163440232</v>
      </c>
      <c r="L53" s="40">
        <v>3.7434715736394191</v>
      </c>
    </row>
    <row r="54" spans="2:12" ht="12.75" customHeight="1">
      <c r="B54" s="317"/>
      <c r="C54" s="317"/>
      <c r="D54" s="317"/>
      <c r="E54" s="317"/>
      <c r="F54" s="317"/>
      <c r="G54" s="317"/>
      <c r="J54" s="39">
        <v>38776</v>
      </c>
      <c r="K54" s="40">
        <v>4.0207735718985056</v>
      </c>
      <c r="L54" s="40">
        <v>3.7976978243748438</v>
      </c>
    </row>
    <row r="55" spans="2:12" ht="12.75" customHeight="1">
      <c r="B55" s="317"/>
      <c r="C55" s="317"/>
      <c r="D55" s="317"/>
      <c r="E55" s="317"/>
      <c r="F55" s="317"/>
      <c r="G55" s="317"/>
      <c r="J55" s="39">
        <v>38807</v>
      </c>
      <c r="K55" s="40">
        <v>3.962859064358911</v>
      </c>
      <c r="L55" s="40">
        <v>3.712614798894756</v>
      </c>
    </row>
    <row r="56" spans="2:12" ht="12.75" customHeight="1">
      <c r="B56" s="317"/>
      <c r="C56" s="317"/>
      <c r="D56" s="317"/>
      <c r="E56" s="317"/>
      <c r="F56" s="317"/>
      <c r="G56" s="317"/>
      <c r="J56" s="39">
        <v>38837</v>
      </c>
      <c r="K56" s="40">
        <v>3.9355805024534605</v>
      </c>
      <c r="L56" s="40">
        <v>3.7516179835048389</v>
      </c>
    </row>
    <row r="57" spans="2:12" ht="12.75" customHeight="1">
      <c r="J57" s="39">
        <v>38868</v>
      </c>
      <c r="K57" s="40">
        <v>3.9006231602510324</v>
      </c>
      <c r="L57" s="40">
        <v>3.625392188235617</v>
      </c>
    </row>
    <row r="58" spans="2:12" ht="12.75" customHeight="1">
      <c r="J58" s="39">
        <v>38898</v>
      </c>
      <c r="K58" s="40">
        <v>3.9056817749470918</v>
      </c>
      <c r="L58" s="40">
        <v>3.5629692615279072</v>
      </c>
    </row>
    <row r="59" spans="2:12" ht="12.75" customHeight="1">
      <c r="J59" s="39">
        <v>38929</v>
      </c>
      <c r="K59" s="40">
        <v>3.8768747064549953</v>
      </c>
      <c r="L59" s="40">
        <v>3.6703009029651152</v>
      </c>
    </row>
    <row r="60" spans="2:12" ht="12.75" customHeight="1">
      <c r="J60" s="39">
        <v>38960</v>
      </c>
      <c r="K60" s="40">
        <v>3.7910859250671893</v>
      </c>
      <c r="L60" s="40">
        <v>3.6361408163199465</v>
      </c>
    </row>
    <row r="61" spans="2:12" ht="12.75" customHeight="1">
      <c r="J61" s="39">
        <v>38990</v>
      </c>
      <c r="K61" s="40">
        <v>3.7572905350910308</v>
      </c>
      <c r="L61" s="40">
        <v>3.6122618947678191</v>
      </c>
    </row>
    <row r="62" spans="2:12" ht="12.75" customHeight="1">
      <c r="J62" s="39">
        <v>39021</v>
      </c>
      <c r="K62" s="40">
        <v>3.7152681422222273</v>
      </c>
      <c r="L62" s="40">
        <v>3.6813686128276526</v>
      </c>
    </row>
    <row r="63" spans="2:12" ht="12.75" customHeight="1">
      <c r="J63" s="39">
        <v>39051</v>
      </c>
      <c r="K63" s="40">
        <v>3.6888328187376667</v>
      </c>
      <c r="L63" s="40">
        <v>3.7127127431368931</v>
      </c>
    </row>
    <row r="64" spans="2:12" ht="12.75" customHeight="1">
      <c r="J64" s="39">
        <v>39082</v>
      </c>
      <c r="K64" s="40">
        <v>3.6622968392285067</v>
      </c>
      <c r="L64" s="40">
        <v>3.7150010148577901</v>
      </c>
    </row>
    <row r="65" spans="10:12" ht="12.75" customHeight="1">
      <c r="J65" s="39">
        <v>39113</v>
      </c>
      <c r="K65" s="40">
        <v>3.640216149944846</v>
      </c>
      <c r="L65" s="40">
        <v>3.6713661498280246</v>
      </c>
    </row>
    <row r="66" spans="10:12" ht="12.75" customHeight="1">
      <c r="J66" s="39">
        <v>39141</v>
      </c>
      <c r="K66" s="40">
        <v>3.620839701335925</v>
      </c>
      <c r="L66" s="40">
        <v>3.7314547605808546</v>
      </c>
    </row>
    <row r="67" spans="10:12" ht="12.75" customHeight="1">
      <c r="J67" s="39">
        <v>39172</v>
      </c>
      <c r="K67" s="40">
        <v>3.5963968787797622</v>
      </c>
      <c r="L67" s="40">
        <v>3.6070005129386415</v>
      </c>
    </row>
    <row r="68" spans="10:12" ht="12.75" customHeight="1">
      <c r="J68" s="39">
        <v>39202</v>
      </c>
      <c r="K68" s="40">
        <v>3.580850860655195</v>
      </c>
      <c r="L68" s="40">
        <v>3.5894439881387745</v>
      </c>
    </row>
    <row r="69" spans="10:12" ht="12.75" customHeight="1">
      <c r="J69" s="39">
        <v>39233</v>
      </c>
      <c r="K69" s="40">
        <v>3.6270842007661743</v>
      </c>
      <c r="L69" s="40">
        <v>3.6597410612270949</v>
      </c>
    </row>
    <row r="70" spans="10:12" ht="12.75" customHeight="1">
      <c r="J70" s="39">
        <v>39263</v>
      </c>
      <c r="K70" s="40">
        <v>3.543897263744296</v>
      </c>
      <c r="L70" s="40">
        <v>3.6476735811111727</v>
      </c>
    </row>
    <row r="71" spans="10:12" ht="12.75" customHeight="1">
      <c r="J71" s="39">
        <v>39294</v>
      </c>
      <c r="K71" s="40">
        <v>3.5316248332219793</v>
      </c>
      <c r="L71" s="40">
        <v>3.8549158634679515</v>
      </c>
    </row>
    <row r="72" spans="10:12" ht="12.75" customHeight="1">
      <c r="J72" s="39">
        <v>39325</v>
      </c>
      <c r="K72" s="40">
        <v>3.5073335249751203</v>
      </c>
      <c r="L72" s="40">
        <v>3.8697125714157496</v>
      </c>
    </row>
    <row r="73" spans="10:12" ht="12.75" customHeight="1">
      <c r="J73" s="39">
        <v>39355</v>
      </c>
      <c r="K73" s="40">
        <v>3.4803462293213574</v>
      </c>
      <c r="L73" s="40">
        <v>3.9882572295742857</v>
      </c>
    </row>
    <row r="74" spans="10:12" ht="12.75" customHeight="1">
      <c r="J74" s="39">
        <v>39386</v>
      </c>
      <c r="K74" s="40">
        <v>3.4705623119454065</v>
      </c>
      <c r="L74" s="40">
        <v>3.995097659513978</v>
      </c>
    </row>
    <row r="75" spans="10:12" ht="12.75" customHeight="1">
      <c r="J75" s="39">
        <v>39416</v>
      </c>
      <c r="K75" s="40">
        <v>3.4282497850576474</v>
      </c>
      <c r="L75" s="40">
        <v>4.0525575802534188</v>
      </c>
    </row>
    <row r="76" spans="10:12" ht="12.75" customHeight="1">
      <c r="J76" s="39">
        <v>39447</v>
      </c>
      <c r="K76" s="40">
        <v>3.3994127056853634</v>
      </c>
      <c r="L76" s="40">
        <v>4.1261566150305695</v>
      </c>
    </row>
    <row r="77" spans="10:12" ht="12.75" customHeight="1">
      <c r="J77" s="39">
        <v>39478</v>
      </c>
      <c r="K77" s="40">
        <v>3.4163711878988559</v>
      </c>
      <c r="L77" s="40">
        <v>4.1640433945145121</v>
      </c>
    </row>
    <row r="78" spans="10:12" ht="12.75" customHeight="1">
      <c r="J78" s="39">
        <v>39507</v>
      </c>
      <c r="K78" s="40">
        <v>3.3438972271731728</v>
      </c>
      <c r="L78" s="40">
        <v>4.1100106188733792</v>
      </c>
    </row>
    <row r="79" spans="10:12" ht="12.75" customHeight="1">
      <c r="J79" s="39">
        <v>39538</v>
      </c>
      <c r="K79" s="40">
        <v>3.339404641433195</v>
      </c>
      <c r="L79" s="40">
        <v>4.1301607827083462</v>
      </c>
    </row>
    <row r="80" spans="10:12" ht="12.75" customHeight="1">
      <c r="J80" s="39">
        <v>39568</v>
      </c>
      <c r="K80" s="40">
        <v>3.3406697088430359</v>
      </c>
      <c r="L80" s="40">
        <v>4.1089823578494258</v>
      </c>
    </row>
    <row r="81" spans="10:12" ht="12.75" customHeight="1">
      <c r="J81" s="39">
        <v>39599</v>
      </c>
      <c r="K81" s="40">
        <v>3.3496822318711672</v>
      </c>
      <c r="L81" s="40">
        <v>4.1208070883109595</v>
      </c>
    </row>
    <row r="82" spans="10:12" ht="12.75" customHeight="1">
      <c r="J82" s="39">
        <v>39629</v>
      </c>
      <c r="K82" s="40">
        <v>3.3875896133522252</v>
      </c>
      <c r="L82" s="40">
        <v>4.1627006066642753</v>
      </c>
    </row>
    <row r="83" spans="10:12" ht="12.75" customHeight="1">
      <c r="J83" s="39">
        <v>39660</v>
      </c>
      <c r="K83" s="40">
        <v>3.3780241307546017</v>
      </c>
      <c r="L83" s="40">
        <v>4.1191221107840654</v>
      </c>
    </row>
    <row r="84" spans="10:12" ht="12.75" customHeight="1">
      <c r="J84" s="39">
        <v>39691</v>
      </c>
      <c r="K84" s="40">
        <v>3.4347960670724711</v>
      </c>
      <c r="L84" s="40">
        <v>4.1442720668870718</v>
      </c>
    </row>
    <row r="85" spans="10:12" ht="12.75" customHeight="1">
      <c r="J85" s="39">
        <v>39721</v>
      </c>
      <c r="K85" s="40">
        <v>3.5019748211947039</v>
      </c>
      <c r="L85" s="40">
        <v>4.1003943449253732</v>
      </c>
    </row>
    <row r="86" spans="10:12" ht="12.75" customHeight="1">
      <c r="J86" s="39">
        <v>39752</v>
      </c>
      <c r="K86" s="40">
        <v>3.4966150047704883</v>
      </c>
      <c r="L86" s="40">
        <v>4.0688554470214493</v>
      </c>
    </row>
    <row r="87" spans="10:12" ht="12.75" customHeight="1">
      <c r="J87" s="39">
        <v>39782</v>
      </c>
      <c r="K87" s="40">
        <v>3.6022964315916211</v>
      </c>
      <c r="L87" s="40">
        <v>4.2513136568569516</v>
      </c>
    </row>
    <row r="88" spans="10:12" ht="12.75" customHeight="1">
      <c r="J88" s="39">
        <v>39813</v>
      </c>
      <c r="K88" s="40">
        <v>3.6864739600728962</v>
      </c>
      <c r="L88" s="40">
        <v>4.4701822688244706</v>
      </c>
    </row>
    <row r="89" spans="10:12" ht="12.75" customHeight="1">
      <c r="J89" s="39">
        <v>39844</v>
      </c>
      <c r="K89" s="40">
        <v>3.7087471590174337</v>
      </c>
      <c r="L89" s="40">
        <v>4.5628383610473069</v>
      </c>
    </row>
    <row r="90" spans="10:12" ht="12.75" customHeight="1">
      <c r="J90" s="39">
        <v>39872</v>
      </c>
      <c r="K90" s="40">
        <v>3.8593342815980254</v>
      </c>
      <c r="L90" s="40">
        <v>4.7401709664460494</v>
      </c>
    </row>
    <row r="91" spans="10:12" ht="12.75" customHeight="1">
      <c r="J91" s="39">
        <v>39903</v>
      </c>
      <c r="K91" s="40">
        <v>3.8751970473011652</v>
      </c>
      <c r="L91" s="40">
        <v>4.6766869454022988</v>
      </c>
    </row>
    <row r="92" spans="10:12" ht="12.75" customHeight="1">
      <c r="J92" s="39">
        <v>39933</v>
      </c>
      <c r="K92" s="40">
        <v>3.8917446673341751</v>
      </c>
      <c r="L92" s="40">
        <v>4.6597317419077058</v>
      </c>
    </row>
    <row r="93" spans="10:12" ht="12.75" customHeight="1">
      <c r="J93" s="39">
        <v>39964</v>
      </c>
      <c r="K93" s="40">
        <v>3.9243001872448273</v>
      </c>
      <c r="L93" s="40">
        <v>4.7066129650048811</v>
      </c>
    </row>
    <row r="94" spans="10:12" ht="12.75" customHeight="1">
      <c r="J94" s="39">
        <v>39994</v>
      </c>
      <c r="K94" s="40">
        <v>3.9510633207428496</v>
      </c>
      <c r="L94" s="40">
        <v>4.760499562081125</v>
      </c>
    </row>
    <row r="95" spans="10:12" ht="12.75" customHeight="1">
      <c r="J95" s="39">
        <v>40025</v>
      </c>
      <c r="K95" s="40">
        <v>3.9902170763615219</v>
      </c>
      <c r="L95" s="40">
        <v>4.7929843055531345</v>
      </c>
    </row>
    <row r="96" spans="10:12" ht="12.75" customHeight="1">
      <c r="J96" s="39">
        <v>40056</v>
      </c>
      <c r="K96" s="40">
        <v>4.03313753528895</v>
      </c>
      <c r="L96" s="40">
        <v>4.845960039096707</v>
      </c>
    </row>
    <row r="97" spans="10:12" ht="12.75" customHeight="1">
      <c r="J97" s="39">
        <v>40086</v>
      </c>
      <c r="K97" s="40">
        <v>4.063250875595906</v>
      </c>
      <c r="L97" s="40">
        <v>4.8427866119533647</v>
      </c>
    </row>
    <row r="98" spans="10:12" ht="12.75" customHeight="1">
      <c r="J98" s="39">
        <v>40117</v>
      </c>
      <c r="K98" s="40">
        <v>4.0786241669756009</v>
      </c>
      <c r="L98" s="40">
        <v>4.8614633261486953</v>
      </c>
    </row>
    <row r="99" spans="10:12" ht="12.75" customHeight="1">
      <c r="J99" s="39">
        <v>40147</v>
      </c>
      <c r="K99" s="40">
        <v>4.0923613720032819</v>
      </c>
      <c r="L99" s="40">
        <v>4.8974708479875311</v>
      </c>
    </row>
    <row r="100" spans="10:12" ht="12.75" customHeight="1">
      <c r="J100" s="39">
        <v>40178</v>
      </c>
      <c r="K100" s="40">
        <v>4.1382816922051813</v>
      </c>
      <c r="L100" s="40">
        <v>4.9585359763916443</v>
      </c>
    </row>
    <row r="101" spans="10:12" ht="12.75" customHeight="1">
      <c r="J101" s="39">
        <v>40209</v>
      </c>
      <c r="K101" s="40">
        <v>4.1201793488432656</v>
      </c>
      <c r="L101" s="40">
        <v>4.777675339131358</v>
      </c>
    </row>
    <row r="102" spans="10:12" ht="12.75" customHeight="1">
      <c r="J102" s="39">
        <v>40237</v>
      </c>
      <c r="K102" s="40">
        <v>4.1212381154089739</v>
      </c>
      <c r="L102" s="40">
        <v>4.7455041601339154</v>
      </c>
    </row>
    <row r="103" spans="10:12" ht="12.75" customHeight="1">
      <c r="J103" s="39">
        <v>40268</v>
      </c>
      <c r="K103" s="40">
        <v>4.1417581854355081</v>
      </c>
      <c r="L103" s="40">
        <v>4.7787804863733223</v>
      </c>
    </row>
    <row r="104" spans="10:12" ht="12.75" customHeight="1">
      <c r="J104" s="39">
        <v>40298</v>
      </c>
      <c r="K104" s="40">
        <v>4.1525947004073851</v>
      </c>
      <c r="L104" s="40">
        <v>4.6958463100224757</v>
      </c>
    </row>
    <row r="105" spans="10:12" ht="12.75" customHeight="1">
      <c r="J105" s="39">
        <v>40329</v>
      </c>
      <c r="K105" s="40">
        <v>4.1861944711616106</v>
      </c>
      <c r="L105" s="40">
        <v>4.5713400597664711</v>
      </c>
    </row>
    <row r="106" spans="10:12" ht="12.75" customHeight="1">
      <c r="J106" s="39">
        <v>40359</v>
      </c>
      <c r="K106" s="40">
        <v>4.1981443081514698</v>
      </c>
      <c r="L106" s="40">
        <v>4.4821051661076234</v>
      </c>
    </row>
    <row r="107" spans="10:12" ht="12.75" customHeight="1">
      <c r="J107" s="39">
        <v>40390</v>
      </c>
      <c r="K107" s="40">
        <v>4.2028285732437531</v>
      </c>
      <c r="L107" s="40">
        <v>4.4115490710593148</v>
      </c>
    </row>
    <row r="108" spans="10:12" ht="12.75" customHeight="1">
      <c r="J108" s="39">
        <v>40421</v>
      </c>
      <c r="K108" s="40">
        <v>4.2088465785795686</v>
      </c>
      <c r="L108" s="40">
        <v>4.3716647053381852</v>
      </c>
    </row>
    <row r="109" spans="10:12" ht="12.75" customHeight="1">
      <c r="J109" s="39">
        <v>40451</v>
      </c>
      <c r="K109" s="40">
        <v>4.2127679227837573</v>
      </c>
      <c r="L109" s="40">
        <v>4.225407788722725</v>
      </c>
    </row>
    <row r="110" spans="10:12" ht="12.75" customHeight="1">
      <c r="J110" s="39">
        <v>40482</v>
      </c>
      <c r="K110" s="40">
        <v>4.1760318531867178</v>
      </c>
      <c r="L110" s="40">
        <v>4.0972976908931926</v>
      </c>
    </row>
    <row r="111" spans="10:12" ht="12.75" customHeight="1">
      <c r="J111" s="39">
        <v>40512</v>
      </c>
      <c r="K111" s="40">
        <v>4.1718465239803546</v>
      </c>
      <c r="L111" s="40">
        <v>4.015951169935092</v>
      </c>
    </row>
    <row r="112" spans="10:12" ht="12.75" customHeight="1">
      <c r="J112" s="39">
        <v>40543</v>
      </c>
      <c r="K112" s="40">
        <v>4.1723305225351819</v>
      </c>
      <c r="L112" s="40">
        <v>3.9519402030487401</v>
      </c>
    </row>
    <row r="113" spans="10:12" ht="12.75" customHeight="1">
      <c r="J113" s="39">
        <v>40574</v>
      </c>
      <c r="K113" s="40">
        <v>4.1446024338327021</v>
      </c>
      <c r="L113" s="40">
        <v>3.9094303275190314</v>
      </c>
    </row>
    <row r="114" spans="10:12" ht="12.75" customHeight="1">
      <c r="J114" s="39">
        <v>40602</v>
      </c>
      <c r="K114" s="40">
        <v>4.1313344206263984</v>
      </c>
      <c r="L114" s="40">
        <v>3.9426814838585118</v>
      </c>
    </row>
    <row r="115" spans="10:12" ht="12.75" customHeight="1">
      <c r="J115" s="39">
        <v>40633</v>
      </c>
      <c r="K115" s="40">
        <v>4.1106338335420123</v>
      </c>
      <c r="L115" s="40">
        <v>3.9016231788472107</v>
      </c>
    </row>
    <row r="116" spans="10:12" ht="12.75" customHeight="1">
      <c r="J116" s="39">
        <v>40663</v>
      </c>
      <c r="K116" s="40">
        <v>4.0948388320000904</v>
      </c>
      <c r="L116" s="40">
        <v>3.8754925200020747</v>
      </c>
    </row>
    <row r="117" spans="10:12" ht="12.75" customHeight="1">
      <c r="J117" s="39">
        <v>40694</v>
      </c>
      <c r="K117" s="40">
        <v>4.0774900573630593</v>
      </c>
      <c r="L117" s="40">
        <v>3.8180923240073454</v>
      </c>
    </row>
    <row r="118" spans="10:12" ht="12.75" customHeight="1">
      <c r="J118" s="39">
        <v>40724</v>
      </c>
      <c r="K118" s="40">
        <v>4.0430374160235285</v>
      </c>
      <c r="L118" s="40">
        <v>3.7958733097634361</v>
      </c>
    </row>
    <row r="119" spans="10:12" ht="12.75" customHeight="1">
      <c r="J119" s="39">
        <v>40755</v>
      </c>
      <c r="K119" s="40">
        <v>4.0271160179541976</v>
      </c>
      <c r="L119" s="40">
        <v>3.7602027802327407</v>
      </c>
    </row>
    <row r="120" spans="10:12" ht="12.75" customHeight="1">
      <c r="J120" s="39">
        <v>40786</v>
      </c>
      <c r="K120" s="40">
        <v>4.009848580411953</v>
      </c>
      <c r="L120" s="40">
        <v>3.7575108970857753</v>
      </c>
    </row>
    <row r="121" spans="10:12" ht="12.75" customHeight="1">
      <c r="J121" s="39">
        <v>40816</v>
      </c>
      <c r="K121" s="40">
        <v>3.991704120281474</v>
      </c>
      <c r="L121" s="40">
        <v>3.6204892470184928</v>
      </c>
    </row>
    <row r="122" spans="10:12" ht="12.75" customHeight="1">
      <c r="J122" s="39">
        <v>40847</v>
      </c>
      <c r="K122" s="40">
        <v>3.9674887875615856</v>
      </c>
      <c r="L122" s="40">
        <v>3.4972301424712278</v>
      </c>
    </row>
    <row r="123" spans="10:12" ht="12.75" customHeight="1">
      <c r="J123" s="39">
        <v>40877</v>
      </c>
      <c r="K123" s="40">
        <v>3.9498507149209789</v>
      </c>
      <c r="L123" s="40">
        <v>3.3846628566796779</v>
      </c>
    </row>
    <row r="124" spans="10:12" ht="12.75" customHeight="1">
      <c r="J124" s="39">
        <v>40908</v>
      </c>
      <c r="K124" s="40">
        <v>3.906401975583603</v>
      </c>
      <c r="L124" s="40">
        <v>3.3286275712123889</v>
      </c>
    </row>
    <row r="125" spans="10:12" ht="12.75" customHeight="1">
      <c r="J125" s="39">
        <v>40939</v>
      </c>
      <c r="K125" s="40">
        <v>3.8690415829248863</v>
      </c>
      <c r="L125" s="40">
        <v>3.326752116054366</v>
      </c>
    </row>
    <row r="126" spans="10:12" ht="12.75" customHeight="1">
      <c r="J126" s="39">
        <v>40968</v>
      </c>
      <c r="K126" s="40">
        <v>3.8584735882875298</v>
      </c>
      <c r="L126" s="40">
        <v>3.3202972430949749</v>
      </c>
    </row>
    <row r="127" spans="10:12" ht="12.75" customHeight="1">
      <c r="J127" s="39">
        <v>40999</v>
      </c>
      <c r="K127" s="40">
        <v>3.8319406598109751</v>
      </c>
      <c r="L127" s="40">
        <v>3.3538216565242021</v>
      </c>
    </row>
    <row r="128" spans="10:12" ht="12.75" customHeight="1">
      <c r="J128" s="39">
        <v>41029</v>
      </c>
      <c r="K128" s="40">
        <v>3.8008476772292124</v>
      </c>
      <c r="L128" s="40">
        <v>3.3738123832685276</v>
      </c>
    </row>
    <row r="129" spans="10:12" ht="12.75" customHeight="1">
      <c r="J129" s="39">
        <v>41060</v>
      </c>
      <c r="K129" s="40">
        <v>3.7785869649763697</v>
      </c>
      <c r="L129" s="40">
        <v>3.3347281015210264</v>
      </c>
    </row>
    <row r="130" spans="10:12" ht="12.75" customHeight="1">
      <c r="J130" s="39">
        <v>41090</v>
      </c>
      <c r="K130" s="40">
        <v>3.7521960713332025</v>
      </c>
      <c r="L130" s="40">
        <v>3.2775855421235933</v>
      </c>
    </row>
    <row r="131" spans="10:12" ht="12.75" customHeight="1">
      <c r="J131" s="39">
        <v>41121</v>
      </c>
      <c r="K131" s="40">
        <v>3.7290321497577432</v>
      </c>
      <c r="L131" s="40">
        <v>3.2585616361805236</v>
      </c>
    </row>
    <row r="132" spans="10:12" ht="12.75" customHeight="1">
      <c r="J132" s="39">
        <v>41152</v>
      </c>
      <c r="K132" s="40">
        <v>3.702042808138736</v>
      </c>
      <c r="L132" s="40">
        <v>3.2120955362583379</v>
      </c>
    </row>
    <row r="133" spans="10:12" ht="12.75" customHeight="1">
      <c r="J133" s="39">
        <v>41182</v>
      </c>
      <c r="K133" s="40">
        <v>3.6610475697512328</v>
      </c>
      <c r="L133" s="40">
        <v>3.1543783609763913</v>
      </c>
    </row>
    <row r="134" spans="10:12" ht="12.75" customHeight="1">
      <c r="J134" s="39">
        <v>41213</v>
      </c>
      <c r="K134" s="40">
        <v>3.6299589455894083</v>
      </c>
      <c r="L134" s="40">
        <v>3.1641148904598113</v>
      </c>
    </row>
    <row r="135" spans="10:12" ht="12.75" customHeight="1">
      <c r="J135" s="39">
        <v>41243</v>
      </c>
      <c r="K135" s="40">
        <v>3.623109445787235</v>
      </c>
      <c r="L135" s="40">
        <v>3.0439077975665429</v>
      </c>
    </row>
    <row r="136" spans="10:12" ht="12.75" customHeight="1">
      <c r="J136" s="39">
        <v>41274</v>
      </c>
      <c r="K136" s="40">
        <v>3.5893110398192958</v>
      </c>
      <c r="L136" s="40">
        <v>2.9373030389918151</v>
      </c>
    </row>
    <row r="137" spans="10:12" ht="12.75" customHeight="1">
      <c r="J137" s="39">
        <v>41305</v>
      </c>
      <c r="K137" s="40">
        <v>3.5916882582301368</v>
      </c>
      <c r="L137" s="40">
        <v>3.0840554391303505</v>
      </c>
    </row>
    <row r="138" spans="10:12" ht="12.75" customHeight="1">
      <c r="J138" s="39">
        <v>41333</v>
      </c>
      <c r="K138" s="40">
        <v>3.5553113790412829</v>
      </c>
      <c r="L138" s="40">
        <v>3.1111465902941009</v>
      </c>
    </row>
    <row r="139" spans="10:12" ht="12.75" customHeight="1">
      <c r="J139" s="39">
        <v>41364</v>
      </c>
      <c r="K139" s="40">
        <v>3.5385724092252988</v>
      </c>
      <c r="L139" s="40">
        <v>3.0333163392647382</v>
      </c>
    </row>
    <row r="140" spans="10:12" ht="12.75" customHeight="1">
      <c r="J140" s="39">
        <v>41394</v>
      </c>
      <c r="K140" s="40">
        <v>3.5277323756161167</v>
      </c>
      <c r="L140" s="40">
        <v>2.9858604856433835</v>
      </c>
    </row>
    <row r="141" spans="10:12" ht="12.75" customHeight="1">
      <c r="J141" s="39">
        <v>41425</v>
      </c>
      <c r="K141" s="40">
        <v>3.490833079037631</v>
      </c>
      <c r="L141" s="40">
        <v>2.8904463817609951</v>
      </c>
    </row>
    <row r="142" spans="10:12" ht="12.75" customHeight="1">
      <c r="J142" s="39">
        <v>41455</v>
      </c>
      <c r="K142" s="40">
        <v>3.4557086256365999</v>
      </c>
      <c r="L142" s="40">
        <v>2.8551828760039881</v>
      </c>
    </row>
    <row r="143" spans="10:12" ht="12.75" customHeight="1">
      <c r="J143" s="39">
        <v>41486</v>
      </c>
      <c r="K143" s="40">
        <v>3.422763215878752</v>
      </c>
      <c r="L143" s="40">
        <v>2.9431094897545629</v>
      </c>
    </row>
    <row r="144" spans="10:12" ht="12.75" customHeight="1">
      <c r="J144" s="39">
        <v>41517</v>
      </c>
      <c r="K144" s="40">
        <v>3.3877142673861824</v>
      </c>
      <c r="L144" s="40">
        <v>2.9772984677057237</v>
      </c>
    </row>
    <row r="145" spans="10:12" ht="12.75" customHeight="1">
      <c r="J145" s="39">
        <v>41547</v>
      </c>
      <c r="K145" s="40">
        <v>3.3652630849551453</v>
      </c>
      <c r="L145" s="40">
        <v>2.9416767184161667</v>
      </c>
    </row>
    <row r="146" spans="10:12" ht="12.75" customHeight="1">
      <c r="J146" s="39">
        <v>41578</v>
      </c>
      <c r="K146" s="40">
        <v>3.3454395226389542</v>
      </c>
      <c r="L146" s="40">
        <v>3.0154703128505096</v>
      </c>
    </row>
    <row r="147" spans="10:12" ht="12.75" customHeight="1">
      <c r="J147" s="39">
        <v>41608</v>
      </c>
      <c r="K147" s="40">
        <v>3.3305334794590893</v>
      </c>
      <c r="L147" s="40">
        <v>3.0378912755598257</v>
      </c>
    </row>
    <row r="148" spans="10:12" ht="12.75" customHeight="1">
      <c r="J148" s="39">
        <v>41639</v>
      </c>
      <c r="K148" s="40">
        <v>3.3189413570567554</v>
      </c>
      <c r="L148" s="40">
        <v>3.0431884867153136</v>
      </c>
    </row>
    <row r="149" spans="10:12" ht="12.75" customHeight="1">
      <c r="J149" s="39">
        <v>41670</v>
      </c>
      <c r="K149" s="40">
        <v>3.2880838184325083</v>
      </c>
      <c r="L149" s="40">
        <v>3.1146363997775</v>
      </c>
    </row>
    <row r="150" spans="10:12" ht="12.75" customHeight="1">
      <c r="J150" s="39">
        <v>41698</v>
      </c>
      <c r="K150" s="40">
        <v>3.2711338083722334</v>
      </c>
      <c r="L150" s="40">
        <v>3.0737986115919069</v>
      </c>
    </row>
    <row r="151" spans="10:12" ht="12.75" customHeight="1">
      <c r="J151" s="39">
        <v>41729</v>
      </c>
      <c r="K151" s="40">
        <v>3.2555595252665617</v>
      </c>
      <c r="L151" s="40">
        <v>2.9795829583520819</v>
      </c>
    </row>
    <row r="152" spans="10:12" ht="12.75" customHeight="1">
      <c r="J152" s="39">
        <v>41759</v>
      </c>
      <c r="K152" s="40">
        <v>3.2366049567564952</v>
      </c>
      <c r="L152" s="40">
        <v>2.9587527988567448</v>
      </c>
    </row>
    <row r="153" spans="10:12" ht="12.75" customHeight="1">
      <c r="J153" s="39">
        <v>41790</v>
      </c>
      <c r="K153" s="40">
        <v>3.2262003841533282</v>
      </c>
      <c r="L153" s="40">
        <v>2.8926736694704269</v>
      </c>
    </row>
    <row r="154" spans="10:12" ht="12.75" customHeight="1">
      <c r="J154" s="39">
        <v>41820</v>
      </c>
      <c r="K154" s="40">
        <v>3.2028798649562678</v>
      </c>
      <c r="L154" s="40">
        <v>2.8600746245702613</v>
      </c>
    </row>
    <row r="155" spans="10:12" ht="12.75" customHeight="1">
      <c r="J155" s="39">
        <v>41851</v>
      </c>
      <c r="K155" s="40">
        <v>3.1994685041802242</v>
      </c>
      <c r="L155" s="40">
        <v>2.8332395493461062</v>
      </c>
    </row>
    <row r="156" spans="10:12" ht="12.75" customHeight="1">
      <c r="J156" s="39">
        <v>41882</v>
      </c>
      <c r="K156" s="40">
        <v>3.1859285568596101</v>
      </c>
      <c r="L156" s="40">
        <v>2.8323347076369552</v>
      </c>
    </row>
    <row r="157" spans="10:12" ht="12.75" customHeight="1">
      <c r="J157" s="39">
        <v>41912</v>
      </c>
      <c r="K157" s="40">
        <v>3.1622744374852392</v>
      </c>
      <c r="L157" s="40">
        <v>2.7419747804065189</v>
      </c>
    </row>
    <row r="158" spans="10:12" ht="12.75" customHeight="1">
      <c r="J158" s="39">
        <v>41943</v>
      </c>
      <c r="K158" s="40">
        <v>3.1497664637386404</v>
      </c>
      <c r="L158" s="40">
        <v>2.723794988067274</v>
      </c>
    </row>
    <row r="159" spans="10:12" ht="12.75" customHeight="1">
      <c r="J159" s="39">
        <v>41973</v>
      </c>
      <c r="K159" s="40">
        <v>3.1297722248933804</v>
      </c>
      <c r="L159" s="40">
        <v>2.6532356205402303</v>
      </c>
    </row>
    <row r="160" spans="10:12" ht="12.75" customHeight="1">
      <c r="J160" s="39">
        <v>42004</v>
      </c>
      <c r="K160" s="40">
        <v>3.1128968261673799</v>
      </c>
      <c r="L160" s="40">
        <v>2.5833848717526018</v>
      </c>
    </row>
    <row r="161" spans="10:12" ht="12.75" customHeight="1">
      <c r="J161" s="39">
        <v>42035</v>
      </c>
      <c r="K161" s="40">
        <v>3.0998104044568429</v>
      </c>
      <c r="L161" s="40">
        <v>2.6294802037705285</v>
      </c>
    </row>
    <row r="162" spans="10:12" ht="12.75" customHeight="1">
      <c r="J162" s="39">
        <v>42063</v>
      </c>
      <c r="K162" s="40">
        <v>3.0814965122277087</v>
      </c>
      <c r="L162" s="40">
        <v>2.5365064687679904</v>
      </c>
    </row>
    <row r="163" spans="10:12" ht="12.75" customHeight="1">
      <c r="J163" s="39">
        <v>42094</v>
      </c>
      <c r="K163" s="40">
        <v>3.0564415708616961</v>
      </c>
      <c r="L163" s="40">
        <v>2.4392122602305557</v>
      </c>
    </row>
    <row r="164" spans="10:12" ht="12.75" customHeight="1">
      <c r="J164" s="39"/>
    </row>
    <row r="165" spans="10:12" ht="12.75" customHeight="1">
      <c r="J165" s="39"/>
    </row>
    <row r="166" spans="10:12" ht="12.75" customHeight="1">
      <c r="J166" s="39"/>
    </row>
    <row r="167" spans="10:12" ht="12.75" customHeight="1">
      <c r="J167" s="39"/>
    </row>
    <row r="168" spans="10:12" ht="12.75" customHeight="1">
      <c r="J168" s="39"/>
    </row>
    <row r="169" spans="10:12" ht="12.75" customHeight="1">
      <c r="J169" s="39"/>
    </row>
    <row r="170" spans="10:12" ht="12.75" customHeight="1">
      <c r="J170" s="39"/>
    </row>
    <row r="171" spans="10:12" ht="12.75" customHeight="1">
      <c r="J171" s="39"/>
    </row>
    <row r="172" spans="10:12" ht="12.75" customHeight="1">
      <c r="J172" s="39"/>
    </row>
    <row r="173" spans="10:12" ht="12.75" customHeight="1">
      <c r="J173" s="39"/>
    </row>
    <row r="174" spans="10:12" ht="12.75" customHeight="1">
      <c r="J174" s="39"/>
    </row>
    <row r="175" spans="10:12" ht="12.75" customHeight="1">
      <c r="J175" s="39"/>
    </row>
    <row r="176" spans="10:12" ht="12.75" customHeight="1">
      <c r="J176" s="39"/>
    </row>
    <row r="177" spans="10:10" ht="12.75" customHeight="1">
      <c r="J177" s="39"/>
    </row>
    <row r="178" spans="10:10" ht="12.75" customHeight="1">
      <c r="J178" s="39"/>
    </row>
    <row r="179" spans="10:10" ht="12.75" customHeight="1">
      <c r="J179" s="39"/>
    </row>
    <row r="180" spans="10:10" ht="12.75" customHeight="1">
      <c r="J180" s="39"/>
    </row>
    <row r="181" spans="10:10" ht="12.75" customHeight="1">
      <c r="J181" s="39"/>
    </row>
    <row r="182" spans="10:10" ht="12.75" customHeight="1">
      <c r="J182" s="39"/>
    </row>
    <row r="183" spans="10:10" ht="12.75" customHeight="1">
      <c r="J183" s="39"/>
    </row>
    <row r="184" spans="10:10" ht="12.75" customHeight="1">
      <c r="J184" s="39"/>
    </row>
    <row r="185" spans="10:10" ht="12.75" customHeight="1">
      <c r="J185" s="39"/>
    </row>
    <row r="186" spans="10:10" ht="12.75" customHeight="1">
      <c r="J186" s="39"/>
    </row>
    <row r="187" spans="10:10" ht="12.75" customHeight="1">
      <c r="J187" s="39"/>
    </row>
    <row r="188" spans="10:10" ht="12.75" customHeight="1">
      <c r="J188" s="39"/>
    </row>
    <row r="189" spans="10:10" ht="12.75" customHeight="1">
      <c r="J189" s="39"/>
    </row>
    <row r="190" spans="10:10" ht="12.75" customHeight="1">
      <c r="J190" s="39"/>
    </row>
    <row r="191" spans="10:10" ht="12.75" customHeight="1">
      <c r="J191" s="39"/>
    </row>
    <row r="192" spans="10:10" ht="12.75" customHeight="1">
      <c r="J192" s="39"/>
    </row>
    <row r="193" spans="10:10" ht="12.75" customHeight="1">
      <c r="J193" s="39"/>
    </row>
    <row r="194" spans="10:10" ht="12.75" customHeight="1">
      <c r="J194" s="39"/>
    </row>
    <row r="195" spans="10:10" ht="12.75" customHeight="1">
      <c r="J195" s="39"/>
    </row>
    <row r="196" spans="10:10" ht="12.75" customHeight="1">
      <c r="J196" s="39"/>
    </row>
    <row r="197" spans="10:10" ht="12.75" customHeight="1">
      <c r="J197" s="39"/>
    </row>
    <row r="198" spans="10:10" ht="12.75" customHeight="1">
      <c r="J198" s="39"/>
    </row>
    <row r="199" spans="10:10" ht="12.75" customHeight="1">
      <c r="J199" s="39"/>
    </row>
    <row r="200" spans="10:10" ht="12.75" customHeight="1">
      <c r="J200" s="39"/>
    </row>
    <row r="201" spans="10:10" ht="12.75" customHeight="1">
      <c r="J201" s="39"/>
    </row>
    <row r="202" spans="10:10" ht="12.75" customHeight="1">
      <c r="J202" s="39"/>
    </row>
    <row r="203" spans="10:10" ht="12.75" customHeight="1">
      <c r="J203" s="39"/>
    </row>
    <row r="204" spans="10:10" ht="12.75" customHeight="1">
      <c r="J204" s="39"/>
    </row>
    <row r="205" spans="10:10" ht="12.75" customHeight="1">
      <c r="J205" s="39"/>
    </row>
    <row r="206" spans="10:10" ht="12.75" customHeight="1">
      <c r="J206" s="39"/>
    </row>
    <row r="207" spans="10:10" ht="12.75" customHeight="1">
      <c r="J207" s="39"/>
    </row>
    <row r="208" spans="10:10" ht="12.75" customHeight="1">
      <c r="J208" s="39"/>
    </row>
    <row r="209" spans="10:10" ht="12.75" customHeight="1">
      <c r="J209" s="39"/>
    </row>
    <row r="210" spans="10:10" ht="12.75" customHeight="1">
      <c r="J210" s="39"/>
    </row>
    <row r="211" spans="10:10" ht="12.75" customHeight="1">
      <c r="J211" s="39"/>
    </row>
    <row r="212" spans="10:10" ht="12.75" customHeight="1">
      <c r="J212" s="39"/>
    </row>
    <row r="213" spans="10:10" ht="12.75" customHeight="1">
      <c r="J213" s="39"/>
    </row>
    <row r="214" spans="10:10" ht="12.75" customHeight="1">
      <c r="J214" s="39"/>
    </row>
    <row r="215" spans="10:10" ht="12.75" customHeight="1">
      <c r="J215" s="39"/>
    </row>
    <row r="216" spans="10:10" ht="12.75" customHeight="1">
      <c r="J216" s="39"/>
    </row>
    <row r="217" spans="10:10" ht="12.75" customHeight="1">
      <c r="J217" s="39"/>
    </row>
    <row r="218" spans="10:10" ht="12.75" customHeight="1">
      <c r="J218" s="39"/>
    </row>
    <row r="219" spans="10:10" ht="12.75" customHeight="1">
      <c r="J219" s="39"/>
    </row>
    <row r="220" spans="10:10" ht="12.75" customHeight="1">
      <c r="J220" s="39"/>
    </row>
    <row r="221" spans="10:10" ht="12.75" customHeight="1">
      <c r="J221" s="39"/>
    </row>
    <row r="222" spans="10:10" ht="12.75" customHeight="1">
      <c r="J222" s="39"/>
    </row>
    <row r="223" spans="10:10" ht="12.75" customHeight="1">
      <c r="J223" s="39"/>
    </row>
    <row r="224" spans="10:10" ht="12.75" customHeight="1">
      <c r="J224" s="39"/>
    </row>
    <row r="225" spans="10:10" ht="12.75" customHeight="1">
      <c r="J225" s="39"/>
    </row>
    <row r="226" spans="10:10" ht="12.75" customHeight="1">
      <c r="J226" s="39"/>
    </row>
    <row r="227" spans="10:10" ht="12.75" customHeight="1">
      <c r="J227" s="39"/>
    </row>
    <row r="228" spans="10:10" ht="12.75" customHeight="1">
      <c r="J228" s="39"/>
    </row>
    <row r="229" spans="10:10" ht="12.75" customHeight="1">
      <c r="J229" s="39"/>
    </row>
  </sheetData>
  <mergeCells count="2">
    <mergeCell ref="B25:G27"/>
    <mergeCell ref="B53:G56"/>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B3:M163"/>
  <sheetViews>
    <sheetView showGridLines="0" zoomScale="90" zoomScaleNormal="90" workbookViewId="0"/>
  </sheetViews>
  <sheetFormatPr defaultRowHeight="12.75" customHeight="1"/>
  <cols>
    <col min="1" max="8" width="9.140625" style="44"/>
    <col min="9" max="9" width="9.140625" style="45"/>
    <col min="10" max="10" width="10.42578125" style="46" customWidth="1"/>
    <col min="11" max="13" width="9.140625" style="45"/>
    <col min="14" max="16384" width="9.140625" style="44"/>
  </cols>
  <sheetData>
    <row r="3" spans="2:12" ht="12.75" customHeight="1">
      <c r="B3" s="34" t="s">
        <v>83</v>
      </c>
      <c r="K3" s="45" t="s">
        <v>72</v>
      </c>
      <c r="L3" s="45" t="s">
        <v>73</v>
      </c>
    </row>
    <row r="4" spans="2:12" ht="12.75" customHeight="1">
      <c r="B4" s="34" t="s">
        <v>84</v>
      </c>
      <c r="J4" s="47"/>
      <c r="K4" s="45" t="s">
        <v>75</v>
      </c>
      <c r="L4" s="45" t="s">
        <v>76</v>
      </c>
    </row>
    <row r="5" spans="2:12" ht="12.75" customHeight="1">
      <c r="B5" s="43" t="s">
        <v>77</v>
      </c>
      <c r="J5" s="47">
        <v>37287</v>
      </c>
      <c r="K5" s="45">
        <v>4.1263024768284353</v>
      </c>
    </row>
    <row r="6" spans="2:12" ht="12.75" customHeight="1">
      <c r="J6" s="47">
        <v>37315</v>
      </c>
      <c r="K6" s="45">
        <v>4.0838101613526749</v>
      </c>
    </row>
    <row r="7" spans="2:12" ht="12.75" customHeight="1">
      <c r="J7" s="47">
        <v>37346</v>
      </c>
      <c r="K7" s="45">
        <v>4.0872267138406704</v>
      </c>
    </row>
    <row r="8" spans="2:12" ht="12.75" customHeight="1">
      <c r="J8" s="47">
        <v>37376</v>
      </c>
      <c r="K8" s="45">
        <v>4.0527313564901402</v>
      </c>
    </row>
    <row r="9" spans="2:12" ht="12.75" customHeight="1">
      <c r="J9" s="47">
        <v>37407</v>
      </c>
      <c r="K9" s="45">
        <v>4.073666182929875</v>
      </c>
    </row>
    <row r="10" spans="2:12" ht="12.75" customHeight="1">
      <c r="J10" s="47">
        <v>37437</v>
      </c>
      <c r="K10" s="45">
        <v>3.8206645015725305</v>
      </c>
    </row>
    <row r="11" spans="2:12" ht="12.75" customHeight="1">
      <c r="J11" s="47">
        <v>37468</v>
      </c>
      <c r="K11" s="45">
        <v>3.6951820943689415</v>
      </c>
    </row>
    <row r="12" spans="2:12" ht="12.75" customHeight="1">
      <c r="J12" s="47">
        <v>37499</v>
      </c>
      <c r="K12" s="45">
        <v>3.7613055084627618</v>
      </c>
    </row>
    <row r="13" spans="2:12" ht="12.75" customHeight="1">
      <c r="J13" s="47">
        <v>37529</v>
      </c>
      <c r="K13" s="45">
        <v>3.706647951592227</v>
      </c>
    </row>
    <row r="14" spans="2:12" ht="12.75" customHeight="1">
      <c r="J14" s="47">
        <v>37560</v>
      </c>
      <c r="K14" s="45">
        <v>3.5523474386516369</v>
      </c>
    </row>
    <row r="15" spans="2:12" ht="12.75" customHeight="1">
      <c r="J15" s="47">
        <v>37590</v>
      </c>
      <c r="K15" s="45">
        <v>3.5272305232320589</v>
      </c>
    </row>
    <row r="16" spans="2:12" ht="12.75" customHeight="1">
      <c r="J16" s="47">
        <v>37621</v>
      </c>
      <c r="K16" s="45">
        <v>3.6000916399385336</v>
      </c>
    </row>
    <row r="17" spans="2:12" ht="12.75" customHeight="1">
      <c r="J17" s="47">
        <v>37652</v>
      </c>
      <c r="K17" s="45">
        <v>3.516265330202359</v>
      </c>
    </row>
    <row r="18" spans="2:12" ht="12.75" customHeight="1">
      <c r="J18" s="47">
        <v>37680</v>
      </c>
      <c r="K18" s="45">
        <v>3.4658850622336734</v>
      </c>
    </row>
    <row r="19" spans="2:12" ht="12.75" customHeight="1">
      <c r="J19" s="47">
        <v>37711</v>
      </c>
      <c r="K19" s="45">
        <v>3.3327610958840905</v>
      </c>
    </row>
    <row r="20" spans="2:12" ht="12.75" customHeight="1">
      <c r="J20" s="47">
        <v>37741</v>
      </c>
      <c r="K20" s="45">
        <v>3.307592637403336</v>
      </c>
    </row>
    <row r="21" spans="2:12" ht="12.75" customHeight="1">
      <c r="J21" s="47">
        <v>37772</v>
      </c>
      <c r="K21" s="45">
        <v>3.3032261917880414</v>
      </c>
    </row>
    <row r="22" spans="2:12" ht="12.75" customHeight="1">
      <c r="J22" s="47">
        <v>37802</v>
      </c>
      <c r="K22" s="45">
        <v>3.2859346397944158</v>
      </c>
    </row>
    <row r="23" spans="2:12" ht="12.75" customHeight="1">
      <c r="J23" s="47">
        <v>37833</v>
      </c>
      <c r="K23" s="45">
        <v>3.0504017540597004</v>
      </c>
    </row>
    <row r="24" spans="2:12" ht="12.75" customHeight="1">
      <c r="B24" s="48" t="s">
        <v>37</v>
      </c>
      <c r="J24" s="47">
        <v>37864</v>
      </c>
      <c r="K24" s="45">
        <v>2.9929672425268894</v>
      </c>
    </row>
    <row r="25" spans="2:12" ht="12.75" customHeight="1">
      <c r="B25" s="317" t="s">
        <v>85</v>
      </c>
      <c r="C25" s="317"/>
      <c r="D25" s="317"/>
      <c r="E25" s="317"/>
      <c r="F25" s="317"/>
      <c r="G25" s="317"/>
      <c r="J25" s="47">
        <v>37894</v>
      </c>
      <c r="K25" s="45">
        <v>2.9948180636034136</v>
      </c>
    </row>
    <row r="26" spans="2:12" ht="12.75" customHeight="1">
      <c r="B26" s="317"/>
      <c r="C26" s="317"/>
      <c r="D26" s="317"/>
      <c r="E26" s="317"/>
      <c r="F26" s="317"/>
      <c r="G26" s="317"/>
      <c r="J26" s="47">
        <v>37925</v>
      </c>
      <c r="K26" s="45">
        <v>3.1970343086410402</v>
      </c>
    </row>
    <row r="27" spans="2:12" ht="12.75" customHeight="1">
      <c r="B27" s="317"/>
      <c r="C27" s="317"/>
      <c r="D27" s="317"/>
      <c r="E27" s="317"/>
      <c r="F27" s="317"/>
      <c r="G27" s="317"/>
      <c r="J27" s="47">
        <v>37955</v>
      </c>
      <c r="K27" s="45">
        <v>3.163630461898312</v>
      </c>
    </row>
    <row r="28" spans="2:12" ht="12.75" customHeight="1">
      <c r="J28" s="47">
        <v>37986</v>
      </c>
      <c r="K28" s="45">
        <v>3.3604414240599931</v>
      </c>
    </row>
    <row r="29" spans="2:12" ht="12.75" customHeight="1">
      <c r="J29" s="47">
        <v>38017</v>
      </c>
      <c r="K29" s="45">
        <v>3.374272732747138</v>
      </c>
      <c r="L29" s="45">
        <v>3.2836345083255196</v>
      </c>
    </row>
    <row r="30" spans="2:12" ht="12.75" customHeight="1">
      <c r="J30" s="47">
        <v>38046</v>
      </c>
      <c r="K30" s="45">
        <v>2.8404488124659024</v>
      </c>
      <c r="L30" s="45">
        <v>2.9449787144619597</v>
      </c>
    </row>
    <row r="31" spans="2:12" ht="12.75" customHeight="1">
      <c r="B31" s="34" t="s">
        <v>86</v>
      </c>
      <c r="J31" s="47">
        <v>38077</v>
      </c>
      <c r="K31" s="45">
        <v>3.0643115915418861</v>
      </c>
      <c r="L31" s="45">
        <v>3.1402035469989116</v>
      </c>
    </row>
    <row r="32" spans="2:12" ht="12.75" customHeight="1">
      <c r="B32" s="49" t="s">
        <v>87</v>
      </c>
      <c r="J32" s="47">
        <v>38107</v>
      </c>
      <c r="K32" s="45">
        <v>3.0695561838003091</v>
      </c>
      <c r="L32" s="45">
        <v>3.2708288723878471</v>
      </c>
    </row>
    <row r="33" spans="2:12" ht="12.75" customHeight="1">
      <c r="B33" s="43" t="s">
        <v>81</v>
      </c>
      <c r="J33" s="47">
        <v>38138</v>
      </c>
      <c r="K33" s="45">
        <v>3.0828791656652648</v>
      </c>
      <c r="L33" s="45">
        <v>3.264983239861821</v>
      </c>
    </row>
    <row r="34" spans="2:12" ht="12.75" customHeight="1">
      <c r="J34" s="47">
        <v>38168</v>
      </c>
      <c r="K34" s="45">
        <v>3.1937505754869546</v>
      </c>
      <c r="L34" s="45">
        <v>3.2223655991859559</v>
      </c>
    </row>
    <row r="35" spans="2:12" ht="12.75" customHeight="1">
      <c r="J35" s="47">
        <v>38199</v>
      </c>
      <c r="K35" s="45">
        <v>3.27841791826358</v>
      </c>
      <c r="L35" s="45">
        <v>3.4196874881791395</v>
      </c>
    </row>
    <row r="36" spans="2:12" ht="12.75" customHeight="1">
      <c r="J36" s="47">
        <v>38230</v>
      </c>
      <c r="K36" s="45">
        <v>3.3120707965894098</v>
      </c>
      <c r="L36" s="45">
        <v>3.6347887044312506</v>
      </c>
    </row>
    <row r="37" spans="2:12" ht="12.75" customHeight="1">
      <c r="J37" s="47">
        <v>38260</v>
      </c>
      <c r="K37" s="45">
        <v>3.3962313502236094</v>
      </c>
      <c r="L37" s="45">
        <v>3.6109143816888367</v>
      </c>
    </row>
    <row r="38" spans="2:12" ht="12.75" customHeight="1">
      <c r="J38" s="47">
        <v>38291</v>
      </c>
      <c r="K38" s="45">
        <v>3.386136087383842</v>
      </c>
      <c r="L38" s="45">
        <v>3.5995736746146414</v>
      </c>
    </row>
    <row r="39" spans="2:12" ht="12.75" customHeight="1">
      <c r="J39" s="47">
        <v>38321</v>
      </c>
      <c r="K39" s="45">
        <v>3.4022111843507878</v>
      </c>
      <c r="L39" s="45">
        <v>3.573962332002492</v>
      </c>
    </row>
    <row r="40" spans="2:12" ht="12.75" customHeight="1">
      <c r="J40" s="47">
        <v>38352</v>
      </c>
      <c r="K40" s="45">
        <v>3.3965213079357737</v>
      </c>
      <c r="L40" s="45">
        <v>3.5155008439241398</v>
      </c>
    </row>
    <row r="41" spans="2:12" ht="12.75" customHeight="1">
      <c r="J41" s="47">
        <v>38383</v>
      </c>
      <c r="K41" s="45">
        <v>3.3756812532595224</v>
      </c>
      <c r="L41" s="45">
        <v>3.5606099396852615</v>
      </c>
    </row>
    <row r="42" spans="2:12" ht="12.75" customHeight="1">
      <c r="J42" s="47">
        <v>38411</v>
      </c>
      <c r="K42" s="45">
        <v>3.3089668400011911</v>
      </c>
      <c r="L42" s="45">
        <v>3.4553006590968316</v>
      </c>
    </row>
    <row r="43" spans="2:12" ht="12.75" customHeight="1">
      <c r="J43" s="47">
        <v>38442</v>
      </c>
      <c r="K43" s="45">
        <v>3.202675178380701</v>
      </c>
      <c r="L43" s="45">
        <v>3.2926535498283269</v>
      </c>
    </row>
    <row r="44" spans="2:12" ht="12.75" customHeight="1">
      <c r="J44" s="47">
        <v>38472</v>
      </c>
      <c r="K44" s="45">
        <v>3.1925234048646014</v>
      </c>
      <c r="L44" s="45">
        <v>3.464344093547095</v>
      </c>
    </row>
    <row r="45" spans="2:12" ht="12.75" customHeight="1">
      <c r="J45" s="47">
        <v>38503</v>
      </c>
      <c r="K45" s="45">
        <v>3.1369967971555424</v>
      </c>
      <c r="L45" s="45">
        <v>3.3066757992771492</v>
      </c>
    </row>
    <row r="46" spans="2:12" ht="12.75" customHeight="1">
      <c r="J46" s="47">
        <v>38533</v>
      </c>
      <c r="K46" s="45">
        <v>2.9766940047370296</v>
      </c>
      <c r="L46" s="45">
        <v>3.0717911088739824</v>
      </c>
    </row>
    <row r="47" spans="2:12" ht="12.75" customHeight="1">
      <c r="J47" s="47">
        <v>38564</v>
      </c>
      <c r="K47" s="45">
        <v>2.991778486983808</v>
      </c>
      <c r="L47" s="45">
        <v>3.0363206848011819</v>
      </c>
    </row>
    <row r="48" spans="2:12" ht="12.75" customHeight="1">
      <c r="J48" s="47">
        <v>38595</v>
      </c>
      <c r="K48" s="45">
        <v>2.9287550129266977</v>
      </c>
      <c r="L48" s="45">
        <v>2.9597679114839464</v>
      </c>
    </row>
    <row r="49" spans="2:12" ht="12.75" customHeight="1">
      <c r="J49" s="47">
        <v>38625</v>
      </c>
      <c r="K49" s="45">
        <v>2.9748781155646462</v>
      </c>
      <c r="L49" s="45">
        <v>2.9536795881361022</v>
      </c>
    </row>
    <row r="50" spans="2:12" ht="12.75" customHeight="1">
      <c r="J50" s="47">
        <v>38656</v>
      </c>
      <c r="K50" s="45">
        <v>2.9555983550865372</v>
      </c>
      <c r="L50" s="45">
        <v>3.0354448603698683</v>
      </c>
    </row>
    <row r="51" spans="2:12" ht="12.75" customHeight="1">
      <c r="J51" s="47">
        <v>38686</v>
      </c>
      <c r="K51" s="45">
        <v>3.0022739227387834</v>
      </c>
      <c r="L51" s="45">
        <v>3.089335765661045</v>
      </c>
    </row>
    <row r="52" spans="2:12" ht="12.75" customHeight="1">
      <c r="B52" s="41" t="s">
        <v>42</v>
      </c>
      <c r="J52" s="47">
        <v>38717</v>
      </c>
      <c r="K52" s="45">
        <v>3.0529604887881643</v>
      </c>
      <c r="L52" s="45">
        <v>3.1678333429277643</v>
      </c>
    </row>
    <row r="53" spans="2:12" ht="12.75" customHeight="1">
      <c r="B53" s="317" t="s">
        <v>88</v>
      </c>
      <c r="C53" s="317"/>
      <c r="D53" s="317"/>
      <c r="E53" s="317"/>
      <c r="F53" s="317"/>
      <c r="G53" s="317"/>
      <c r="J53" s="47">
        <v>38748</v>
      </c>
      <c r="K53" s="45">
        <v>3.0362482119524126</v>
      </c>
      <c r="L53" s="45">
        <v>3.1195548349147977</v>
      </c>
    </row>
    <row r="54" spans="2:12" ht="12.75" customHeight="1">
      <c r="B54" s="317"/>
      <c r="C54" s="317"/>
      <c r="D54" s="317"/>
      <c r="E54" s="317"/>
      <c r="F54" s="317"/>
      <c r="G54" s="317"/>
      <c r="J54" s="47">
        <v>38776</v>
      </c>
      <c r="K54" s="45">
        <v>3.0243844526684338</v>
      </c>
      <c r="L54" s="45">
        <v>3.2074250066961616</v>
      </c>
    </row>
    <row r="55" spans="2:12" ht="12.75" customHeight="1">
      <c r="B55" s="317"/>
      <c r="C55" s="317"/>
      <c r="D55" s="317"/>
      <c r="E55" s="317"/>
      <c r="F55" s="317"/>
      <c r="G55" s="317"/>
      <c r="J55" s="47">
        <v>38807</v>
      </c>
      <c r="K55" s="45">
        <v>3.0224799022520381</v>
      </c>
      <c r="L55" s="45">
        <v>3.1651877115568112</v>
      </c>
    </row>
    <row r="56" spans="2:12" ht="12.75" customHeight="1">
      <c r="B56" s="317"/>
      <c r="C56" s="317"/>
      <c r="D56" s="317"/>
      <c r="E56" s="317"/>
      <c r="F56" s="317"/>
      <c r="G56" s="317"/>
      <c r="J56" s="47">
        <v>38837</v>
      </c>
      <c r="K56" s="45">
        <v>3.0013650240819358</v>
      </c>
      <c r="L56" s="45">
        <v>3.1697280964611094</v>
      </c>
    </row>
    <row r="57" spans="2:12" ht="12.75" customHeight="1">
      <c r="J57" s="47">
        <v>38868</v>
      </c>
      <c r="K57" s="45">
        <v>3.0244545146787667</v>
      </c>
      <c r="L57" s="45">
        <v>3.2022882419205487</v>
      </c>
    </row>
    <row r="58" spans="2:12" ht="12.75" customHeight="1">
      <c r="J58" s="47">
        <v>38898</v>
      </c>
      <c r="K58" s="45">
        <v>3.0639875618922074</v>
      </c>
      <c r="L58" s="45">
        <v>3.2640496282889067</v>
      </c>
    </row>
    <row r="59" spans="2:12" ht="12.75" customHeight="1">
      <c r="J59" s="47">
        <v>38929</v>
      </c>
      <c r="K59" s="45">
        <v>3.0737556736449929</v>
      </c>
      <c r="L59" s="45">
        <v>3.3266794013494589</v>
      </c>
    </row>
    <row r="60" spans="2:12" ht="12.75" customHeight="1">
      <c r="J60" s="47">
        <v>38960</v>
      </c>
      <c r="K60" s="45">
        <v>3.0945269783310541</v>
      </c>
      <c r="L60" s="45">
        <v>3.2936662851304965</v>
      </c>
    </row>
    <row r="61" spans="2:12" ht="12.75" customHeight="1">
      <c r="J61" s="47">
        <v>38990</v>
      </c>
      <c r="K61" s="45">
        <v>3.1732185188640849</v>
      </c>
      <c r="L61" s="45">
        <v>3.3857874677876989</v>
      </c>
    </row>
    <row r="62" spans="2:12" ht="12.75" customHeight="1">
      <c r="J62" s="47">
        <v>39021</v>
      </c>
      <c r="K62" s="45">
        <v>3.2928034417284722</v>
      </c>
      <c r="L62" s="45">
        <v>3.4684488311824095</v>
      </c>
    </row>
    <row r="63" spans="2:12" ht="12.75" customHeight="1">
      <c r="J63" s="47">
        <v>39051</v>
      </c>
      <c r="K63" s="45">
        <v>3.2462075178395375</v>
      </c>
      <c r="L63" s="45">
        <v>3.4388170824306208</v>
      </c>
    </row>
    <row r="64" spans="2:12" ht="12.75" customHeight="1">
      <c r="J64" s="47">
        <v>39082</v>
      </c>
      <c r="K64" s="45">
        <v>3.1991569131128141</v>
      </c>
      <c r="L64" s="45">
        <v>3.2903977252051093</v>
      </c>
    </row>
    <row r="65" spans="10:12" ht="12.75" customHeight="1">
      <c r="J65" s="47">
        <v>39113</v>
      </c>
      <c r="K65" s="45">
        <v>3.2843997767020583</v>
      </c>
      <c r="L65" s="45">
        <v>3.5037117345641162</v>
      </c>
    </row>
    <row r="66" spans="10:12" ht="12.75" customHeight="1">
      <c r="J66" s="47">
        <v>39141</v>
      </c>
      <c r="K66" s="45">
        <v>3.2635296414532857</v>
      </c>
      <c r="L66" s="45">
        <v>3.4555452240744664</v>
      </c>
    </row>
    <row r="67" spans="10:12" ht="12.75" customHeight="1">
      <c r="J67" s="47">
        <v>39172</v>
      </c>
      <c r="K67" s="45">
        <v>3.280774087524752</v>
      </c>
      <c r="L67" s="45">
        <v>3.519019787882455</v>
      </c>
    </row>
    <row r="68" spans="10:12" ht="12.75" customHeight="1">
      <c r="J68" s="47">
        <v>39202</v>
      </c>
      <c r="K68" s="45">
        <v>3.2720561173156284</v>
      </c>
      <c r="L68" s="45">
        <v>3.4915215048442327</v>
      </c>
    </row>
    <row r="69" spans="10:12" ht="12.75" customHeight="1">
      <c r="J69" s="47">
        <v>39233</v>
      </c>
      <c r="K69" s="45">
        <v>3.3276155233852283</v>
      </c>
      <c r="L69" s="45">
        <v>3.4678702149856768</v>
      </c>
    </row>
    <row r="70" spans="10:12" ht="12.75" customHeight="1">
      <c r="J70" s="47">
        <v>39263</v>
      </c>
      <c r="K70" s="45">
        <v>3.444249281801901</v>
      </c>
      <c r="L70" s="45">
        <v>3.7004044890031054</v>
      </c>
    </row>
    <row r="71" spans="10:12" ht="12.75" customHeight="1">
      <c r="J71" s="47">
        <v>39294</v>
      </c>
      <c r="K71" s="45">
        <v>3.5404473416068489</v>
      </c>
      <c r="L71" s="45">
        <v>3.8078394503141801</v>
      </c>
    </row>
    <row r="72" spans="10:12" ht="12.75" customHeight="1">
      <c r="J72" s="47">
        <v>39325</v>
      </c>
      <c r="K72" s="45">
        <v>3.6119799012719787</v>
      </c>
      <c r="L72" s="45">
        <v>3.8738615455896572</v>
      </c>
    </row>
    <row r="73" spans="10:12" ht="12.75" customHeight="1">
      <c r="J73" s="47">
        <v>39355</v>
      </c>
      <c r="K73" s="45">
        <v>3.7110569784011265</v>
      </c>
      <c r="L73" s="45">
        <v>3.9613413114805622</v>
      </c>
    </row>
    <row r="74" spans="10:12" ht="12.75" customHeight="1">
      <c r="J74" s="47">
        <v>39386</v>
      </c>
      <c r="K74" s="45">
        <v>3.7688943923893738</v>
      </c>
      <c r="L74" s="45">
        <v>3.9452755269881248</v>
      </c>
    </row>
    <row r="75" spans="10:12" ht="12.75" customHeight="1">
      <c r="J75" s="47">
        <v>39416</v>
      </c>
      <c r="K75" s="45">
        <v>3.797242572782447</v>
      </c>
      <c r="L75" s="45">
        <v>3.9886095029120261</v>
      </c>
    </row>
    <row r="76" spans="10:12" ht="12.75" customHeight="1">
      <c r="J76" s="47">
        <v>39447</v>
      </c>
      <c r="K76" s="45">
        <v>4.0292105915284484</v>
      </c>
      <c r="L76" s="45">
        <v>4.1214618277273063</v>
      </c>
    </row>
    <row r="77" spans="10:12" ht="12.75" customHeight="1">
      <c r="J77" s="47">
        <v>39478</v>
      </c>
      <c r="K77" s="45">
        <v>3.9955746792222615</v>
      </c>
      <c r="L77" s="45">
        <v>3.948227716569118</v>
      </c>
    </row>
    <row r="78" spans="10:12" ht="12.75" customHeight="1">
      <c r="J78" s="47">
        <v>39507</v>
      </c>
      <c r="K78" s="45">
        <v>4.0034333295497104</v>
      </c>
      <c r="L78" s="45">
        <v>4.2606485508666356</v>
      </c>
    </row>
    <row r="79" spans="10:12" ht="12.75" customHeight="1">
      <c r="J79" s="47">
        <v>39538</v>
      </c>
      <c r="K79" s="45">
        <v>3.9997099180077824</v>
      </c>
      <c r="L79" s="45">
        <v>4.1950810518073922</v>
      </c>
    </row>
    <row r="80" spans="10:12" ht="12.75" customHeight="1">
      <c r="J80" s="47">
        <v>39568</v>
      </c>
      <c r="K80" s="45">
        <v>3.9993380379655301</v>
      </c>
      <c r="L80" s="45">
        <v>4.1850466506234927</v>
      </c>
    </row>
    <row r="81" spans="10:12" ht="12.75" customHeight="1">
      <c r="J81" s="47">
        <v>39599</v>
      </c>
      <c r="K81" s="45">
        <v>4.0042486209333612</v>
      </c>
      <c r="L81" s="45">
        <v>4.139202124648568</v>
      </c>
    </row>
    <row r="82" spans="10:12" ht="12.75" customHeight="1">
      <c r="J82" s="47">
        <v>39629</v>
      </c>
      <c r="K82" s="45">
        <v>3.9902238847310629</v>
      </c>
      <c r="L82" s="45">
        <v>4.070064575951827</v>
      </c>
    </row>
    <row r="83" spans="10:12" ht="12.75" customHeight="1">
      <c r="J83" s="47">
        <v>39660</v>
      </c>
      <c r="K83" s="45">
        <v>4.0118372045776516</v>
      </c>
      <c r="L83" s="45">
        <v>4.1562709170079266</v>
      </c>
    </row>
    <row r="84" spans="10:12" ht="12.75" customHeight="1">
      <c r="J84" s="47">
        <v>39691</v>
      </c>
      <c r="K84" s="45">
        <v>3.9123089152509372</v>
      </c>
      <c r="L84" s="45">
        <v>3.9454147481168977</v>
      </c>
    </row>
    <row r="85" spans="10:12" ht="12.75" customHeight="1">
      <c r="J85" s="47">
        <v>39721</v>
      </c>
      <c r="K85" s="45">
        <v>3.8760171249208577</v>
      </c>
      <c r="L85" s="45">
        <v>3.7325717645265932</v>
      </c>
    </row>
    <row r="86" spans="10:12" ht="12.75" customHeight="1">
      <c r="J86" s="47">
        <v>39752</v>
      </c>
      <c r="K86" s="45">
        <v>3.9999245262038174</v>
      </c>
      <c r="L86" s="45">
        <v>4.0079536328192313</v>
      </c>
    </row>
    <row r="87" spans="10:12" ht="12.75" customHeight="1">
      <c r="J87" s="47">
        <v>39782</v>
      </c>
      <c r="K87" s="45">
        <v>4.0752810948464413</v>
      </c>
      <c r="L87" s="45">
        <v>3.8643686793405232</v>
      </c>
    </row>
    <row r="88" spans="10:12" ht="12.75" customHeight="1">
      <c r="J88" s="47">
        <v>39813</v>
      </c>
      <c r="K88" s="45">
        <v>3.9166348190239288</v>
      </c>
      <c r="L88" s="45">
        <v>3.7293953744470647</v>
      </c>
    </row>
    <row r="89" spans="10:12" ht="12.75" customHeight="1">
      <c r="J89" s="47">
        <v>39844</v>
      </c>
      <c r="K89" s="45">
        <v>3.7798895045644318</v>
      </c>
      <c r="L89" s="45">
        <v>3.6793739268530561</v>
      </c>
    </row>
    <row r="90" spans="10:12" ht="12.75" customHeight="1">
      <c r="J90" s="47">
        <v>39872</v>
      </c>
      <c r="K90" s="45">
        <v>3.6118069107800519</v>
      </c>
      <c r="L90" s="45">
        <v>3.4322829236898813</v>
      </c>
    </row>
    <row r="91" spans="10:12" ht="12.75" customHeight="1">
      <c r="J91" s="47">
        <v>39903</v>
      </c>
      <c r="K91" s="45">
        <v>3.4452215156952355</v>
      </c>
      <c r="L91" s="45">
        <v>3.500037814468389</v>
      </c>
    </row>
    <row r="92" spans="10:12" ht="12.75" customHeight="1">
      <c r="J92" s="47">
        <v>39933</v>
      </c>
      <c r="K92" s="45">
        <v>3.3931925115187718</v>
      </c>
      <c r="L92" s="45">
        <v>3.5117949160195727</v>
      </c>
    </row>
    <row r="93" spans="10:12" ht="12.75" customHeight="1">
      <c r="J93" s="47">
        <v>39964</v>
      </c>
      <c r="K93" s="45">
        <v>3.3535436649548132</v>
      </c>
      <c r="L93" s="45">
        <v>3.5007028728873766</v>
      </c>
    </row>
    <row r="94" spans="10:12" ht="12.75" customHeight="1">
      <c r="J94" s="47">
        <v>39994</v>
      </c>
      <c r="K94" s="45">
        <v>3.2693176118211609</v>
      </c>
      <c r="L94" s="45">
        <v>3.6430663631771667</v>
      </c>
    </row>
    <row r="95" spans="10:12" ht="12.75" customHeight="1">
      <c r="J95" s="47">
        <v>40025</v>
      </c>
      <c r="K95" s="45">
        <v>3.2404747039003912</v>
      </c>
      <c r="L95" s="45">
        <v>3.5323828290892942</v>
      </c>
    </row>
    <row r="96" spans="10:12" ht="12.75" customHeight="1">
      <c r="J96" s="47">
        <v>40056</v>
      </c>
      <c r="K96" s="45">
        <v>3.1830888592327735</v>
      </c>
      <c r="L96" s="45">
        <v>3.26132106668007</v>
      </c>
    </row>
    <row r="97" spans="10:12" ht="12.75" customHeight="1">
      <c r="J97" s="47">
        <v>40086</v>
      </c>
      <c r="K97" s="45">
        <v>3.1691669375159446</v>
      </c>
      <c r="L97" s="45">
        <v>3.4606004180558947</v>
      </c>
    </row>
    <row r="98" spans="10:12" ht="12.75" customHeight="1">
      <c r="J98" s="47">
        <v>40117</v>
      </c>
      <c r="K98" s="45">
        <v>3.1802916576431999</v>
      </c>
      <c r="L98" s="45">
        <v>3.4090149511341128</v>
      </c>
    </row>
    <row r="99" spans="10:12" ht="12.75" customHeight="1">
      <c r="J99" s="47">
        <v>40147</v>
      </c>
      <c r="K99" s="45">
        <v>3.2029512531788678</v>
      </c>
      <c r="L99" s="45">
        <v>3.4154167796230017</v>
      </c>
    </row>
    <row r="100" spans="10:12" ht="12.75" customHeight="1">
      <c r="J100" s="47">
        <v>40178</v>
      </c>
      <c r="K100" s="45">
        <v>3.1516629228697464</v>
      </c>
      <c r="L100" s="45">
        <v>3.4923808688378313</v>
      </c>
    </row>
    <row r="101" spans="10:12" ht="12.75" customHeight="1">
      <c r="J101" s="47">
        <v>40209</v>
      </c>
      <c r="K101" s="45">
        <v>3.0826981238666464</v>
      </c>
      <c r="L101" s="45">
        <v>3.4239045584182377</v>
      </c>
    </row>
    <row r="102" spans="10:12" ht="12.75" customHeight="1">
      <c r="J102" s="47">
        <v>40237</v>
      </c>
      <c r="K102" s="45">
        <v>3.0499167343983613</v>
      </c>
      <c r="L102" s="45">
        <v>3.3529292523160885</v>
      </c>
    </row>
    <row r="103" spans="10:12" ht="12.75" customHeight="1">
      <c r="J103" s="47">
        <v>40268</v>
      </c>
      <c r="K103" s="45">
        <v>3.0417406020471747</v>
      </c>
      <c r="L103" s="45">
        <v>3.422231628794667</v>
      </c>
    </row>
    <row r="104" spans="10:12" ht="12.75" customHeight="1">
      <c r="J104" s="47">
        <v>40298</v>
      </c>
      <c r="K104" s="45">
        <v>3.0791700584725792</v>
      </c>
      <c r="L104" s="45">
        <v>3.5033745990644034</v>
      </c>
    </row>
    <row r="105" spans="10:12" ht="12.75" customHeight="1">
      <c r="J105" s="47">
        <v>40329</v>
      </c>
      <c r="K105" s="45">
        <v>3.0086521344042128</v>
      </c>
      <c r="L105" s="45">
        <v>3.3335980930557318</v>
      </c>
    </row>
    <row r="106" spans="10:12" ht="12.75" customHeight="1">
      <c r="J106" s="47">
        <v>40359</v>
      </c>
      <c r="K106" s="45">
        <v>2.9581438761755434</v>
      </c>
      <c r="L106" s="45">
        <v>3.2145087763940441</v>
      </c>
    </row>
    <row r="107" spans="10:12" ht="12.75" customHeight="1">
      <c r="J107" s="47">
        <v>40390</v>
      </c>
      <c r="K107" s="45">
        <v>2.9835618196856366</v>
      </c>
      <c r="L107" s="45">
        <v>3.2988912648272049</v>
      </c>
    </row>
    <row r="108" spans="10:12" ht="12.75" customHeight="1">
      <c r="J108" s="47">
        <v>40421</v>
      </c>
      <c r="K108" s="45">
        <v>3.0049843645144705</v>
      </c>
      <c r="L108" s="45">
        <v>3.2514092388156492</v>
      </c>
    </row>
    <row r="109" spans="10:12" ht="12.75" customHeight="1">
      <c r="J109" s="47">
        <v>40451</v>
      </c>
      <c r="K109" s="45">
        <v>2.9983498132196003</v>
      </c>
      <c r="L109" s="45">
        <v>3.2869068619556669</v>
      </c>
    </row>
    <row r="110" spans="10:12" ht="12.75" customHeight="1">
      <c r="J110" s="47">
        <v>40482</v>
      </c>
      <c r="K110" s="45">
        <v>3.0409571895413823</v>
      </c>
      <c r="L110" s="45">
        <v>3.2599373610059095</v>
      </c>
    </row>
    <row r="111" spans="10:12" ht="12.75" customHeight="1">
      <c r="J111" s="47">
        <v>40512</v>
      </c>
      <c r="K111" s="45">
        <v>2.9968684832431789</v>
      </c>
      <c r="L111" s="45">
        <v>3.2993502707824485</v>
      </c>
    </row>
    <row r="112" spans="10:12" ht="12.75" customHeight="1">
      <c r="J112" s="47">
        <v>40543</v>
      </c>
      <c r="K112" s="45">
        <v>3.0096755259816073</v>
      </c>
      <c r="L112" s="45">
        <v>3.2542588713632092</v>
      </c>
    </row>
    <row r="113" spans="10:12" ht="12.75" customHeight="1">
      <c r="J113" s="47">
        <v>40574</v>
      </c>
      <c r="K113" s="45">
        <v>2.9770977519251791</v>
      </c>
      <c r="L113" s="45">
        <v>3.0798832301070407</v>
      </c>
    </row>
    <row r="114" spans="10:12" ht="12.75" customHeight="1">
      <c r="J114" s="47">
        <v>40602</v>
      </c>
      <c r="K114" s="45">
        <v>2.9494572315935219</v>
      </c>
      <c r="L114" s="45">
        <v>3.0411461751556557</v>
      </c>
    </row>
    <row r="115" spans="10:12" ht="12.75" customHeight="1">
      <c r="J115" s="47">
        <v>40633</v>
      </c>
      <c r="K115" s="45">
        <v>2.9647801322510472</v>
      </c>
      <c r="L115" s="45">
        <v>2.9874493433183851</v>
      </c>
    </row>
    <row r="116" spans="10:12" ht="12.75" customHeight="1">
      <c r="J116" s="47">
        <v>40663</v>
      </c>
      <c r="K116" s="45">
        <v>2.9591542484179492</v>
      </c>
      <c r="L116" s="45">
        <v>2.992245002066384</v>
      </c>
    </row>
    <row r="117" spans="10:12" ht="12.75" customHeight="1">
      <c r="J117" s="47">
        <v>40694</v>
      </c>
      <c r="K117" s="45">
        <v>2.9446679672179359</v>
      </c>
      <c r="L117" s="45">
        <v>2.9936947122197211</v>
      </c>
    </row>
    <row r="118" spans="10:12" ht="12.75" customHeight="1">
      <c r="J118" s="47">
        <v>40724</v>
      </c>
      <c r="K118" s="45">
        <v>2.9323568648652749</v>
      </c>
      <c r="L118" s="45">
        <v>2.9881461859076697</v>
      </c>
    </row>
    <row r="119" spans="10:12" ht="12.75" customHeight="1">
      <c r="J119" s="47">
        <v>40755</v>
      </c>
      <c r="K119" s="45">
        <v>2.8742768250879118</v>
      </c>
      <c r="L119" s="45">
        <v>2.8521997377467803</v>
      </c>
    </row>
    <row r="120" spans="10:12" ht="12.75" customHeight="1">
      <c r="J120" s="47">
        <v>40786</v>
      </c>
      <c r="K120" s="45">
        <v>2.8382715445573599</v>
      </c>
      <c r="L120" s="45">
        <v>2.7271371488049532</v>
      </c>
    </row>
    <row r="121" spans="10:12" ht="12.75" customHeight="1">
      <c r="J121" s="47">
        <v>40816</v>
      </c>
      <c r="K121" s="45">
        <v>2.8225119743590259</v>
      </c>
      <c r="L121" s="45">
        <v>2.7571413015903206</v>
      </c>
    </row>
    <row r="122" spans="10:12" ht="12.75" customHeight="1">
      <c r="J122" s="47">
        <v>40847</v>
      </c>
      <c r="K122" s="45">
        <v>2.8088734621496059</v>
      </c>
      <c r="L122" s="45">
        <v>2.7045466138399137</v>
      </c>
    </row>
    <row r="123" spans="10:12" ht="12.75" customHeight="1">
      <c r="J123" s="47">
        <v>40877</v>
      </c>
      <c r="K123" s="45">
        <v>2.8219333758476677</v>
      </c>
      <c r="L123" s="45">
        <v>2.7653560841158544</v>
      </c>
    </row>
    <row r="124" spans="10:12" ht="12.75" customHeight="1">
      <c r="J124" s="47">
        <v>40908</v>
      </c>
      <c r="K124" s="45">
        <v>2.8686253295576485</v>
      </c>
      <c r="L124" s="45">
        <v>2.8110879664477251</v>
      </c>
    </row>
    <row r="125" spans="10:12" ht="12.75" customHeight="1">
      <c r="J125" s="47">
        <v>40939</v>
      </c>
      <c r="K125" s="45">
        <v>2.8306661119010306</v>
      </c>
      <c r="L125" s="45">
        <v>2.6853747994417096</v>
      </c>
    </row>
    <row r="126" spans="10:12" ht="12.75" customHeight="1">
      <c r="J126" s="47">
        <v>40968</v>
      </c>
      <c r="K126" s="45">
        <v>2.8098133909311978</v>
      </c>
      <c r="L126" s="45">
        <v>2.6681907800321798</v>
      </c>
    </row>
    <row r="127" spans="10:12" ht="12.75" customHeight="1">
      <c r="J127" s="47">
        <v>40999</v>
      </c>
      <c r="K127" s="45">
        <v>2.8349775075056041</v>
      </c>
      <c r="L127" s="45">
        <v>2.7233688580711943</v>
      </c>
    </row>
    <row r="128" spans="10:12" ht="12.75" customHeight="1">
      <c r="J128" s="47">
        <v>41029</v>
      </c>
      <c r="K128" s="45">
        <v>2.8183264889292348</v>
      </c>
      <c r="L128" s="45">
        <v>2.6699281825476318</v>
      </c>
    </row>
    <row r="129" spans="10:12" ht="12.75" customHeight="1">
      <c r="J129" s="47">
        <v>41060</v>
      </c>
      <c r="K129" s="45">
        <v>2.8242194017690565</v>
      </c>
      <c r="L129" s="45">
        <v>2.7139802060077893</v>
      </c>
    </row>
    <row r="130" spans="10:12" ht="12.75" customHeight="1">
      <c r="J130" s="47">
        <v>41090</v>
      </c>
      <c r="K130" s="45">
        <v>2.828242325499958</v>
      </c>
      <c r="L130" s="45">
        <v>2.751247179576696</v>
      </c>
    </row>
    <row r="131" spans="10:12" ht="12.75" customHeight="1">
      <c r="J131" s="47">
        <v>41121</v>
      </c>
      <c r="K131" s="45">
        <v>2.698900897801809</v>
      </c>
      <c r="L131" s="45">
        <v>2.5503726894421268</v>
      </c>
    </row>
    <row r="132" spans="10:12" ht="12.75" customHeight="1">
      <c r="J132" s="47">
        <v>41152</v>
      </c>
      <c r="K132" s="45">
        <v>2.6554524513761955</v>
      </c>
      <c r="L132" s="45">
        <v>2.4833990440998841</v>
      </c>
    </row>
    <row r="133" spans="10:12" ht="12.75" customHeight="1">
      <c r="J133" s="47">
        <v>41182</v>
      </c>
      <c r="K133" s="45">
        <v>2.5915667914555263</v>
      </c>
      <c r="L133" s="45">
        <v>2.4159032125308069</v>
      </c>
    </row>
    <row r="134" spans="10:12" ht="12.75" customHeight="1">
      <c r="J134" s="47">
        <v>41213</v>
      </c>
      <c r="K134" s="45">
        <v>2.4207931922888886</v>
      </c>
      <c r="L134" s="45">
        <v>2.2152271658478413</v>
      </c>
    </row>
    <row r="135" spans="10:12" ht="12.75" customHeight="1">
      <c r="J135" s="47">
        <v>41243</v>
      </c>
      <c r="K135" s="45">
        <v>2.3776870343832806</v>
      </c>
      <c r="L135" s="45">
        <v>2.2095491970188497</v>
      </c>
    </row>
    <row r="136" spans="10:12" ht="12.75" customHeight="1">
      <c r="J136" s="47">
        <v>41274</v>
      </c>
      <c r="K136" s="45">
        <v>2.3238838269879007</v>
      </c>
      <c r="L136" s="45">
        <v>2.3289248020916586</v>
      </c>
    </row>
    <row r="137" spans="10:12" ht="12.75" customHeight="1">
      <c r="J137" s="47">
        <v>41305</v>
      </c>
      <c r="K137" s="45">
        <v>2.3417223131189884</v>
      </c>
      <c r="L137" s="45">
        <v>2.2527081921083671</v>
      </c>
    </row>
    <row r="138" spans="10:12" ht="12.75" customHeight="1">
      <c r="J138" s="47">
        <v>41333</v>
      </c>
      <c r="K138" s="45">
        <v>2.3038606347304227</v>
      </c>
      <c r="L138" s="45">
        <v>2.1660406380100232</v>
      </c>
    </row>
    <row r="139" spans="10:12" ht="12.75" customHeight="1">
      <c r="J139" s="47">
        <v>41364</v>
      </c>
      <c r="K139" s="45">
        <v>2.3167604298476454</v>
      </c>
      <c r="L139" s="45">
        <v>2.2017793269587913</v>
      </c>
    </row>
    <row r="140" spans="10:12" ht="12.75" customHeight="1">
      <c r="J140" s="47">
        <v>41394</v>
      </c>
      <c r="K140" s="45">
        <v>2.3312292171337559</v>
      </c>
      <c r="L140" s="45">
        <v>2.2865997176424075</v>
      </c>
    </row>
    <row r="141" spans="10:12" ht="12.75" customHeight="1">
      <c r="J141" s="47">
        <v>41425</v>
      </c>
      <c r="K141" s="45">
        <v>2.357667172017099</v>
      </c>
      <c r="L141" s="45">
        <v>2.4828298452032769</v>
      </c>
    </row>
    <row r="142" spans="10:12" ht="12.75" customHeight="1">
      <c r="J142" s="47">
        <v>41455</v>
      </c>
      <c r="K142" s="45">
        <v>2.3553471920315339</v>
      </c>
      <c r="L142" s="45">
        <v>2.3541859383969514</v>
      </c>
    </row>
    <row r="143" spans="10:12" ht="12.75" customHeight="1">
      <c r="J143" s="47">
        <v>41486</v>
      </c>
      <c r="K143" s="45">
        <v>2.327515083997219</v>
      </c>
      <c r="L143" s="45">
        <v>2.3671640130652261</v>
      </c>
    </row>
    <row r="144" spans="10:12" ht="12.75" customHeight="1">
      <c r="J144" s="47">
        <v>41517</v>
      </c>
      <c r="K144" s="45">
        <v>2.3368035957192612</v>
      </c>
      <c r="L144" s="45">
        <v>2.393533730052916</v>
      </c>
    </row>
    <row r="145" spans="10:12" ht="12.75" customHeight="1">
      <c r="J145" s="47">
        <v>41547</v>
      </c>
      <c r="K145" s="45">
        <v>2.3126701979872397</v>
      </c>
      <c r="L145" s="45">
        <v>2.3033975376220841</v>
      </c>
    </row>
    <row r="146" spans="10:12" ht="12.75" customHeight="1">
      <c r="J146" s="47">
        <v>41578</v>
      </c>
      <c r="K146" s="45">
        <v>2.3173425957044245</v>
      </c>
      <c r="L146" s="45">
        <v>2.3476286480514128</v>
      </c>
    </row>
    <row r="147" spans="10:12" ht="12.75" customHeight="1">
      <c r="J147" s="47">
        <v>41608</v>
      </c>
      <c r="K147" s="45">
        <v>2.2917859461264958</v>
      </c>
      <c r="L147" s="45">
        <v>2.3209968524020566</v>
      </c>
    </row>
    <row r="148" spans="10:12" ht="12.75" customHeight="1">
      <c r="J148" s="47">
        <v>41639</v>
      </c>
      <c r="K148" s="45">
        <v>2.2939893050050966</v>
      </c>
      <c r="L148" s="45">
        <v>2.3295080069161811</v>
      </c>
    </row>
    <row r="149" spans="10:12" ht="12.75" customHeight="1">
      <c r="J149" s="47">
        <v>41670</v>
      </c>
      <c r="K149" s="45">
        <v>2.2918108505348291</v>
      </c>
      <c r="L149" s="45">
        <v>2.3412776306133996</v>
      </c>
    </row>
    <row r="150" spans="10:12" ht="12.75" customHeight="1">
      <c r="J150" s="47">
        <v>41698</v>
      </c>
      <c r="K150" s="45">
        <v>2.2866982384649024</v>
      </c>
      <c r="L150" s="45">
        <v>2.3466159630867383</v>
      </c>
    </row>
    <row r="151" spans="10:12" ht="12.75" customHeight="1">
      <c r="J151" s="47">
        <v>41729</v>
      </c>
      <c r="K151" s="45">
        <v>2.286750957224212</v>
      </c>
      <c r="L151" s="45">
        <v>2.3055508397498463</v>
      </c>
    </row>
    <row r="152" spans="10:12" ht="12.75" customHeight="1">
      <c r="J152" s="47">
        <v>41759</v>
      </c>
      <c r="K152" s="45">
        <v>2.304639607122196</v>
      </c>
      <c r="L152" s="45">
        <v>2.4174341985145924</v>
      </c>
    </row>
    <row r="153" spans="10:12" ht="12.75" customHeight="1">
      <c r="J153" s="47">
        <v>41790</v>
      </c>
      <c r="K153" s="45">
        <v>2.3149398774541075</v>
      </c>
      <c r="L153" s="45">
        <v>2.3417591542821583</v>
      </c>
    </row>
    <row r="154" spans="10:12" ht="12.75" customHeight="1">
      <c r="J154" s="47">
        <v>41820</v>
      </c>
      <c r="K154" s="45">
        <v>2.3041094750888442</v>
      </c>
      <c r="L154" s="45">
        <v>2.3592638606769105</v>
      </c>
    </row>
    <row r="155" spans="10:12" ht="12.75" customHeight="1">
      <c r="J155" s="47">
        <v>41851</v>
      </c>
      <c r="K155" s="45">
        <v>2.2965415313697655</v>
      </c>
      <c r="L155" s="45">
        <v>2.2870767504547573</v>
      </c>
    </row>
    <row r="156" spans="10:12" ht="12.75" customHeight="1">
      <c r="J156" s="47">
        <v>41882</v>
      </c>
      <c r="K156" s="45">
        <v>2.3145899865870319</v>
      </c>
      <c r="L156" s="45">
        <v>2.3125177962901167</v>
      </c>
    </row>
    <row r="157" spans="10:12" ht="12.75" customHeight="1">
      <c r="J157" s="47">
        <v>41912</v>
      </c>
      <c r="K157" s="45">
        <v>2.295032399309437</v>
      </c>
      <c r="L157" s="45">
        <v>2.2910879095563619</v>
      </c>
    </row>
    <row r="158" spans="10:12" ht="12.75" customHeight="1">
      <c r="J158" s="47">
        <v>41943</v>
      </c>
      <c r="K158" s="45">
        <v>2.2929142286217532</v>
      </c>
      <c r="L158" s="45">
        <v>2.298139618197955</v>
      </c>
    </row>
    <row r="159" spans="10:12" ht="12.75" customHeight="1">
      <c r="J159" s="47">
        <v>41973</v>
      </c>
      <c r="K159" s="45">
        <v>2.3037454319743782</v>
      </c>
      <c r="L159" s="45">
        <v>2.4360641170212518</v>
      </c>
    </row>
    <row r="160" spans="10:12" ht="12.75" customHeight="1">
      <c r="J160" s="47">
        <v>42004</v>
      </c>
      <c r="K160" s="45">
        <v>2.2904563122504866</v>
      </c>
      <c r="L160" s="45">
        <v>2.2959724782826645</v>
      </c>
    </row>
    <row r="161" spans="10:12" ht="12.75" customHeight="1">
      <c r="J161" s="47">
        <v>42035</v>
      </c>
      <c r="K161" s="45">
        <v>2.2913067023474665</v>
      </c>
      <c r="L161" s="45">
        <v>2.4450879147750566</v>
      </c>
    </row>
    <row r="162" spans="10:12" ht="12.75" customHeight="1">
      <c r="J162" s="47">
        <v>42063</v>
      </c>
      <c r="K162" s="45">
        <v>2.2949971858498479</v>
      </c>
      <c r="L162" s="45">
        <v>2.3613316413421339</v>
      </c>
    </row>
    <row r="163" spans="10:12" ht="12.75" customHeight="1">
      <c r="J163" s="47">
        <v>42094</v>
      </c>
      <c r="K163" s="45">
        <v>2.2794098774682539</v>
      </c>
      <c r="L163" s="45">
        <v>2.3171542799368674</v>
      </c>
    </row>
  </sheetData>
  <mergeCells count="2">
    <mergeCell ref="B25:G27"/>
    <mergeCell ref="B53:G56"/>
  </mergeCells>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W64"/>
  <sheetViews>
    <sheetView showGridLines="0" zoomScale="90" zoomScaleNormal="90" workbookViewId="0"/>
  </sheetViews>
  <sheetFormatPr defaultRowHeight="12.75"/>
  <cols>
    <col min="1" max="9" width="9.140625" style="9"/>
    <col min="10" max="10" width="10.42578125" style="50" customWidth="1"/>
    <col min="11" max="15" width="9.140625" style="9" customWidth="1"/>
    <col min="16" max="16" width="9.140625" style="50" customWidth="1"/>
    <col min="17" max="22" width="9.140625" style="9" customWidth="1"/>
    <col min="23" max="16384" width="9.140625" style="9"/>
  </cols>
  <sheetData>
    <row r="1" spans="1:21">
      <c r="K1" s="51"/>
      <c r="L1" s="51"/>
      <c r="Q1" s="52"/>
      <c r="R1" s="52"/>
      <c r="S1" s="52"/>
      <c r="T1" s="51"/>
      <c r="U1" s="51"/>
    </row>
    <row r="2" spans="1:21">
      <c r="K2" s="51"/>
      <c r="L2" s="51"/>
      <c r="Q2" s="52"/>
      <c r="R2" s="52"/>
      <c r="S2" s="52"/>
      <c r="T2" s="51"/>
      <c r="U2" s="51"/>
    </row>
    <row r="3" spans="1:21" s="16" customFormat="1">
      <c r="A3" s="9"/>
      <c r="B3" s="8" t="s">
        <v>89</v>
      </c>
      <c r="C3" s="9"/>
      <c r="D3" s="9"/>
      <c r="E3" s="9"/>
      <c r="F3" s="9"/>
      <c r="G3" s="9"/>
      <c r="H3" s="9"/>
      <c r="I3" s="9"/>
      <c r="J3" s="12"/>
      <c r="K3" s="53" t="s">
        <v>90</v>
      </c>
      <c r="L3" s="53" t="s">
        <v>91</v>
      </c>
      <c r="M3" s="10" t="s">
        <v>92</v>
      </c>
      <c r="N3" s="10"/>
      <c r="O3" s="9"/>
      <c r="P3" s="54"/>
    </row>
    <row r="4" spans="1:21">
      <c r="B4" s="8" t="s">
        <v>93</v>
      </c>
      <c r="C4" s="52"/>
      <c r="D4" s="52"/>
      <c r="E4" s="51"/>
      <c r="F4" s="51"/>
      <c r="J4" s="55"/>
      <c r="K4" s="56" t="s">
        <v>687</v>
      </c>
      <c r="L4" s="56" t="s">
        <v>94</v>
      </c>
      <c r="M4" s="56" t="s">
        <v>688</v>
      </c>
      <c r="N4" s="57"/>
    </row>
    <row r="5" spans="1:21">
      <c r="B5" s="318" t="s">
        <v>95</v>
      </c>
      <c r="C5" s="318"/>
      <c r="D5" s="318"/>
      <c r="E5" s="318"/>
      <c r="F5" s="318"/>
      <c r="G5" s="318"/>
      <c r="J5" s="12">
        <v>41182</v>
      </c>
      <c r="K5" s="58">
        <v>4.3086781722861414</v>
      </c>
      <c r="L5" s="58">
        <v>2.8672429499458545</v>
      </c>
      <c r="M5" s="58">
        <v>5.3452615880261529</v>
      </c>
      <c r="N5" s="10"/>
      <c r="O5" s="318"/>
    </row>
    <row r="6" spans="1:21">
      <c r="B6" s="318"/>
      <c r="C6" s="318"/>
      <c r="D6" s="318"/>
      <c r="E6" s="318"/>
      <c r="F6" s="318"/>
      <c r="G6" s="318"/>
      <c r="J6" s="12">
        <v>41274</v>
      </c>
      <c r="K6" s="58">
        <v>4.576204688292453</v>
      </c>
      <c r="L6" s="58">
        <v>3.0954808705461807</v>
      </c>
      <c r="M6" s="58">
        <v>6.1114103173346006</v>
      </c>
      <c r="N6" s="10"/>
      <c r="O6" s="318"/>
    </row>
    <row r="7" spans="1:21">
      <c r="J7" s="12">
        <v>41364</v>
      </c>
      <c r="K7" s="58">
        <v>4.4022217328255238</v>
      </c>
      <c r="L7" s="58">
        <v>2.9300693091478887</v>
      </c>
      <c r="M7" s="58">
        <v>6.1607980492839838</v>
      </c>
      <c r="N7" s="10"/>
    </row>
    <row r="8" spans="1:21">
      <c r="J8" s="12">
        <v>41455</v>
      </c>
      <c r="K8" s="58">
        <v>4.7984731922807873</v>
      </c>
      <c r="L8" s="58">
        <v>3.0605815610269769</v>
      </c>
      <c r="M8" s="58">
        <v>5.8520019295706707</v>
      </c>
      <c r="N8" s="10"/>
    </row>
    <row r="9" spans="1:21">
      <c r="J9" s="12">
        <v>41547</v>
      </c>
      <c r="K9" s="58">
        <v>4.8189420817876245</v>
      </c>
      <c r="L9" s="58">
        <v>3.3034801523694188</v>
      </c>
      <c r="M9" s="58">
        <v>5.8544405500542567</v>
      </c>
      <c r="N9" s="10"/>
    </row>
    <row r="10" spans="1:21">
      <c r="J10" s="12">
        <v>41639</v>
      </c>
      <c r="K10" s="58">
        <v>4.5312245119231696</v>
      </c>
      <c r="L10" s="58">
        <v>2.9794005057811233</v>
      </c>
      <c r="M10" s="58">
        <v>5.0842901259664037</v>
      </c>
      <c r="N10" s="10"/>
    </row>
    <row r="11" spans="1:21">
      <c r="J11" s="12">
        <v>41729</v>
      </c>
      <c r="K11" s="58">
        <v>4.2749139072125031</v>
      </c>
      <c r="L11" s="58">
        <v>2.7253898751803161</v>
      </c>
      <c r="M11" s="58">
        <v>5.8880491653517151</v>
      </c>
      <c r="N11" s="10"/>
    </row>
    <row r="12" spans="1:21">
      <c r="J12" s="12">
        <v>41820</v>
      </c>
      <c r="K12" s="58">
        <v>4.1967226441872052</v>
      </c>
      <c r="L12" s="58">
        <v>2.5396190542658426</v>
      </c>
      <c r="M12" s="58">
        <v>6.5094856781562029</v>
      </c>
      <c r="N12" s="10"/>
    </row>
    <row r="13" spans="1:21">
      <c r="J13" s="12">
        <v>41912</v>
      </c>
      <c r="K13" s="58">
        <v>4.3761641756752914</v>
      </c>
      <c r="L13" s="58">
        <v>2.6842431848275048</v>
      </c>
      <c r="M13" s="58">
        <v>7.3018454062864153</v>
      </c>
      <c r="N13" s="10"/>
    </row>
    <row r="14" spans="1:21">
      <c r="J14" s="12">
        <v>42004</v>
      </c>
      <c r="K14" s="58">
        <v>4.7013978811677992</v>
      </c>
      <c r="L14" s="58">
        <v>2.6050492689616331</v>
      </c>
      <c r="M14" s="58">
        <v>5.7372352711904284</v>
      </c>
      <c r="N14" s="10"/>
    </row>
    <row r="15" spans="1:21">
      <c r="J15" s="12"/>
      <c r="K15" s="10"/>
      <c r="L15" s="10"/>
      <c r="M15" s="10"/>
      <c r="N15" s="10"/>
    </row>
    <row r="16" spans="1:21">
      <c r="J16" s="12"/>
      <c r="K16" s="10"/>
      <c r="L16" s="10"/>
      <c r="M16" s="10"/>
      <c r="N16" s="10"/>
    </row>
    <row r="17" spans="2:18">
      <c r="J17" s="12"/>
      <c r="K17" s="10"/>
      <c r="L17" s="10"/>
      <c r="M17" s="10"/>
      <c r="N17" s="10"/>
    </row>
    <row r="18" spans="2:18">
      <c r="J18" s="12"/>
      <c r="K18" s="10"/>
      <c r="L18" s="10"/>
      <c r="P18" s="9"/>
    </row>
    <row r="19" spans="2:18">
      <c r="J19" s="12"/>
      <c r="K19" s="10"/>
      <c r="L19" s="10"/>
      <c r="P19" s="9"/>
    </row>
    <row r="20" spans="2:18">
      <c r="P20" s="9"/>
    </row>
    <row r="21" spans="2:18">
      <c r="P21" s="9"/>
      <c r="R21" s="59"/>
    </row>
    <row r="22" spans="2:18">
      <c r="P22" s="9"/>
      <c r="Q22" s="50"/>
      <c r="R22" s="51"/>
    </row>
    <row r="23" spans="2:18">
      <c r="P23" s="9"/>
      <c r="Q23" s="50"/>
      <c r="R23" s="51"/>
    </row>
    <row r="24" spans="2:18">
      <c r="P24" s="9"/>
    </row>
    <row r="25" spans="2:18">
      <c r="P25" s="9"/>
    </row>
    <row r="26" spans="2:18">
      <c r="P26" s="9"/>
    </row>
    <row r="27" spans="2:18">
      <c r="B27" s="60" t="s">
        <v>96</v>
      </c>
      <c r="C27" s="60"/>
      <c r="D27" s="60"/>
      <c r="E27" s="61"/>
      <c r="F27" s="61"/>
      <c r="G27" s="62"/>
      <c r="P27" s="9"/>
    </row>
    <row r="28" spans="2:18" ht="12.75" customHeight="1">
      <c r="B28" s="319" t="s">
        <v>689</v>
      </c>
      <c r="C28" s="319"/>
      <c r="D28" s="319"/>
      <c r="E28" s="319"/>
      <c r="F28" s="319"/>
      <c r="G28" s="319"/>
      <c r="P28" s="9"/>
    </row>
    <row r="29" spans="2:18">
      <c r="B29" s="319"/>
      <c r="C29" s="319"/>
      <c r="D29" s="319"/>
      <c r="E29" s="319"/>
      <c r="F29" s="319"/>
      <c r="G29" s="319"/>
      <c r="P29" s="9"/>
    </row>
    <row r="30" spans="2:18">
      <c r="B30" s="319"/>
      <c r="C30" s="319"/>
      <c r="D30" s="319"/>
      <c r="E30" s="319"/>
      <c r="F30" s="319"/>
      <c r="G30" s="319"/>
      <c r="P30" s="9"/>
    </row>
    <row r="31" spans="2:18" ht="12.75" customHeight="1">
      <c r="B31" s="319"/>
      <c r="C31" s="319"/>
      <c r="D31" s="319"/>
      <c r="E31" s="319"/>
      <c r="F31" s="319"/>
      <c r="G31" s="319"/>
      <c r="P31" s="9"/>
    </row>
    <row r="32" spans="2:18">
      <c r="B32" s="63"/>
      <c r="C32" s="63"/>
      <c r="D32" s="63"/>
      <c r="E32" s="63"/>
      <c r="F32" s="63"/>
      <c r="G32" s="63"/>
      <c r="P32" s="9"/>
    </row>
    <row r="33" spans="2:23">
      <c r="P33" s="9"/>
    </row>
    <row r="34" spans="2:23">
      <c r="Q34" s="51"/>
    </row>
    <row r="35" spans="2:23">
      <c r="B35" s="8" t="s">
        <v>97</v>
      </c>
      <c r="Q35" s="51"/>
    </row>
    <row r="36" spans="2:23">
      <c r="B36" s="8" t="s">
        <v>98</v>
      </c>
      <c r="C36" s="52"/>
      <c r="D36" s="52"/>
      <c r="E36" s="51"/>
      <c r="F36" s="51"/>
      <c r="V36" s="50"/>
      <c r="W36" s="51"/>
    </row>
    <row r="37" spans="2:23">
      <c r="B37" s="318" t="s">
        <v>99</v>
      </c>
      <c r="C37" s="318"/>
      <c r="D37" s="318"/>
      <c r="E37" s="318"/>
      <c r="F37" s="318"/>
      <c r="G37" s="318"/>
      <c r="V37" s="50"/>
      <c r="W37" s="51"/>
    </row>
    <row r="38" spans="2:23">
      <c r="B38" s="318"/>
      <c r="C38" s="318"/>
      <c r="D38" s="318"/>
      <c r="E38" s="318"/>
      <c r="F38" s="318"/>
      <c r="G38" s="318"/>
      <c r="V38" s="50"/>
      <c r="W38" s="51"/>
    </row>
    <row r="39" spans="2:23">
      <c r="V39" s="50"/>
      <c r="W39" s="51"/>
    </row>
    <row r="40" spans="2:23">
      <c r="V40" s="50"/>
      <c r="W40" s="51"/>
    </row>
    <row r="41" spans="2:23">
      <c r="V41" s="50"/>
      <c r="W41" s="51"/>
    </row>
    <row r="42" spans="2:23">
      <c r="V42" s="50"/>
      <c r="W42" s="51"/>
    </row>
    <row r="43" spans="2:23">
      <c r="V43" s="50"/>
      <c r="W43" s="51"/>
    </row>
    <row r="44" spans="2:23">
      <c r="V44" s="50"/>
      <c r="W44" s="51"/>
    </row>
    <row r="45" spans="2:23">
      <c r="V45" s="50"/>
      <c r="W45" s="51"/>
    </row>
    <row r="46" spans="2:23">
      <c r="V46" s="50"/>
      <c r="W46" s="51"/>
    </row>
    <row r="47" spans="2:23">
      <c r="V47" s="50"/>
      <c r="W47" s="51"/>
    </row>
    <row r="48" spans="2:23">
      <c r="V48" s="50"/>
      <c r="W48" s="51"/>
    </row>
    <row r="49" spans="2:23">
      <c r="V49" s="50"/>
      <c r="W49" s="51"/>
    </row>
    <row r="59" spans="2:23">
      <c r="B59" s="60" t="s">
        <v>690</v>
      </c>
      <c r="C59" s="60"/>
      <c r="D59" s="60"/>
      <c r="E59" s="61"/>
      <c r="F59" s="61"/>
      <c r="G59" s="62"/>
    </row>
    <row r="60" spans="2:23" ht="12.75" customHeight="1">
      <c r="B60" s="319" t="s">
        <v>691</v>
      </c>
      <c r="C60" s="311"/>
      <c r="D60" s="311"/>
      <c r="E60" s="311"/>
      <c r="F60" s="311"/>
      <c r="G60" s="311"/>
    </row>
    <row r="61" spans="2:23" ht="12.75" customHeight="1">
      <c r="B61" s="311"/>
      <c r="C61" s="311"/>
      <c r="D61" s="311"/>
      <c r="E61" s="311"/>
      <c r="F61" s="311"/>
      <c r="G61" s="311"/>
    </row>
    <row r="62" spans="2:23" ht="12.75" customHeight="1">
      <c r="B62" s="311"/>
      <c r="C62" s="311"/>
      <c r="D62" s="311"/>
      <c r="E62" s="311"/>
      <c r="F62" s="311"/>
      <c r="G62" s="311"/>
    </row>
    <row r="63" spans="2:23" ht="12.75" customHeight="1">
      <c r="B63" s="311"/>
      <c r="C63" s="311"/>
      <c r="D63" s="311"/>
      <c r="E63" s="311"/>
      <c r="F63" s="311"/>
      <c r="G63" s="311"/>
    </row>
    <row r="64" spans="2:23" ht="12.75" customHeight="1">
      <c r="B64" s="311"/>
      <c r="C64" s="311"/>
      <c r="D64" s="311"/>
      <c r="E64" s="311"/>
      <c r="F64" s="311"/>
      <c r="G64" s="311"/>
    </row>
  </sheetData>
  <mergeCells count="5">
    <mergeCell ref="B5:G6"/>
    <mergeCell ref="O5:O6"/>
    <mergeCell ref="B28:G31"/>
    <mergeCell ref="B37:G38"/>
    <mergeCell ref="B60:G64"/>
  </mergeCells>
  <pageMargins left="0.78740157499999996" right="0.78740157499999996" top="0.984251969" bottom="0.984251969" header="0.4921259845" footer="0.492125984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B3:O164"/>
  <sheetViews>
    <sheetView showGridLines="0" zoomScale="90" zoomScaleNormal="90" workbookViewId="0"/>
  </sheetViews>
  <sheetFormatPr defaultRowHeight="12.75" customHeight="1"/>
  <cols>
    <col min="1" max="9" width="9.140625" style="35"/>
    <col min="10" max="10" width="10.42578125" style="45" customWidth="1"/>
    <col min="11" max="15" width="9.140625" style="45"/>
    <col min="16" max="16384" width="9.140625" style="35"/>
  </cols>
  <sheetData>
    <row r="3" spans="2:15" ht="12.75" customHeight="1">
      <c r="B3" s="34" t="s">
        <v>100</v>
      </c>
      <c r="J3" s="64"/>
      <c r="K3" s="64" t="s">
        <v>101</v>
      </c>
      <c r="L3" s="64" t="s">
        <v>102</v>
      </c>
      <c r="M3" s="64" t="s">
        <v>103</v>
      </c>
      <c r="N3" s="65" t="s">
        <v>104</v>
      </c>
    </row>
    <row r="4" spans="2:15" ht="12.75" customHeight="1">
      <c r="B4" s="34" t="s">
        <v>105</v>
      </c>
      <c r="J4" s="64"/>
      <c r="K4" s="64" t="s">
        <v>106</v>
      </c>
      <c r="L4" s="64" t="s">
        <v>107</v>
      </c>
      <c r="M4" s="64" t="s">
        <v>108</v>
      </c>
      <c r="N4" s="65" t="s">
        <v>109</v>
      </c>
    </row>
    <row r="5" spans="2:15" ht="12.75" customHeight="1">
      <c r="B5" s="43" t="s">
        <v>36</v>
      </c>
      <c r="J5" s="66">
        <v>39538</v>
      </c>
      <c r="K5" s="67">
        <v>134.02118308731056</v>
      </c>
      <c r="L5" s="67">
        <v>25.3108</v>
      </c>
      <c r="M5" s="67">
        <v>51.124289537849762</v>
      </c>
      <c r="N5" s="67">
        <v>38.015099999999997</v>
      </c>
      <c r="O5" s="68"/>
    </row>
    <row r="6" spans="2:15" ht="12.75" customHeight="1">
      <c r="J6" s="66">
        <v>39568</v>
      </c>
      <c r="K6" s="67">
        <v>132.00749230328861</v>
      </c>
      <c r="L6" s="67">
        <v>24.2439</v>
      </c>
      <c r="M6" s="67">
        <v>51.209384368163228</v>
      </c>
      <c r="N6" s="67">
        <v>36.996499999999997</v>
      </c>
      <c r="O6" s="68"/>
    </row>
    <row r="7" spans="2:15" ht="12.75" customHeight="1">
      <c r="J7" s="66">
        <v>39599</v>
      </c>
      <c r="K7" s="67">
        <v>130.6137635449937</v>
      </c>
      <c r="L7" s="67">
        <v>23.829699999999999</v>
      </c>
      <c r="M7" s="67">
        <v>52.001487399227351</v>
      </c>
      <c r="N7" s="67">
        <v>36.743200000000002</v>
      </c>
      <c r="O7" s="68"/>
    </row>
    <row r="8" spans="2:15" ht="12.75" customHeight="1">
      <c r="J8" s="66">
        <v>39629</v>
      </c>
      <c r="K8" s="67">
        <v>132.17199945732384</v>
      </c>
      <c r="L8" s="67">
        <v>23.6662</v>
      </c>
      <c r="M8" s="67">
        <v>50.841777741420259</v>
      </c>
      <c r="N8" s="67">
        <v>35.940399999999997</v>
      </c>
      <c r="O8" s="68"/>
    </row>
    <row r="9" spans="2:15" ht="12.75" customHeight="1">
      <c r="J9" s="66">
        <v>39660</v>
      </c>
      <c r="K9" s="67">
        <v>132.9917308852271</v>
      </c>
      <c r="L9" s="67">
        <v>23.8354</v>
      </c>
      <c r="M9" s="67">
        <v>50.055125024396943</v>
      </c>
      <c r="N9" s="67">
        <v>35.758299999999998</v>
      </c>
      <c r="O9" s="68"/>
    </row>
    <row r="10" spans="2:15" ht="12.75" customHeight="1">
      <c r="J10" s="66">
        <v>39691</v>
      </c>
      <c r="K10" s="67">
        <v>132.11995705700855</v>
      </c>
      <c r="L10" s="67">
        <v>23.311</v>
      </c>
      <c r="M10" s="67">
        <v>49.926432999053077</v>
      </c>
      <c r="N10" s="67">
        <v>34.634599999999999</v>
      </c>
      <c r="O10" s="68"/>
    </row>
    <row r="11" spans="2:15" ht="12.75" customHeight="1">
      <c r="J11" s="66">
        <v>39721</v>
      </c>
      <c r="K11" s="67">
        <v>128.51795762087511</v>
      </c>
      <c r="L11" s="67">
        <v>23.539899999999999</v>
      </c>
      <c r="M11" s="67">
        <v>50.96053886937414</v>
      </c>
      <c r="N11" s="67">
        <v>35.519500000000001</v>
      </c>
      <c r="O11" s="68"/>
    </row>
    <row r="12" spans="2:15" ht="12.75" customHeight="1">
      <c r="J12" s="66">
        <v>39752</v>
      </c>
      <c r="K12" s="67">
        <v>127.08007343956287</v>
      </c>
      <c r="L12" s="67">
        <v>23.102399999999999</v>
      </c>
      <c r="M12" s="67">
        <v>50.595749254781161</v>
      </c>
      <c r="N12" s="67">
        <v>35.073799999999999</v>
      </c>
      <c r="O12" s="68"/>
    </row>
    <row r="13" spans="2:15" ht="12.75" customHeight="1">
      <c r="J13" s="66">
        <v>39782</v>
      </c>
      <c r="K13" s="67">
        <v>126.61033981285624</v>
      </c>
      <c r="L13" s="67">
        <v>23.614699999999999</v>
      </c>
      <c r="M13" s="67">
        <v>50.748350206777893</v>
      </c>
      <c r="N13" s="67">
        <v>35.935699999999997</v>
      </c>
      <c r="O13" s="68"/>
    </row>
    <row r="14" spans="2:15" ht="12.75" customHeight="1">
      <c r="J14" s="66">
        <v>39813</v>
      </c>
      <c r="K14" s="67">
        <v>123.66583120050588</v>
      </c>
      <c r="L14" s="67">
        <v>23.060400000000001</v>
      </c>
      <c r="M14" s="67">
        <v>52.787675733239745</v>
      </c>
      <c r="N14" s="67">
        <v>35.593600000000002</v>
      </c>
      <c r="O14" s="68"/>
    </row>
    <row r="15" spans="2:15" ht="12.75" customHeight="1">
      <c r="J15" s="66">
        <v>39844</v>
      </c>
      <c r="K15" s="67">
        <v>128.43993624201289</v>
      </c>
      <c r="L15" s="67">
        <v>24.420500000000001</v>
      </c>
      <c r="M15" s="67">
        <v>50.52801195377176</v>
      </c>
      <c r="N15" s="67">
        <v>37.286999999999999</v>
      </c>
      <c r="O15" s="68"/>
    </row>
    <row r="16" spans="2:15" ht="12.75" customHeight="1">
      <c r="J16" s="66">
        <v>39872</v>
      </c>
      <c r="K16" s="67">
        <v>128.18893996561721</v>
      </c>
      <c r="L16" s="67">
        <v>24.454699999999999</v>
      </c>
      <c r="M16" s="67">
        <v>51.887626791578036</v>
      </c>
      <c r="N16" s="67">
        <v>37.148099999999999</v>
      </c>
      <c r="O16" s="68"/>
    </row>
    <row r="17" spans="2:15" ht="12.75" customHeight="1">
      <c r="J17" s="66">
        <v>39903</v>
      </c>
      <c r="K17" s="67">
        <v>128.25617914893306</v>
      </c>
      <c r="L17" s="67">
        <v>25.457699999999999</v>
      </c>
      <c r="M17" s="67">
        <v>51.594729482924926</v>
      </c>
      <c r="N17" s="67">
        <v>38.588099999999997</v>
      </c>
      <c r="O17" s="68"/>
    </row>
    <row r="18" spans="2:15" ht="12.75" customHeight="1">
      <c r="J18" s="66">
        <v>39933</v>
      </c>
      <c r="K18" s="67">
        <v>128.18053797161562</v>
      </c>
      <c r="L18" s="67">
        <v>24.648199999999999</v>
      </c>
      <c r="M18" s="67">
        <v>52.129982902588914</v>
      </c>
      <c r="N18" s="67">
        <v>36.957500000000003</v>
      </c>
      <c r="O18" s="68"/>
    </row>
    <row r="19" spans="2:15" ht="12.75" customHeight="1">
      <c r="J19" s="66">
        <v>39964</v>
      </c>
      <c r="K19" s="67">
        <v>130.97532764507525</v>
      </c>
      <c r="L19" s="67">
        <v>25.343399999999999</v>
      </c>
      <c r="M19" s="67">
        <v>51.213330070880758</v>
      </c>
      <c r="N19" s="67">
        <v>37.191200000000002</v>
      </c>
      <c r="O19" s="68"/>
    </row>
    <row r="20" spans="2:15" ht="12.75" customHeight="1">
      <c r="J20" s="66">
        <v>39994</v>
      </c>
      <c r="K20" s="67">
        <v>130.96319619016197</v>
      </c>
      <c r="L20" s="67">
        <v>26.5365</v>
      </c>
      <c r="M20" s="67">
        <v>51.180666172252707</v>
      </c>
      <c r="N20" s="67">
        <v>38.855499999999999</v>
      </c>
      <c r="O20" s="68"/>
    </row>
    <row r="21" spans="2:15" ht="12.75" customHeight="1">
      <c r="J21" s="66">
        <v>40025</v>
      </c>
      <c r="K21" s="67">
        <v>130.37377637278044</v>
      </c>
      <c r="L21" s="67">
        <v>25.828800000000001</v>
      </c>
      <c r="M21" s="67">
        <v>52.411875575464073</v>
      </c>
      <c r="N21" s="67">
        <v>37.550400000000003</v>
      </c>
      <c r="O21" s="68"/>
    </row>
    <row r="22" spans="2:15" ht="12.75" customHeight="1">
      <c r="J22" s="66">
        <v>40056</v>
      </c>
      <c r="K22" s="67">
        <v>130.83924729510139</v>
      </c>
      <c r="L22" s="67">
        <v>26.836200000000002</v>
      </c>
      <c r="M22" s="67">
        <v>52.247028858069058</v>
      </c>
      <c r="N22" s="67">
        <v>38.839700000000001</v>
      </c>
      <c r="O22" s="68"/>
    </row>
    <row r="23" spans="2:15" ht="12.75" customHeight="1">
      <c r="J23" s="66">
        <v>40086</v>
      </c>
      <c r="K23" s="67">
        <v>130.20079507814143</v>
      </c>
      <c r="L23" s="67">
        <v>27.298100000000002</v>
      </c>
      <c r="M23" s="67">
        <v>51.919672931349595</v>
      </c>
      <c r="N23" s="67">
        <v>39.740400000000001</v>
      </c>
      <c r="O23" s="68"/>
    </row>
    <row r="24" spans="2:15" ht="12.75" customHeight="1">
      <c r="J24" s="66">
        <v>40117</v>
      </c>
      <c r="K24" s="67">
        <v>130.76087112473101</v>
      </c>
      <c r="L24" s="67">
        <v>26.8065</v>
      </c>
      <c r="M24" s="67">
        <v>52.872094978015184</v>
      </c>
      <c r="N24" s="67">
        <v>39.200600000000001</v>
      </c>
      <c r="O24" s="68"/>
    </row>
    <row r="25" spans="2:15" ht="12.75" customHeight="1">
      <c r="J25" s="66">
        <v>40147</v>
      </c>
      <c r="K25" s="67">
        <v>128.24636905442517</v>
      </c>
      <c r="L25" s="67">
        <v>26.606100000000001</v>
      </c>
      <c r="M25" s="67">
        <v>54.720753937340241</v>
      </c>
      <c r="N25" s="67">
        <v>39.425699999999999</v>
      </c>
      <c r="O25" s="68"/>
    </row>
    <row r="26" spans="2:15" ht="12.75" customHeight="1">
      <c r="J26" s="66">
        <v>40178</v>
      </c>
      <c r="K26" s="67">
        <v>128.35978734291101</v>
      </c>
      <c r="L26" s="67">
        <v>25.342700000000001</v>
      </c>
      <c r="M26" s="67">
        <v>54.621848895215322</v>
      </c>
      <c r="N26" s="67">
        <v>37.587000000000003</v>
      </c>
      <c r="O26" s="68"/>
    </row>
    <row r="27" spans="2:15" ht="12.75" customHeight="1">
      <c r="J27" s="66">
        <v>40209</v>
      </c>
      <c r="K27" s="67">
        <v>129.50888924501581</v>
      </c>
      <c r="L27" s="67">
        <v>25.642199999999999</v>
      </c>
      <c r="M27" s="67">
        <v>54.086138959462495</v>
      </c>
      <c r="N27" s="67">
        <v>38.010899999999999</v>
      </c>
      <c r="O27" s="68"/>
    </row>
    <row r="28" spans="2:15" ht="12.75" customHeight="1">
      <c r="B28" s="48" t="s">
        <v>37</v>
      </c>
      <c r="J28" s="66">
        <v>40237</v>
      </c>
      <c r="K28" s="67">
        <v>129.54499230191311</v>
      </c>
      <c r="L28" s="67">
        <v>25.912099999999999</v>
      </c>
      <c r="M28" s="67">
        <v>54.989659202712119</v>
      </c>
      <c r="N28" s="67">
        <v>38.231400000000001</v>
      </c>
      <c r="O28" s="68"/>
    </row>
    <row r="29" spans="2:15" ht="12.75" customHeight="1">
      <c r="J29" s="66">
        <v>40268</v>
      </c>
      <c r="K29" s="67">
        <v>131.07282555114978</v>
      </c>
      <c r="L29" s="67">
        <v>27.232700000000001</v>
      </c>
      <c r="M29" s="67">
        <v>55.222376787703631</v>
      </c>
      <c r="N29" s="67">
        <v>40.0473</v>
      </c>
      <c r="O29" s="68"/>
    </row>
    <row r="30" spans="2:15" ht="12.75" customHeight="1">
      <c r="J30" s="66">
        <v>40298</v>
      </c>
      <c r="K30" s="67">
        <v>132.07626682802982</v>
      </c>
      <c r="L30" s="67">
        <v>25.827500000000001</v>
      </c>
      <c r="M30" s="67">
        <v>55.222985855302909</v>
      </c>
      <c r="N30" s="67">
        <v>38.439</v>
      </c>
      <c r="O30" s="68"/>
    </row>
    <row r="31" spans="2:15" ht="12.75" customHeight="1">
      <c r="J31" s="66">
        <v>40329</v>
      </c>
      <c r="K31" s="67">
        <v>130.33351227987993</v>
      </c>
      <c r="L31" s="67">
        <v>26.368300000000001</v>
      </c>
      <c r="M31" s="67">
        <v>56.538794206147138</v>
      </c>
      <c r="N31" s="67">
        <v>39.443300000000001</v>
      </c>
      <c r="O31" s="68"/>
    </row>
    <row r="32" spans="2:15" ht="12.75" customHeight="1">
      <c r="B32" s="34" t="s">
        <v>110</v>
      </c>
      <c r="J32" s="66">
        <v>40359</v>
      </c>
      <c r="K32" s="67">
        <v>130.64839821717314</v>
      </c>
      <c r="L32" s="67">
        <v>26.962399999999999</v>
      </c>
      <c r="M32" s="67">
        <v>56.617617941059592</v>
      </c>
      <c r="N32" s="67">
        <v>40.0899</v>
      </c>
      <c r="O32" s="68"/>
    </row>
    <row r="33" spans="2:15" ht="12.75" customHeight="1">
      <c r="B33" s="69" t="s">
        <v>111</v>
      </c>
      <c r="J33" s="66">
        <v>40390</v>
      </c>
      <c r="K33" s="67">
        <v>132.32768773794371</v>
      </c>
      <c r="L33" s="67">
        <v>26.732800000000001</v>
      </c>
      <c r="M33" s="67">
        <v>55.838609626294641</v>
      </c>
      <c r="N33" s="67">
        <v>39.236899999999999</v>
      </c>
      <c r="O33" s="68"/>
    </row>
    <row r="34" spans="2:15" ht="12.75" customHeight="1">
      <c r="B34" s="70" t="s">
        <v>41</v>
      </c>
      <c r="J34" s="66">
        <v>40421</v>
      </c>
      <c r="K34" s="67">
        <v>131.85119160263042</v>
      </c>
      <c r="L34" s="67">
        <v>27.9008</v>
      </c>
      <c r="M34" s="67">
        <v>55.915635926028905</v>
      </c>
      <c r="N34" s="67">
        <v>40.982199999999999</v>
      </c>
      <c r="O34" s="68"/>
    </row>
    <row r="35" spans="2:15" ht="12.75" customHeight="1">
      <c r="J35" s="66">
        <v>40451</v>
      </c>
      <c r="K35" s="67">
        <v>131.92369932390332</v>
      </c>
      <c r="L35" s="67">
        <v>28.13</v>
      </c>
      <c r="M35" s="67">
        <v>55.884131244858239</v>
      </c>
      <c r="N35" s="67">
        <v>40.935499999999998</v>
      </c>
      <c r="O35" s="68"/>
    </row>
    <row r="36" spans="2:15" ht="12.75" customHeight="1">
      <c r="J36" s="66">
        <v>40482</v>
      </c>
      <c r="K36" s="67">
        <v>129.89832442423071</v>
      </c>
      <c r="L36" s="67">
        <v>26.389600000000002</v>
      </c>
      <c r="M36" s="67">
        <v>56.631827115234579</v>
      </c>
      <c r="N36" s="67">
        <v>38.565399999999997</v>
      </c>
      <c r="O36" s="68"/>
    </row>
    <row r="37" spans="2:15" ht="12.75" customHeight="1">
      <c r="J37" s="66">
        <v>40512</v>
      </c>
      <c r="K37" s="67">
        <v>127.90446704721261</v>
      </c>
      <c r="L37" s="67">
        <v>27.059100000000001</v>
      </c>
      <c r="M37" s="67">
        <v>57.374933244462532</v>
      </c>
      <c r="N37" s="67">
        <v>39.817799999999998</v>
      </c>
      <c r="O37" s="68"/>
    </row>
    <row r="38" spans="2:15" ht="12.75" customHeight="1">
      <c r="J38" s="66">
        <v>40543</v>
      </c>
      <c r="K38" s="67">
        <v>128.20391403110256</v>
      </c>
      <c r="L38" s="67">
        <v>26.096699999999998</v>
      </c>
      <c r="M38" s="67">
        <v>57.799288390402396</v>
      </c>
      <c r="N38" s="67">
        <v>38.506</v>
      </c>
      <c r="O38" s="68"/>
    </row>
    <row r="39" spans="2:15" ht="12.75" customHeight="1">
      <c r="J39" s="66">
        <v>40574</v>
      </c>
      <c r="K39" s="67">
        <v>129.01350916013155</v>
      </c>
      <c r="L39" s="67">
        <v>27.103100000000001</v>
      </c>
      <c r="M39" s="67">
        <v>56.617454760800065</v>
      </c>
      <c r="N39" s="67">
        <v>39.7607</v>
      </c>
      <c r="O39" s="68"/>
    </row>
    <row r="40" spans="2:15" ht="12.75" customHeight="1">
      <c r="J40" s="66">
        <v>40602</v>
      </c>
      <c r="K40" s="67">
        <v>128.92140050435628</v>
      </c>
      <c r="L40" s="67">
        <v>27.776399999999999</v>
      </c>
      <c r="M40" s="67">
        <v>57.779310323648524</v>
      </c>
      <c r="N40" s="67">
        <v>40.945399999999999</v>
      </c>
      <c r="O40" s="68"/>
    </row>
    <row r="41" spans="2:15" ht="12.75" customHeight="1">
      <c r="J41" s="66">
        <v>40633</v>
      </c>
      <c r="K41" s="67">
        <v>128.8338278901802</v>
      </c>
      <c r="L41" s="67">
        <v>28.1051</v>
      </c>
      <c r="M41" s="67">
        <v>57.457602518577509</v>
      </c>
      <c r="N41" s="67">
        <v>41.570900000000002</v>
      </c>
      <c r="O41" s="68"/>
    </row>
    <row r="42" spans="2:15" ht="12.75" customHeight="1">
      <c r="J42" s="66">
        <v>40663</v>
      </c>
      <c r="K42" s="67">
        <v>126.65731382335601</v>
      </c>
      <c r="L42" s="67">
        <v>26.880400000000002</v>
      </c>
      <c r="M42" s="67">
        <v>58.682847611620645</v>
      </c>
      <c r="N42" s="67">
        <v>40.0261</v>
      </c>
      <c r="O42" s="68"/>
    </row>
    <row r="43" spans="2:15" ht="12.75" customHeight="1">
      <c r="J43" s="66">
        <v>40694</v>
      </c>
      <c r="K43" s="67">
        <v>127.27349771521116</v>
      </c>
      <c r="L43" s="67">
        <v>28.1142</v>
      </c>
      <c r="M43" s="67">
        <v>58.785246016760318</v>
      </c>
      <c r="N43" s="67">
        <v>42.184699999999999</v>
      </c>
      <c r="O43" s="68"/>
    </row>
    <row r="44" spans="2:15" ht="12.75" customHeight="1">
      <c r="J44" s="66">
        <v>40724</v>
      </c>
      <c r="K44" s="67">
        <v>127.30965038531816</v>
      </c>
      <c r="L44" s="67">
        <v>28.0852</v>
      </c>
      <c r="M44" s="67">
        <v>57.815427250564042</v>
      </c>
      <c r="N44" s="67">
        <v>41.611499999999999</v>
      </c>
      <c r="O44" s="68"/>
    </row>
    <row r="45" spans="2:15" ht="12.75" customHeight="1">
      <c r="J45" s="66">
        <v>40755</v>
      </c>
      <c r="K45" s="67">
        <v>127.38562917278517</v>
      </c>
      <c r="L45" s="67">
        <v>27.128299999999999</v>
      </c>
      <c r="M45" s="67">
        <v>58.11463126924339</v>
      </c>
      <c r="N45" s="67">
        <v>40.164099999999998</v>
      </c>
      <c r="O45" s="68"/>
    </row>
    <row r="46" spans="2:15" ht="12.75" customHeight="1">
      <c r="J46" s="66">
        <v>40786</v>
      </c>
      <c r="K46" s="67">
        <v>126.16002353958717</v>
      </c>
      <c r="L46" s="67">
        <v>27.569199999999999</v>
      </c>
      <c r="M46" s="67">
        <v>58.76029434253892</v>
      </c>
      <c r="N46" s="67">
        <v>41.552799999999998</v>
      </c>
      <c r="O46" s="68"/>
    </row>
    <row r="47" spans="2:15" ht="12.75" customHeight="1">
      <c r="J47" s="66">
        <v>40816</v>
      </c>
      <c r="K47" s="67">
        <v>126.9260316761938</v>
      </c>
      <c r="L47" s="67">
        <v>27.2715</v>
      </c>
      <c r="M47" s="67">
        <v>58.384206408300763</v>
      </c>
      <c r="N47" s="67">
        <v>41.230600000000003</v>
      </c>
      <c r="O47" s="68"/>
    </row>
    <row r="48" spans="2:15" ht="12.75" customHeight="1">
      <c r="J48" s="66">
        <v>40847</v>
      </c>
      <c r="K48" s="67">
        <v>125.81638403604497</v>
      </c>
      <c r="L48" s="67">
        <v>27.293299999999999</v>
      </c>
      <c r="M48" s="67">
        <v>58.154568541314767</v>
      </c>
      <c r="N48" s="67">
        <v>40.993299999999998</v>
      </c>
      <c r="O48" s="68"/>
    </row>
    <row r="49" spans="2:15" ht="12.75" customHeight="1">
      <c r="J49" s="66">
        <v>40877</v>
      </c>
      <c r="K49" s="67">
        <v>125.71466205119432</v>
      </c>
      <c r="L49" s="67">
        <v>27.636900000000001</v>
      </c>
      <c r="M49" s="67">
        <v>58.501869414713269</v>
      </c>
      <c r="N49" s="67">
        <v>41.554600000000001</v>
      </c>
      <c r="O49" s="68"/>
    </row>
    <row r="50" spans="2:15" ht="12.75" customHeight="1">
      <c r="J50" s="66">
        <v>40908</v>
      </c>
      <c r="K50" s="67">
        <v>126.45680841769492</v>
      </c>
      <c r="L50" s="67">
        <v>26.893599999999999</v>
      </c>
      <c r="M50" s="67">
        <v>58.865982137467434</v>
      </c>
      <c r="N50" s="67">
        <v>40.496499999999997</v>
      </c>
      <c r="O50" s="68"/>
    </row>
    <row r="51" spans="2:15" ht="12.75" customHeight="1">
      <c r="J51" s="66">
        <v>40939</v>
      </c>
      <c r="K51" s="67">
        <v>128.8642847617013</v>
      </c>
      <c r="L51" s="67">
        <v>27.951699999999999</v>
      </c>
      <c r="M51" s="67">
        <v>57.79836100246203</v>
      </c>
      <c r="N51" s="67">
        <v>41.718600000000002</v>
      </c>
      <c r="O51" s="68"/>
    </row>
    <row r="52" spans="2:15" ht="12.75" customHeight="1">
      <c r="J52" s="66">
        <v>40968</v>
      </c>
      <c r="K52" s="67">
        <v>129.82067982392871</v>
      </c>
      <c r="L52" s="67">
        <v>27.966999999999999</v>
      </c>
      <c r="M52" s="67">
        <v>58.121102671918223</v>
      </c>
      <c r="N52" s="67">
        <v>41.7119</v>
      </c>
      <c r="O52" s="68"/>
    </row>
    <row r="53" spans="2:15" ht="12.75" customHeight="1">
      <c r="J53" s="66">
        <v>40999</v>
      </c>
      <c r="K53" s="67">
        <v>131.1208712944638</v>
      </c>
      <c r="L53" s="67">
        <v>28.184999999999999</v>
      </c>
      <c r="M53" s="67">
        <v>57.50668474262951</v>
      </c>
      <c r="N53" s="67">
        <v>41.945</v>
      </c>
      <c r="O53" s="68"/>
    </row>
    <row r="54" spans="2:15" ht="12.75" customHeight="1">
      <c r="J54" s="66">
        <v>41029</v>
      </c>
      <c r="K54" s="67">
        <v>131.35321566944529</v>
      </c>
      <c r="L54" s="67">
        <v>28.082599999999999</v>
      </c>
      <c r="M54" s="67">
        <v>58.031994719274579</v>
      </c>
      <c r="N54" s="67">
        <v>41.725999999999999</v>
      </c>
      <c r="O54" s="68"/>
    </row>
    <row r="55" spans="2:15" ht="12.75" customHeight="1">
      <c r="J55" s="66">
        <v>41060</v>
      </c>
      <c r="K55" s="67">
        <v>131.30013040213504</v>
      </c>
      <c r="L55" s="67">
        <v>28.965699999999998</v>
      </c>
      <c r="M55" s="67">
        <v>58.528834887843658</v>
      </c>
      <c r="N55" s="67">
        <v>42.804699999999997</v>
      </c>
      <c r="O55" s="68"/>
    </row>
    <row r="56" spans="2:15" ht="12.75" customHeight="1">
      <c r="J56" s="66">
        <v>41090</v>
      </c>
      <c r="K56" s="67">
        <v>131.32853482877456</v>
      </c>
      <c r="L56" s="67">
        <v>28.3142</v>
      </c>
      <c r="M56" s="67">
        <v>58.483378078052304</v>
      </c>
      <c r="N56" s="67">
        <v>42.0017</v>
      </c>
      <c r="O56" s="68"/>
    </row>
    <row r="57" spans="2:15" ht="12.75" customHeight="1">
      <c r="B57" s="71" t="s">
        <v>42</v>
      </c>
      <c r="J57" s="66">
        <v>41121</v>
      </c>
      <c r="K57" s="67">
        <v>132.93856076067232</v>
      </c>
      <c r="L57" s="67">
        <v>29.2958</v>
      </c>
      <c r="M57" s="67">
        <v>59.378360885951395</v>
      </c>
      <c r="N57" s="67">
        <v>43.246099999999998</v>
      </c>
      <c r="O57" s="68"/>
    </row>
    <row r="58" spans="2:15" ht="12.75" customHeight="1">
      <c r="J58" s="66">
        <v>41152</v>
      </c>
      <c r="K58" s="67">
        <v>131.80140710164233</v>
      </c>
      <c r="L58" s="67">
        <v>28.446999999999999</v>
      </c>
      <c r="M58" s="67">
        <v>59.644866090522527</v>
      </c>
      <c r="N58" s="67">
        <v>41.967700000000001</v>
      </c>
      <c r="O58" s="68"/>
    </row>
    <row r="59" spans="2:15" ht="12.75" customHeight="1">
      <c r="J59" s="66">
        <v>41182</v>
      </c>
      <c r="K59" s="67">
        <v>132.24917926889364</v>
      </c>
      <c r="L59" s="67">
        <v>29.1007</v>
      </c>
      <c r="M59" s="67">
        <v>58.941855843067195</v>
      </c>
      <c r="N59" s="67">
        <v>42.8703</v>
      </c>
      <c r="O59" s="68"/>
    </row>
    <row r="60" spans="2:15" ht="12.75" customHeight="1">
      <c r="J60" s="66">
        <v>41213</v>
      </c>
      <c r="K60" s="67">
        <v>132.66129512111698</v>
      </c>
      <c r="L60" s="67">
        <v>29.676300000000001</v>
      </c>
      <c r="M60" s="67">
        <v>60.2148738142835</v>
      </c>
      <c r="N60" s="67">
        <v>43.4666</v>
      </c>
      <c r="O60" s="68"/>
    </row>
    <row r="61" spans="2:15" ht="12.75" customHeight="1">
      <c r="J61" s="66">
        <v>41243</v>
      </c>
      <c r="K61" s="67">
        <v>130.78075241252535</v>
      </c>
      <c r="L61" s="67">
        <v>29.342400000000001</v>
      </c>
      <c r="M61" s="67">
        <v>61.948405469402935</v>
      </c>
      <c r="N61" s="67">
        <v>42.863199999999999</v>
      </c>
      <c r="O61" s="68"/>
    </row>
    <row r="62" spans="2:15" ht="12.75" customHeight="1">
      <c r="J62" s="66">
        <v>41274</v>
      </c>
      <c r="K62" s="67">
        <v>132.52204554300673</v>
      </c>
      <c r="L62" s="67">
        <v>29.071400000000001</v>
      </c>
      <c r="M62" s="67">
        <v>61.380456432550204</v>
      </c>
      <c r="N62" s="67">
        <v>42.2361</v>
      </c>
      <c r="O62" s="68"/>
    </row>
    <row r="63" spans="2:15" ht="12.75" customHeight="1">
      <c r="J63" s="66">
        <v>41305</v>
      </c>
      <c r="K63" s="67">
        <v>134.75882392727897</v>
      </c>
      <c r="L63" s="67">
        <v>30.510200000000001</v>
      </c>
      <c r="M63" s="67">
        <v>59.79166092301638</v>
      </c>
      <c r="N63" s="67">
        <v>43.9895</v>
      </c>
      <c r="O63" s="68"/>
    </row>
    <row r="64" spans="2:15" ht="12.75" customHeight="1">
      <c r="J64" s="66">
        <v>41333</v>
      </c>
      <c r="K64" s="67">
        <v>133.53783670728069</v>
      </c>
      <c r="L64" s="67">
        <v>30.396799999999999</v>
      </c>
      <c r="M64" s="67">
        <v>60.558487049019504</v>
      </c>
      <c r="N64" s="67">
        <v>43.9818</v>
      </c>
      <c r="O64" s="68"/>
    </row>
    <row r="65" spans="10:15" ht="12.75" customHeight="1">
      <c r="J65" s="66">
        <v>41364</v>
      </c>
      <c r="K65" s="67">
        <v>134.1635359896537</v>
      </c>
      <c r="L65" s="67">
        <v>30.019100000000002</v>
      </c>
      <c r="M65" s="67">
        <v>59.920304810974876</v>
      </c>
      <c r="N65" s="67">
        <v>43.567500000000003</v>
      </c>
      <c r="O65" s="68"/>
    </row>
    <row r="66" spans="10:15" ht="12.75" customHeight="1">
      <c r="J66" s="66">
        <v>41394</v>
      </c>
      <c r="K66" s="67">
        <v>135.63542113197852</v>
      </c>
      <c r="L66" s="67">
        <v>30.118300000000001</v>
      </c>
      <c r="M66" s="67">
        <v>60.241952464844907</v>
      </c>
      <c r="N66" s="67">
        <v>43.430700000000002</v>
      </c>
      <c r="O66" s="68"/>
    </row>
    <row r="67" spans="10:15" ht="12.75" customHeight="1">
      <c r="J67" s="66">
        <v>41425</v>
      </c>
      <c r="K67" s="67">
        <v>134.14355252985487</v>
      </c>
      <c r="L67" s="67">
        <v>29.803699999999999</v>
      </c>
      <c r="M67" s="67">
        <v>61.43945349351042</v>
      </c>
      <c r="N67" s="67">
        <v>42.7395</v>
      </c>
      <c r="O67" s="68"/>
    </row>
    <row r="68" spans="10:15" ht="12.75" customHeight="1">
      <c r="J68" s="66">
        <v>41455</v>
      </c>
      <c r="K68" s="67">
        <v>133.00597345034194</v>
      </c>
      <c r="L68" s="67">
        <v>28.879799999999999</v>
      </c>
      <c r="M68" s="67">
        <v>61.916260260119202</v>
      </c>
      <c r="N68" s="67">
        <v>41.6693</v>
      </c>
      <c r="O68" s="68"/>
    </row>
    <row r="69" spans="10:15" ht="12.75" customHeight="1">
      <c r="J69" s="66">
        <v>41486</v>
      </c>
      <c r="K69" s="67">
        <v>134.61193885286082</v>
      </c>
      <c r="L69" s="67">
        <v>30.326799999999999</v>
      </c>
      <c r="M69" s="67">
        <v>62.299037845491725</v>
      </c>
      <c r="N69" s="67">
        <v>43.348199999999999</v>
      </c>
      <c r="O69" s="68"/>
    </row>
    <row r="70" spans="10:15" ht="12.75" customHeight="1">
      <c r="J70" s="66">
        <v>41517</v>
      </c>
      <c r="K70" s="67">
        <v>133.79409201995136</v>
      </c>
      <c r="L70" s="67">
        <v>28.947800000000001</v>
      </c>
      <c r="M70" s="67">
        <v>62.152178233382294</v>
      </c>
      <c r="N70" s="67">
        <v>41.219799999999999</v>
      </c>
      <c r="O70" s="68"/>
    </row>
    <row r="71" spans="10:15" ht="12.75" customHeight="1">
      <c r="J71" s="66">
        <v>41547</v>
      </c>
      <c r="K71" s="67">
        <v>131.77331335101607</v>
      </c>
      <c r="L71" s="67">
        <v>29.3613</v>
      </c>
      <c r="M71" s="67">
        <v>62.414883225912611</v>
      </c>
      <c r="N71" s="67">
        <v>42.427700000000002</v>
      </c>
      <c r="O71" s="68"/>
    </row>
    <row r="72" spans="10:15" ht="12.75" customHeight="1">
      <c r="J72" s="66">
        <v>41578</v>
      </c>
      <c r="K72" s="67">
        <v>132.24495674469512</v>
      </c>
      <c r="L72" s="67">
        <v>29.4011</v>
      </c>
      <c r="M72" s="67">
        <v>62.712015973736357</v>
      </c>
      <c r="N72" s="67">
        <v>42.1858</v>
      </c>
      <c r="O72" s="68"/>
    </row>
    <row r="73" spans="10:15" ht="12.75" customHeight="1">
      <c r="J73" s="66">
        <v>41608</v>
      </c>
      <c r="K73" s="67">
        <v>131.17417108335033</v>
      </c>
      <c r="L73" s="67">
        <v>30.9968</v>
      </c>
      <c r="M73" s="67">
        <v>63.0215663211128</v>
      </c>
      <c r="N73" s="67">
        <v>46.098599999999998</v>
      </c>
      <c r="O73" s="68"/>
    </row>
    <row r="74" spans="10:15" ht="12.75" customHeight="1">
      <c r="J74" s="66">
        <v>41639</v>
      </c>
      <c r="K74" s="67">
        <v>132.84166188306961</v>
      </c>
      <c r="L74" s="67">
        <v>30.667300000000001</v>
      </c>
      <c r="M74" s="67">
        <v>63.138676712455577</v>
      </c>
      <c r="N74" s="67">
        <v>45.372</v>
      </c>
      <c r="O74" s="68"/>
    </row>
    <row r="75" spans="10:15" ht="12.75" customHeight="1">
      <c r="J75" s="66">
        <v>41670</v>
      </c>
      <c r="K75" s="67">
        <v>133.02777989967666</v>
      </c>
      <c r="L75" s="67">
        <v>30.975999999999999</v>
      </c>
      <c r="M75" s="67">
        <v>62.013327105031621</v>
      </c>
      <c r="N75" s="67">
        <v>45.933700000000002</v>
      </c>
      <c r="O75" s="68"/>
    </row>
    <row r="76" spans="10:15" ht="12.75" customHeight="1">
      <c r="J76" s="66">
        <v>41698</v>
      </c>
      <c r="K76" s="67">
        <v>135.48826879958952</v>
      </c>
      <c r="L76" s="67">
        <v>31.441600000000001</v>
      </c>
      <c r="M76" s="67">
        <v>62.525400295262742</v>
      </c>
      <c r="N76" s="67">
        <v>45.988199999999999</v>
      </c>
      <c r="O76" s="68"/>
    </row>
    <row r="77" spans="10:15" ht="12.75" customHeight="1">
      <c r="J77" s="66">
        <v>41729</v>
      </c>
      <c r="K77" s="67">
        <v>135.15451188224981</v>
      </c>
      <c r="L77" s="67">
        <v>31.646100000000001</v>
      </c>
      <c r="M77" s="67">
        <v>62.200657304017291</v>
      </c>
      <c r="N77" s="67">
        <v>46.258000000000003</v>
      </c>
      <c r="O77" s="68"/>
    </row>
    <row r="78" spans="10:15" ht="12.75" customHeight="1">
      <c r="J78" s="66">
        <v>41759</v>
      </c>
      <c r="K78" s="67">
        <v>134.76398735606679</v>
      </c>
      <c r="L78" s="67">
        <v>30.9483</v>
      </c>
      <c r="M78" s="67">
        <v>62.718596410599417</v>
      </c>
      <c r="N78" s="67">
        <v>45.529400000000003</v>
      </c>
      <c r="O78" s="68"/>
    </row>
    <row r="79" spans="10:15" ht="12.75" customHeight="1">
      <c r="J79" s="66">
        <v>41790</v>
      </c>
      <c r="K79" s="67">
        <v>134.57336658832378</v>
      </c>
      <c r="L79" s="67">
        <v>31.260100000000001</v>
      </c>
      <c r="M79" s="67">
        <v>63.768775431060099</v>
      </c>
      <c r="N79" s="67">
        <v>45.815899999999999</v>
      </c>
      <c r="O79" s="68"/>
    </row>
    <row r="80" spans="10:15" ht="12.75" customHeight="1">
      <c r="J80" s="66">
        <v>41820</v>
      </c>
      <c r="K80" s="67">
        <v>133.00023031670497</v>
      </c>
      <c r="L80" s="67">
        <v>31.918500000000002</v>
      </c>
      <c r="M80" s="67">
        <v>64.643846518880707</v>
      </c>
      <c r="N80" s="67">
        <v>47.391100000000002</v>
      </c>
      <c r="O80" s="68"/>
    </row>
    <row r="81" spans="10:15" ht="12.75" customHeight="1">
      <c r="J81" s="66">
        <v>41851</v>
      </c>
      <c r="K81" s="67">
        <v>133.33794099872068</v>
      </c>
      <c r="L81" s="67">
        <v>31.802</v>
      </c>
      <c r="M81" s="67">
        <v>65.531058056310854</v>
      </c>
      <c r="N81" s="67">
        <v>47.181199999999997</v>
      </c>
      <c r="O81" s="68"/>
    </row>
    <row r="82" spans="10:15" ht="12.75" customHeight="1">
      <c r="J82" s="66">
        <v>41882</v>
      </c>
      <c r="K82" s="67">
        <v>133.12815725021196</v>
      </c>
      <c r="L82" s="67">
        <v>31.187200000000001</v>
      </c>
      <c r="M82" s="67">
        <v>66.348920774780765</v>
      </c>
      <c r="N82" s="67">
        <v>46.151400000000002</v>
      </c>
      <c r="O82" s="68"/>
    </row>
    <row r="83" spans="10:15" ht="12.75" customHeight="1">
      <c r="J83" s="66">
        <v>41912</v>
      </c>
      <c r="K83" s="67">
        <v>131.69257422325728</v>
      </c>
      <c r="L83" s="67">
        <v>31.622621614814705</v>
      </c>
      <c r="M83" s="67">
        <v>66.964364494680396</v>
      </c>
      <c r="N83" s="67">
        <v>48.138378984195619</v>
      </c>
      <c r="O83" s="68"/>
    </row>
    <row r="84" spans="10:15" ht="12.75" customHeight="1">
      <c r="J84" s="66">
        <v>41943</v>
      </c>
      <c r="K84" s="67">
        <v>131.39234737366584</v>
      </c>
      <c r="L84" s="67">
        <v>31.272441897842846</v>
      </c>
      <c r="M84" s="67">
        <v>67.350016430153502</v>
      </c>
      <c r="N84" s="67">
        <v>47.05835552925911</v>
      </c>
      <c r="O84" s="68"/>
    </row>
    <row r="85" spans="10:15" ht="12.75" customHeight="1">
      <c r="J85" s="66">
        <v>41973</v>
      </c>
      <c r="K85" s="67">
        <v>129.93220749522479</v>
      </c>
      <c r="L85" s="67">
        <v>30.845254579866538</v>
      </c>
      <c r="M85" s="67">
        <v>68.744455137031153</v>
      </c>
      <c r="N85" s="67">
        <v>46.626793443865736</v>
      </c>
      <c r="O85" s="68"/>
    </row>
    <row r="86" spans="10:15" ht="12.75" customHeight="1">
      <c r="J86" s="66">
        <v>42004</v>
      </c>
      <c r="K86" s="67">
        <v>130.36558517098672</v>
      </c>
      <c r="L86" s="67">
        <v>31.034137360130909</v>
      </c>
      <c r="M86" s="67">
        <v>69.60597322286938</v>
      </c>
      <c r="N86" s="67">
        <v>46.527056047425035</v>
      </c>
      <c r="O86" s="68"/>
    </row>
    <row r="87" spans="10:15" ht="12.75" customHeight="1">
      <c r="J87" s="66">
        <v>42035</v>
      </c>
      <c r="K87" s="67">
        <v>129.4855225440426</v>
      </c>
      <c r="L87" s="67">
        <v>31.284920460529836</v>
      </c>
      <c r="M87" s="67">
        <v>68.670777010416046</v>
      </c>
      <c r="N87" s="67">
        <v>47.783532159650925</v>
      </c>
      <c r="O87" s="68"/>
    </row>
    <row r="88" spans="10:15" ht="12.75" customHeight="1">
      <c r="J88" s="66">
        <v>42063</v>
      </c>
      <c r="K88" s="67">
        <v>131.4572834476256</v>
      </c>
      <c r="L88" s="67">
        <v>31.746302450844492</v>
      </c>
      <c r="M88" s="67">
        <v>69.428969693994318</v>
      </c>
      <c r="N88" s="67">
        <v>47.814107828168005</v>
      </c>
      <c r="O88" s="68"/>
    </row>
    <row r="89" spans="10:15" ht="12.75" customHeight="1">
      <c r="J89" s="66">
        <v>42094</v>
      </c>
      <c r="K89" s="67">
        <v>131</v>
      </c>
      <c r="L89" s="67">
        <v>31.8</v>
      </c>
      <c r="M89" s="67">
        <v>69.5</v>
      </c>
      <c r="N89" s="67">
        <v>48.1</v>
      </c>
      <c r="O89" s="68"/>
    </row>
    <row r="90" spans="10:15" ht="12.75" customHeight="1">
      <c r="O90" s="68"/>
    </row>
    <row r="91" spans="10:15" ht="12.75" customHeight="1">
      <c r="O91" s="68"/>
    </row>
    <row r="92" spans="10:15" ht="12.75" customHeight="1">
      <c r="O92" s="68"/>
    </row>
    <row r="93" spans="10:15" ht="12.75" customHeight="1">
      <c r="O93" s="68"/>
    </row>
    <row r="94" spans="10:15" ht="12.75" customHeight="1">
      <c r="O94" s="68"/>
    </row>
    <row r="95" spans="10:15" ht="12.75" customHeight="1">
      <c r="O95" s="68"/>
    </row>
    <row r="96" spans="10:15" ht="12.75" customHeight="1">
      <c r="O96" s="68"/>
    </row>
    <row r="97" spans="15:15" ht="12.75" customHeight="1">
      <c r="O97" s="68"/>
    </row>
    <row r="98" spans="15:15" ht="12.75" customHeight="1">
      <c r="O98" s="68"/>
    </row>
    <row r="99" spans="15:15" ht="12.75" customHeight="1">
      <c r="O99" s="68"/>
    </row>
    <row r="100" spans="15:15" ht="12.75" customHeight="1">
      <c r="O100" s="68"/>
    </row>
    <row r="101" spans="15:15" ht="12.75" customHeight="1">
      <c r="O101" s="68"/>
    </row>
    <row r="102" spans="15:15" ht="12.75" customHeight="1">
      <c r="O102" s="68"/>
    </row>
    <row r="103" spans="15:15" ht="12.75" customHeight="1">
      <c r="O103" s="68"/>
    </row>
    <row r="104" spans="15:15" ht="12.75" customHeight="1">
      <c r="O104" s="68"/>
    </row>
    <row r="105" spans="15:15" ht="12.75" customHeight="1">
      <c r="O105" s="68"/>
    </row>
    <row r="106" spans="15:15" ht="12.75" customHeight="1">
      <c r="O106" s="68"/>
    </row>
    <row r="107" spans="15:15" ht="12.75" customHeight="1">
      <c r="O107" s="68"/>
    </row>
    <row r="108" spans="15:15" ht="12.75" customHeight="1">
      <c r="O108" s="68"/>
    </row>
    <row r="109" spans="15:15" ht="12.75" customHeight="1">
      <c r="O109" s="68"/>
    </row>
    <row r="110" spans="15:15" ht="12.75" customHeight="1">
      <c r="O110" s="68"/>
    </row>
    <row r="111" spans="15:15" ht="12.75" customHeight="1">
      <c r="O111" s="68"/>
    </row>
    <row r="112" spans="15:15" ht="12.75" customHeight="1">
      <c r="O112" s="68"/>
    </row>
    <row r="113" spans="15:15" ht="12.75" customHeight="1">
      <c r="O113" s="68"/>
    </row>
    <row r="114" spans="15:15" ht="12.75" customHeight="1">
      <c r="O114" s="68"/>
    </row>
    <row r="115" spans="15:15" ht="12.75" customHeight="1">
      <c r="O115" s="68"/>
    </row>
    <row r="116" spans="15:15" ht="12.75" customHeight="1">
      <c r="O116" s="68"/>
    </row>
    <row r="117" spans="15:15" ht="12.75" customHeight="1">
      <c r="O117" s="68"/>
    </row>
    <row r="118" spans="15:15" ht="12.75" customHeight="1">
      <c r="O118" s="68"/>
    </row>
    <row r="119" spans="15:15" ht="12.75" customHeight="1">
      <c r="O119" s="68"/>
    </row>
    <row r="120" spans="15:15" ht="12.75" customHeight="1">
      <c r="O120" s="68"/>
    </row>
    <row r="121" spans="15:15" ht="12.75" customHeight="1">
      <c r="O121" s="68"/>
    </row>
    <row r="122" spans="15:15" ht="12.75" customHeight="1">
      <c r="O122" s="68"/>
    </row>
    <row r="123" spans="15:15" ht="12.75" customHeight="1">
      <c r="O123" s="68"/>
    </row>
    <row r="124" spans="15:15" ht="12.75" customHeight="1">
      <c r="O124" s="68"/>
    </row>
    <row r="125" spans="15:15" ht="12.75" customHeight="1">
      <c r="O125" s="68"/>
    </row>
    <row r="126" spans="15:15" ht="12.75" customHeight="1">
      <c r="O126" s="68"/>
    </row>
    <row r="127" spans="15:15" ht="12.75" customHeight="1">
      <c r="O127" s="68"/>
    </row>
    <row r="128" spans="15:15" ht="12.75" customHeight="1">
      <c r="O128" s="68"/>
    </row>
    <row r="129" spans="15:15" ht="12.75" customHeight="1">
      <c r="O129" s="68"/>
    </row>
    <row r="130" spans="15:15" ht="12.75" customHeight="1">
      <c r="O130" s="68"/>
    </row>
    <row r="131" spans="15:15" ht="12.75" customHeight="1">
      <c r="O131" s="68"/>
    </row>
    <row r="132" spans="15:15" ht="12.75" customHeight="1">
      <c r="O132" s="68"/>
    </row>
    <row r="133" spans="15:15" ht="12.75" customHeight="1">
      <c r="O133" s="68"/>
    </row>
    <row r="134" spans="15:15" ht="12.75" customHeight="1">
      <c r="O134" s="68"/>
    </row>
    <row r="135" spans="15:15" ht="12.75" customHeight="1">
      <c r="O135" s="68"/>
    </row>
    <row r="136" spans="15:15" ht="12.75" customHeight="1">
      <c r="O136" s="68"/>
    </row>
    <row r="137" spans="15:15" ht="12.75" customHeight="1">
      <c r="O137" s="68"/>
    </row>
    <row r="138" spans="15:15" ht="12.75" customHeight="1">
      <c r="O138" s="68"/>
    </row>
    <row r="139" spans="15:15" ht="12.75" customHeight="1">
      <c r="O139" s="68"/>
    </row>
    <row r="140" spans="15:15" ht="12.75" customHeight="1">
      <c r="O140" s="68"/>
    </row>
    <row r="141" spans="15:15" ht="12.75" customHeight="1">
      <c r="O141" s="68"/>
    </row>
    <row r="142" spans="15:15" ht="12.75" customHeight="1">
      <c r="O142" s="68"/>
    </row>
    <row r="143" spans="15:15" ht="12.75" customHeight="1">
      <c r="O143" s="68"/>
    </row>
    <row r="144" spans="15:15" ht="12.75" customHeight="1">
      <c r="O144" s="68"/>
    </row>
    <row r="145" spans="15:15" ht="12.75" customHeight="1">
      <c r="O145" s="68"/>
    </row>
    <row r="146" spans="15:15" ht="12.75" customHeight="1">
      <c r="O146" s="68"/>
    </row>
    <row r="147" spans="15:15" ht="12.75" customHeight="1">
      <c r="O147" s="68"/>
    </row>
    <row r="148" spans="15:15" ht="12.75" customHeight="1">
      <c r="O148" s="68"/>
    </row>
    <row r="149" spans="15:15" ht="12.75" customHeight="1">
      <c r="O149" s="68"/>
    </row>
    <row r="150" spans="15:15" ht="12.75" customHeight="1">
      <c r="O150" s="68"/>
    </row>
    <row r="151" spans="15:15" ht="12.75" customHeight="1">
      <c r="O151" s="68"/>
    </row>
    <row r="152" spans="15:15" ht="12.75" customHeight="1">
      <c r="O152" s="68"/>
    </row>
    <row r="153" spans="15:15" ht="12.75" customHeight="1">
      <c r="O153" s="68"/>
    </row>
    <row r="154" spans="15:15" ht="12.75" customHeight="1">
      <c r="O154" s="68"/>
    </row>
    <row r="155" spans="15:15" ht="12.75" customHeight="1">
      <c r="O155" s="68"/>
    </row>
    <row r="156" spans="15:15" ht="12.75" customHeight="1">
      <c r="O156" s="68"/>
    </row>
    <row r="157" spans="15:15" ht="12.75" customHeight="1">
      <c r="O157" s="68"/>
    </row>
    <row r="158" spans="15:15" ht="12.75" customHeight="1">
      <c r="O158" s="68"/>
    </row>
    <row r="159" spans="15:15" ht="12.75" customHeight="1">
      <c r="O159" s="68"/>
    </row>
    <row r="160" spans="15:15" ht="12.75" customHeight="1">
      <c r="O160" s="68"/>
    </row>
    <row r="161" spans="10:15" ht="12.75" customHeight="1">
      <c r="O161" s="68"/>
    </row>
    <row r="162" spans="10:15" ht="12.75" customHeight="1">
      <c r="J162" s="72"/>
      <c r="K162" s="67"/>
      <c r="L162" s="67"/>
      <c r="M162" s="67"/>
      <c r="N162" s="73"/>
      <c r="O162" s="68"/>
    </row>
    <row r="163" spans="10:15" ht="12.75" customHeight="1">
      <c r="O163" s="68"/>
    </row>
    <row r="164" spans="10:15" ht="12.75" customHeight="1">
      <c r="O164" s="68"/>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Graf IV.1</vt:lpstr>
      <vt:lpstr>Graf IV.2</vt:lpstr>
      <vt:lpstr>Graf IV.3</vt:lpstr>
      <vt:lpstr>Graf IV.4</vt:lpstr>
      <vt:lpstr>Graf IV.5</vt:lpstr>
      <vt:lpstr>Graf IV.6</vt:lpstr>
      <vt:lpstr>Graf IV.7</vt:lpstr>
      <vt:lpstr>Graf IV.8</vt:lpstr>
      <vt:lpstr>Graf IV.9</vt:lpstr>
      <vt:lpstr>Tab. IV.1</vt:lpstr>
      <vt:lpstr>Graf IV.10</vt:lpstr>
      <vt:lpstr>Graf IV.11</vt:lpstr>
      <vt:lpstr>Graf IV.12</vt:lpstr>
      <vt:lpstr>Graf IV.13</vt:lpstr>
      <vt:lpstr>Graf IV.14</vt:lpstr>
      <vt:lpstr>Tab. IV.2</vt:lpstr>
      <vt:lpstr>Graf IV.15</vt:lpstr>
      <vt:lpstr>Graf IV.16</vt:lpstr>
      <vt:lpstr>Graf IV.17</vt:lpstr>
      <vt:lpstr>Graf IV.18</vt:lpstr>
      <vt:lpstr>Tab. IV.3</vt:lpstr>
      <vt:lpstr>Graf IV.19</vt:lpstr>
      <vt:lpstr>Graf IV.20</vt:lpstr>
      <vt:lpstr>Graf IV.21</vt:lpstr>
      <vt:lpstr>Tab. IV.4</vt:lpstr>
      <vt:lpstr>Graf IV.22</vt:lpstr>
      <vt:lpstr>Graf IV.23</vt:lpstr>
      <vt:lpstr>Graf IV.24</vt:lpstr>
      <vt:lpstr>Graf IV.25</vt:lpstr>
      <vt:lpstr>Graf IV.26</vt:lpstr>
      <vt:lpstr>Tab. IV.1 Box</vt:lpstr>
      <vt:lpstr>Graf IV.1 Box</vt:lpstr>
      <vt:lpstr>Tab IV.5</vt:lpstr>
      <vt:lpstr>Graf IV.27</vt:lpstr>
      <vt:lpstr>Tab. IV.2 Box</vt:lpstr>
      <vt:lpstr>Graf IV.2 Box</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2015-06-15T09:05:45Z</dcterms:created>
  <dcterms:modified xsi:type="dcterms:W3CDTF">2015-06-15T09:05:56Z</dcterms:modified>
</cp:coreProperties>
</file>