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_0_A_WEB\Dočasné_01\0_A_Zprava_o PB_2023\"/>
    </mc:Choice>
  </mc:AlternateContent>
  <bookViews>
    <workbookView xWindow="0" yWindow="0" windowWidth="13020" windowHeight="5970"/>
  </bookViews>
  <sheets>
    <sheet name="VI-2.1" sheetId="2" r:id="rId1"/>
    <sheet name="VI-2.2" sheetId="1" r:id="rId2"/>
    <sheet name="VI-2.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<sst xmlns="http://schemas.openxmlformats.org/spreadsheetml/2006/main" count="54" uniqueCount="50">
  <si>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Saldo běžného účtu</t>
  </si>
  <si>
    <t>Saldo běžného účtu bez reinvest. zisků</t>
  </si>
  <si>
    <t>Bilance zboží a služeb</t>
  </si>
  <si>
    <t>1. scénář</t>
  </si>
  <si>
    <t>2. scénář</t>
  </si>
  <si>
    <t>3. scénář</t>
  </si>
  <si>
    <t>4. scénář</t>
  </si>
  <si>
    <t>Kumulativní výnosnost</t>
  </si>
  <si>
    <t>Roční výnosnost (pravá osa)</t>
  </si>
  <si>
    <t>Skutečnost</t>
  </si>
  <si>
    <t>Model</t>
  </si>
  <si>
    <t>Graf VI-2.2</t>
  </si>
  <si>
    <t>Odhadnutý tvar kumulativní a implikované roční výnosnosti počáteční PZI v ekonomikách střední a východní Evropy</t>
  </si>
  <si>
    <t>(výnosnost v %)</t>
  </si>
  <si>
    <t>Zdroj: Eurostat, vlastní výpočty</t>
  </si>
  <si>
    <t>Cumulative profitability</t>
  </si>
  <si>
    <t>Annual profitability (rhs axis)</t>
  </si>
  <si>
    <t>Estimated shape of the cumulative and implied annual profitability on initial FDI in Central and Eastern European economies</t>
  </si>
  <si>
    <t>(profitability in %)</t>
  </si>
  <si>
    <t>Source: Eurostat, own calculations.</t>
  </si>
  <si>
    <t>period</t>
  </si>
  <si>
    <t>období</t>
  </si>
  <si>
    <t>Zdroj: Eurostat, simulace a výpočty autorovy</t>
  </si>
  <si>
    <t>Scénáře budoucího odlivu výnosů z PZI v ČR</t>
  </si>
  <si>
    <t>Graf VI-2.3</t>
  </si>
  <si>
    <t>Scenarios of future outflow of FDI earnings in the Czech Republic</t>
  </si>
  <si>
    <t>(earnings in EUR billions)</t>
  </si>
  <si>
    <t>Rok</t>
  </si>
  <si>
    <t>Year</t>
  </si>
  <si>
    <t>(výnosy v mld. EUR)</t>
  </si>
  <si>
    <t>1st scenario</t>
  </si>
  <si>
    <t>2nd scenario</t>
  </si>
  <si>
    <t>3rd scenario</t>
  </si>
  <si>
    <t>4th scenario</t>
  </si>
  <si>
    <t>Actual</t>
  </si>
  <si>
    <t>Graf VI-2.1</t>
  </si>
  <si>
    <t xml:space="preserve">Vývoj běžného účtu ČR a jeho komponent </t>
  </si>
  <si>
    <t>(v % HDP)</t>
  </si>
  <si>
    <t>Zdroj: ČNB, vlastní výpočty</t>
  </si>
  <si>
    <t>CA balance</t>
  </si>
  <si>
    <t>CA balance exc. reinvested earnings</t>
  </si>
  <si>
    <t>Goods and services balance</t>
  </si>
  <si>
    <t>Primary income balance</t>
  </si>
  <si>
    <t>FDI earnings balance</t>
  </si>
  <si>
    <t>Saldo prvotních důchodů celkem</t>
  </si>
  <si>
    <t xml:space="preserve">The Czech Republic’s current account and its components </t>
  </si>
  <si>
    <t>(in % of GDP)</t>
  </si>
  <si>
    <t>Source: CNB, own calculations</t>
  </si>
  <si>
    <t>Bilance výnosů z přímých investic</t>
  </si>
  <si>
    <t>Source: Eurostat, author’s simulations and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</si>
</sst>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3" fillId="0" borderId="0" xfId="0" applyFont="1"/>
    <xf numFmtId="165" fontId="1" fillId="0" borderId="0" xfId="0" applyNumberFormat="1" applyFont="1"/>
    <xf numFmtId="165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NumberFormat="1"/>
    <xf numFmtId="165" fontId="0" fillId="0" borderId="0" xfId="0" applyNumberFormat="1" applyBorder="1"/>
    <xf numFmtId="0" fontId="0" fillId="0" borderId="0" xfId="0" applyFill="1"/>
    <xf numFmtId="0" fontId="0" fillId="0" borderId="0" xfId="0" applyNumberFormat="1" applyFill="1"/>
    <xf numFmtId="0" fontId="2" fillId="0" borderId="0" xfId="0" applyFont="1" applyFill="1"/>
    <xf numFmtId="165" fontId="0" fillId="0" borderId="0" xfId="0" applyNumberFormat="1" applyFill="1" applyBorder="1"/>
    <xf numFmtId="0" fontId="0" fillId="2" borderId="0" xfId="0" applyFill="1"/>
    <xf numFmtId="0" fontId="0" fillId="2" borderId="0" xfId="0" applyNumberFormat="1" applyFill="1"/>
    <xf numFmtId="1" fontId="0" fillId="0" borderId="0" xfId="0" applyNumberFormat="1" applyBorder="1"/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2D2D2"/>
      <color rgb="FFD52B1E"/>
      <color rgb="FF9ACD32"/>
      <color rgb="FFF1693F"/>
      <color rgb="FFFFBB00"/>
      <color rgb="FF2426A9"/>
      <color rgb="FF6C6F70"/>
      <color rgb="FF00CE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50359630526957E-2"/>
          <c:y val="3.003197876127553E-2"/>
          <c:w val="0.90754451216434484"/>
          <c:h val="0.72390502911274024"/>
        </c:manualLayout>
      </c:layout>
      <c:areaChart>
        <c:grouping val="standard"/>
        <c:varyColors val="0"/>
        <c:ser>
          <c:idx val="0"/>
          <c:order val="0"/>
          <c:tx>
            <c:strRef>
              <c:f>'VI-2.1'!$R$5</c:f>
              <c:strCache>
                <c:ptCount val="1"/>
                <c:pt idx="0">
                  <c:v>Saldo běžného účtu</c:v>
                </c:pt>
              </c:strCache>
            </c:strRef>
          </c:tx>
          <c:spPr>
            <a:solidFill>
              <a:srgbClr val="9ACD32">
                <a:alpha val="25000"/>
              </a:srgbClr>
            </a:solidFill>
            <a:ln>
              <a:noFill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8D-432E-9AE9-7B91DE9F0213}"/>
                </c:ext>
              </c:extLst>
            </c:dLbl>
            <c:dLbl>
              <c:idx val="1"/>
              <c:layout>
                <c:manualLayout>
                  <c:x val="3.0516431924882608E-2"/>
                  <c:y val="0.183413078149920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1996: </a:t>
                    </a:r>
                    <a:fld id="{B077D780-8BBA-4EAA-8C9F-25691990C18E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58D-432E-9AE9-7B91DE9F02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8D-432E-9AE9-7B91DE9F021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8D-432E-9AE9-7B91DE9F02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8D-432E-9AE9-7B91DE9F02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8D-432E-9AE9-7B91DE9F021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8D-432E-9AE9-7B91DE9F021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8D-432E-9AE9-7B91DE9F0213}"/>
                </c:ext>
              </c:extLst>
            </c:dLbl>
            <c:dLbl>
              <c:idx val="8"/>
              <c:layout>
                <c:manualLayout>
                  <c:x val="-4.2253521126760563E-2"/>
                  <c:y val="0.187400318979266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2003: </a:t>
                    </a:r>
                    <a:fld id="{D660D942-3715-4615-988A-E2D647F4DC51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58D-432E-9AE9-7B91DE9F021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8D-432E-9AE9-7B91DE9F0213}"/>
                </c:ext>
              </c:extLst>
            </c:dLbl>
            <c:dLbl>
              <c:idx val="10"/>
              <c:layout>
                <c:manualLayout>
                  <c:x val="-7.7464788732394416E-2"/>
                  <c:y val="-0.223285486443381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2005: </a:t>
                    </a:r>
                    <a:fld id="{9CCF0D0A-3B09-4701-93D2-5F061A6217A0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58D-432E-9AE9-7B91DE9F021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8D-432E-9AE9-7B91DE9F021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8D-432E-9AE9-7B91DE9F021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8D-432E-9AE9-7B91DE9F021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8D-432E-9AE9-7B91DE9F021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8D-432E-9AE9-7B91DE9F021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8D-432E-9AE9-7B91DE9F021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8D-432E-9AE9-7B91DE9F021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8D-432E-9AE9-7B91DE9F0213}"/>
                </c:ext>
              </c:extLst>
            </c:dLbl>
            <c:dLbl>
              <c:idx val="19"/>
              <c:layout>
                <c:manualLayout>
                  <c:x val="2.1126760563380195E-2"/>
                  <c:y val="7.17703349282296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2014: </a:t>
                    </a:r>
                    <a:fld id="{1027D87E-D56B-4918-B524-D27A6DFBCC2D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658D-432E-9AE9-7B91DE9F021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8D-432E-9AE9-7B91DE9F0213}"/>
                </c:ext>
              </c:extLst>
            </c:dLbl>
            <c:dLbl>
              <c:idx val="21"/>
              <c:layout>
                <c:manualLayout>
                  <c:x val="-5.1643192488262914E-2"/>
                  <c:y val="-0.139553429027113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2016: </a:t>
                    </a:r>
                    <a:fld id="{C8D62D73-DC8F-43BB-BEAC-87A391BCCD83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658D-432E-9AE9-7B91DE9F021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8D-432E-9AE9-7B91DE9F021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8D-432E-9AE9-7B91DE9F021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8D-432E-9AE9-7B91DE9F0213}"/>
                </c:ext>
              </c:extLst>
            </c:dLbl>
            <c:dLbl>
              <c:idx val="25"/>
              <c:layout>
                <c:manualLayout>
                  <c:x val="-6.1032863849765341E-2"/>
                  <c:y val="-0.159489633173843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 </a:t>
                    </a:r>
                    <a:fld id="{90A13EED-8BF3-4957-AF9B-F7FBA30595ED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658D-432E-9AE9-7B91DE9F021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8D-432E-9AE9-7B91DE9F0213}"/>
                </c:ext>
              </c:extLst>
            </c:dLbl>
            <c:dLbl>
              <c:idx val="27"/>
              <c:layout>
                <c:manualLayout>
                  <c:x val="-0.11971830985915492"/>
                  <c:y val="2.791068580542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 -4.9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58D-432E-9AE9-7B91DE9F0213}"/>
                </c:ext>
              </c:extLst>
            </c:dLbl>
            <c:dLbl>
              <c:idx val="28"/>
              <c:layout>
                <c:manualLayout>
                  <c:x val="7.0422535211267607E-3"/>
                  <c:y val="-0.29505582137161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 </a:t>
                    </a:r>
                    <a:fld id="{3754B2C7-3466-4257-A024-51C7FA1BF5DC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658D-432E-9AE9-7B91DE9F02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'VI-2.1'!$Q$8:$Q$36</c:f>
              <c:numCache>
                <c:formatCode>yyyy</c:formatCode>
                <c:ptCount val="29"/>
                <c:pt idx="0">
                  <c:v>35064</c:v>
                </c:pt>
                <c:pt idx="1">
                  <c:v>35430</c:v>
                </c:pt>
                <c:pt idx="2">
                  <c:v>35795</c:v>
                </c:pt>
                <c:pt idx="3">
                  <c:v>36160</c:v>
                </c:pt>
                <c:pt idx="4">
                  <c:v>36525</c:v>
                </c:pt>
                <c:pt idx="5">
                  <c:v>36891</c:v>
                </c:pt>
                <c:pt idx="6">
                  <c:v>37256</c:v>
                </c:pt>
                <c:pt idx="7">
                  <c:v>37621</c:v>
                </c:pt>
                <c:pt idx="8">
                  <c:v>37986</c:v>
                </c:pt>
                <c:pt idx="9">
                  <c:v>38352</c:v>
                </c:pt>
                <c:pt idx="10">
                  <c:v>38717</c:v>
                </c:pt>
                <c:pt idx="11">
                  <c:v>39082</c:v>
                </c:pt>
                <c:pt idx="12">
                  <c:v>39447</c:v>
                </c:pt>
                <c:pt idx="13">
                  <c:v>39813</c:v>
                </c:pt>
                <c:pt idx="14">
                  <c:v>40178</c:v>
                </c:pt>
                <c:pt idx="15">
                  <c:v>40543</c:v>
                </c:pt>
                <c:pt idx="16">
                  <c:v>40908</c:v>
                </c:pt>
                <c:pt idx="17">
                  <c:v>41274</c:v>
                </c:pt>
                <c:pt idx="18">
                  <c:v>41639</c:v>
                </c:pt>
                <c:pt idx="19">
                  <c:v>42004</c:v>
                </c:pt>
                <c:pt idx="20">
                  <c:v>42369</c:v>
                </c:pt>
                <c:pt idx="21">
                  <c:v>42735</c:v>
                </c:pt>
                <c:pt idx="22">
                  <c:v>43100</c:v>
                </c:pt>
                <c:pt idx="23">
                  <c:v>43465</c:v>
                </c:pt>
                <c:pt idx="24">
                  <c:v>43830</c:v>
                </c:pt>
                <c:pt idx="25">
                  <c:v>44196</c:v>
                </c:pt>
                <c:pt idx="26">
                  <c:v>44561</c:v>
                </c:pt>
                <c:pt idx="27">
                  <c:v>44926</c:v>
                </c:pt>
                <c:pt idx="28">
                  <c:v>45291</c:v>
                </c:pt>
              </c:numCache>
            </c:numRef>
          </c:cat>
          <c:val>
            <c:numRef>
              <c:f>'VI-2.1'!$R$8:$R$36</c:f>
              <c:numCache>
                <c:formatCode>0.0</c:formatCode>
                <c:ptCount val="29"/>
                <c:pt idx="0">
                  <c:v>-2.2759608746693938</c:v>
                </c:pt>
                <c:pt idx="1">
                  <c:v>-6.1155388395822339</c:v>
                </c:pt>
                <c:pt idx="2">
                  <c:v>-5.7349479255452982</c:v>
                </c:pt>
                <c:pt idx="3">
                  <c:v>-1.877564192923759</c:v>
                </c:pt>
                <c:pt idx="4">
                  <c:v>-2.2457515214273669</c:v>
                </c:pt>
                <c:pt idx="5">
                  <c:v>-4.3949873632238141</c:v>
                </c:pt>
                <c:pt idx="6">
                  <c:v>-4.8263752914747062</c:v>
                </c:pt>
                <c:pt idx="7">
                  <c:v>-5.067967753035882</c:v>
                </c:pt>
                <c:pt idx="8">
                  <c:v>-5.6885897121679392</c:v>
                </c:pt>
                <c:pt idx="9">
                  <c:v>-3.7157088319879135</c:v>
                </c:pt>
                <c:pt idx="10">
                  <c:v>-2.0919424175572385</c:v>
                </c:pt>
                <c:pt idx="11">
                  <c:v>-2.4534351853086935</c:v>
                </c:pt>
                <c:pt idx="12">
                  <c:v>-4.5889720849088622</c:v>
                </c:pt>
                <c:pt idx="13">
                  <c:v>-1.8614219263307812</c:v>
                </c:pt>
                <c:pt idx="14">
                  <c:v>-2.2558364395996557</c:v>
                </c:pt>
                <c:pt idx="15">
                  <c:v>-3.5507425070696872</c:v>
                </c:pt>
                <c:pt idx="16">
                  <c:v>-2.0874952694815745</c:v>
                </c:pt>
                <c:pt idx="17">
                  <c:v>-1.5484058316943505</c:v>
                </c:pt>
                <c:pt idx="18">
                  <c:v>-0.52583613825680797</c:v>
                </c:pt>
                <c:pt idx="19">
                  <c:v>0.18138886733308512</c:v>
                </c:pt>
                <c:pt idx="20">
                  <c:v>0.44852788367876451</c:v>
                </c:pt>
                <c:pt idx="21">
                  <c:v>1.7756777505649377</c:v>
                </c:pt>
                <c:pt idx="22">
                  <c:v>1.547514798147003</c:v>
                </c:pt>
                <c:pt idx="23">
                  <c:v>0.44540867893971514</c:v>
                </c:pt>
                <c:pt idx="24">
                  <c:v>0.33074741975253591</c:v>
                </c:pt>
                <c:pt idx="25">
                  <c:v>1.9911364189809457</c:v>
                </c:pt>
                <c:pt idx="26">
                  <c:v>-2.7505825541109004</c:v>
                </c:pt>
                <c:pt idx="27">
                  <c:v>-4.9033044540073547</c:v>
                </c:pt>
                <c:pt idx="28">
                  <c:v>0.39741356033868014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58D-432E-9AE9-7B91DE9F0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324496"/>
        <c:axId val="711309936"/>
      </c:areaChart>
      <c:lineChart>
        <c:grouping val="standard"/>
        <c:varyColors val="0"/>
        <c:ser>
          <c:idx val="1"/>
          <c:order val="1"/>
          <c:tx>
            <c:strRef>
              <c:f>'VI-2.1'!$S$5</c:f>
              <c:strCache>
                <c:ptCount val="1"/>
                <c:pt idx="0">
                  <c:v>Saldo běžného účtu bez reinvest. zisků</c:v>
                </c:pt>
              </c:strCache>
            </c:strRef>
          </c:tx>
          <c:spPr>
            <a:ln w="25400" cap="rnd">
              <a:solidFill>
                <a:srgbClr val="9ACD32"/>
              </a:solidFill>
              <a:round/>
            </a:ln>
            <a:effectLst/>
          </c:spPr>
          <c:marker>
            <c:symbol val="none"/>
          </c:marker>
          <c:cat>
            <c:numRef>
              <c:f>'VI-2.1'!$Q$8:$Q$36</c:f>
              <c:numCache>
                <c:formatCode>yyyy</c:formatCode>
                <c:ptCount val="29"/>
                <c:pt idx="0">
                  <c:v>35064</c:v>
                </c:pt>
                <c:pt idx="1">
                  <c:v>35430</c:v>
                </c:pt>
                <c:pt idx="2">
                  <c:v>35795</c:v>
                </c:pt>
                <c:pt idx="3">
                  <c:v>36160</c:v>
                </c:pt>
                <c:pt idx="4">
                  <c:v>36525</c:v>
                </c:pt>
                <c:pt idx="5">
                  <c:v>36891</c:v>
                </c:pt>
                <c:pt idx="6">
                  <c:v>37256</c:v>
                </c:pt>
                <c:pt idx="7">
                  <c:v>37621</c:v>
                </c:pt>
                <c:pt idx="8">
                  <c:v>37986</c:v>
                </c:pt>
                <c:pt idx="9">
                  <c:v>38352</c:v>
                </c:pt>
                <c:pt idx="10">
                  <c:v>38717</c:v>
                </c:pt>
                <c:pt idx="11">
                  <c:v>39082</c:v>
                </c:pt>
                <c:pt idx="12">
                  <c:v>39447</c:v>
                </c:pt>
                <c:pt idx="13">
                  <c:v>39813</c:v>
                </c:pt>
                <c:pt idx="14">
                  <c:v>40178</c:v>
                </c:pt>
                <c:pt idx="15">
                  <c:v>40543</c:v>
                </c:pt>
                <c:pt idx="16">
                  <c:v>40908</c:v>
                </c:pt>
                <c:pt idx="17">
                  <c:v>41274</c:v>
                </c:pt>
                <c:pt idx="18">
                  <c:v>41639</c:v>
                </c:pt>
                <c:pt idx="19">
                  <c:v>42004</c:v>
                </c:pt>
                <c:pt idx="20">
                  <c:v>42369</c:v>
                </c:pt>
                <c:pt idx="21">
                  <c:v>42735</c:v>
                </c:pt>
                <c:pt idx="22">
                  <c:v>43100</c:v>
                </c:pt>
                <c:pt idx="23">
                  <c:v>43465</c:v>
                </c:pt>
                <c:pt idx="24">
                  <c:v>43830</c:v>
                </c:pt>
                <c:pt idx="25">
                  <c:v>44196</c:v>
                </c:pt>
                <c:pt idx="26">
                  <c:v>44561</c:v>
                </c:pt>
                <c:pt idx="27">
                  <c:v>44926</c:v>
                </c:pt>
                <c:pt idx="28">
                  <c:v>45291</c:v>
                </c:pt>
              </c:numCache>
            </c:numRef>
          </c:cat>
          <c:val>
            <c:numRef>
              <c:f>'VI-2.1'!$S$8:$S$36</c:f>
              <c:numCache>
                <c:formatCode>0.0</c:formatCode>
                <c:ptCount val="29"/>
                <c:pt idx="0">
                  <c:v>-2.2759608746693938</c:v>
                </c:pt>
                <c:pt idx="1">
                  <c:v>-6.1155388395822339</c:v>
                </c:pt>
                <c:pt idx="2">
                  <c:v>-5.7349479255452982</c:v>
                </c:pt>
                <c:pt idx="3">
                  <c:v>-1.463653376759235</c:v>
                </c:pt>
                <c:pt idx="4">
                  <c:v>-1.162299049748708</c:v>
                </c:pt>
                <c:pt idx="5">
                  <c:v>-2.8197548578566933</c:v>
                </c:pt>
                <c:pt idx="6">
                  <c:v>-2.67770942559611</c:v>
                </c:pt>
                <c:pt idx="7">
                  <c:v>-2.582622254626751</c:v>
                </c:pt>
                <c:pt idx="8">
                  <c:v>-3.6548487454364351</c:v>
                </c:pt>
                <c:pt idx="9">
                  <c:v>-1.5362463517997031</c:v>
                </c:pt>
                <c:pt idx="10">
                  <c:v>0.39951707362553129</c:v>
                </c:pt>
                <c:pt idx="11">
                  <c:v>-0.31094858084130966</c:v>
                </c:pt>
                <c:pt idx="12">
                  <c:v>-1.4796183921977746</c:v>
                </c:pt>
                <c:pt idx="13">
                  <c:v>-2.2767727923662116</c:v>
                </c:pt>
                <c:pt idx="14">
                  <c:v>-0.77017920325507583</c:v>
                </c:pt>
                <c:pt idx="15">
                  <c:v>-1.930125629167627</c:v>
                </c:pt>
                <c:pt idx="16">
                  <c:v>-1.4680207681849766</c:v>
                </c:pt>
                <c:pt idx="17">
                  <c:v>-0.49334629973924876</c:v>
                </c:pt>
                <c:pt idx="18">
                  <c:v>1.1687881943959488</c:v>
                </c:pt>
                <c:pt idx="19">
                  <c:v>1.3415318090627364</c:v>
                </c:pt>
                <c:pt idx="20">
                  <c:v>1.5727805470536931</c:v>
                </c:pt>
                <c:pt idx="21">
                  <c:v>2.7355496266843282</c:v>
                </c:pt>
                <c:pt idx="22">
                  <c:v>3.1161913299441348</c:v>
                </c:pt>
                <c:pt idx="23">
                  <c:v>1.163856349398672</c:v>
                </c:pt>
                <c:pt idx="24">
                  <c:v>1.0108827676824896</c:v>
                </c:pt>
                <c:pt idx="25">
                  <c:v>3.563220701788298</c:v>
                </c:pt>
                <c:pt idx="26">
                  <c:v>-0.5951028913471017</c:v>
                </c:pt>
                <c:pt idx="27">
                  <c:v>-4.9311838694995576</c:v>
                </c:pt>
                <c:pt idx="28">
                  <c:v>1.8756487111946836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658D-432E-9AE9-7B91DE9F0213}"/>
            </c:ext>
          </c:extLst>
        </c:ser>
        <c:ser>
          <c:idx val="2"/>
          <c:order val="2"/>
          <c:tx>
            <c:strRef>
              <c:f>'VI-2.1'!$T$5</c:f>
              <c:strCache>
                <c:ptCount val="1"/>
                <c:pt idx="0">
                  <c:v>Bilance zboží a služeb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'VI-2.1'!$Q$8:$Q$36</c:f>
              <c:numCache>
                <c:formatCode>yyyy</c:formatCode>
                <c:ptCount val="29"/>
                <c:pt idx="0">
                  <c:v>35064</c:v>
                </c:pt>
                <c:pt idx="1">
                  <c:v>35430</c:v>
                </c:pt>
                <c:pt idx="2">
                  <c:v>35795</c:v>
                </c:pt>
                <c:pt idx="3">
                  <c:v>36160</c:v>
                </c:pt>
                <c:pt idx="4">
                  <c:v>36525</c:v>
                </c:pt>
                <c:pt idx="5">
                  <c:v>36891</c:v>
                </c:pt>
                <c:pt idx="6">
                  <c:v>37256</c:v>
                </c:pt>
                <c:pt idx="7">
                  <c:v>37621</c:v>
                </c:pt>
                <c:pt idx="8">
                  <c:v>37986</c:v>
                </c:pt>
                <c:pt idx="9">
                  <c:v>38352</c:v>
                </c:pt>
                <c:pt idx="10">
                  <c:v>38717</c:v>
                </c:pt>
                <c:pt idx="11">
                  <c:v>39082</c:v>
                </c:pt>
                <c:pt idx="12">
                  <c:v>39447</c:v>
                </c:pt>
                <c:pt idx="13">
                  <c:v>39813</c:v>
                </c:pt>
                <c:pt idx="14">
                  <c:v>40178</c:v>
                </c:pt>
                <c:pt idx="15">
                  <c:v>40543</c:v>
                </c:pt>
                <c:pt idx="16">
                  <c:v>40908</c:v>
                </c:pt>
                <c:pt idx="17">
                  <c:v>41274</c:v>
                </c:pt>
                <c:pt idx="18">
                  <c:v>41639</c:v>
                </c:pt>
                <c:pt idx="19">
                  <c:v>42004</c:v>
                </c:pt>
                <c:pt idx="20">
                  <c:v>42369</c:v>
                </c:pt>
                <c:pt idx="21">
                  <c:v>42735</c:v>
                </c:pt>
                <c:pt idx="22">
                  <c:v>43100</c:v>
                </c:pt>
                <c:pt idx="23">
                  <c:v>43465</c:v>
                </c:pt>
                <c:pt idx="24">
                  <c:v>43830</c:v>
                </c:pt>
                <c:pt idx="25">
                  <c:v>44196</c:v>
                </c:pt>
                <c:pt idx="26">
                  <c:v>44561</c:v>
                </c:pt>
                <c:pt idx="27">
                  <c:v>44926</c:v>
                </c:pt>
                <c:pt idx="28">
                  <c:v>45291</c:v>
                </c:pt>
              </c:numCache>
            </c:numRef>
          </c:cat>
          <c:val>
            <c:numRef>
              <c:f>'VI-2.1'!$T$8:$T$36</c:f>
              <c:numCache>
                <c:formatCode>0.0</c:formatCode>
                <c:ptCount val="29"/>
                <c:pt idx="0">
                  <c:v>-3.0518835361140031</c:v>
                </c:pt>
                <c:pt idx="1">
                  <c:v>-5.6141926631333483</c:v>
                </c:pt>
                <c:pt idx="2">
                  <c:v>-5.0365647500994379</c:v>
                </c:pt>
                <c:pt idx="3">
                  <c:v>-1.0232242616237246</c:v>
                </c:pt>
                <c:pt idx="4">
                  <c:v>-1.0798794309588677</c:v>
                </c:pt>
                <c:pt idx="5">
                  <c:v>-2.7769142798713826</c:v>
                </c:pt>
                <c:pt idx="6">
                  <c:v>-2.2759686808632043</c:v>
                </c:pt>
                <c:pt idx="7">
                  <c:v>-1.8384441070211546</c:v>
                </c:pt>
                <c:pt idx="8">
                  <c:v>-2.0030905430657198</c:v>
                </c:pt>
                <c:pt idx="9">
                  <c:v>0.45020480792956002</c:v>
                </c:pt>
                <c:pt idx="10">
                  <c:v>2.0808009565361574</c:v>
                </c:pt>
                <c:pt idx="11">
                  <c:v>2.4620359053274838</c:v>
                </c:pt>
                <c:pt idx="12">
                  <c:v>2.1702821900626681</c:v>
                </c:pt>
                <c:pt idx="13">
                  <c:v>2.0986442401025016</c:v>
                </c:pt>
                <c:pt idx="14">
                  <c:v>3.7143323665129331</c:v>
                </c:pt>
                <c:pt idx="15">
                  <c:v>2.9769387747433993</c:v>
                </c:pt>
                <c:pt idx="16">
                  <c:v>3.8588561323068133</c:v>
                </c:pt>
                <c:pt idx="17">
                  <c:v>4.9261093804892013</c:v>
                </c:pt>
                <c:pt idx="18">
                  <c:v>5.7287781366363202</c:v>
                </c:pt>
                <c:pt idx="19">
                  <c:v>6.3418426623060906</c:v>
                </c:pt>
                <c:pt idx="20">
                  <c:v>5.9308299454697799</c:v>
                </c:pt>
                <c:pt idx="21">
                  <c:v>7.6105194462010477</c:v>
                </c:pt>
                <c:pt idx="22">
                  <c:v>7.513043506812167</c:v>
                </c:pt>
                <c:pt idx="23">
                  <c:v>5.9301497374268548</c:v>
                </c:pt>
                <c:pt idx="24">
                  <c:v>5.9708464466529252</c:v>
                </c:pt>
                <c:pt idx="25">
                  <c:v>6.7234806430026346</c:v>
                </c:pt>
                <c:pt idx="26">
                  <c:v>2.8488384758103664</c:v>
                </c:pt>
                <c:pt idx="27">
                  <c:v>1.1029609538578056</c:v>
                </c:pt>
                <c:pt idx="28">
                  <c:v>5.225551948594644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58D-432E-9AE9-7B91DE9F0213}"/>
            </c:ext>
          </c:extLst>
        </c:ser>
        <c:ser>
          <c:idx val="3"/>
          <c:order val="3"/>
          <c:tx>
            <c:strRef>
              <c:f>'VI-2.1'!$U$5</c:f>
              <c:strCache>
                <c:ptCount val="1"/>
                <c:pt idx="0">
                  <c:v>Saldo prvotních důchodů celkem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'VI-2.1'!$Q$8:$Q$36</c:f>
              <c:numCache>
                <c:formatCode>yyyy</c:formatCode>
                <c:ptCount val="29"/>
                <c:pt idx="0">
                  <c:v>35064</c:v>
                </c:pt>
                <c:pt idx="1">
                  <c:v>35430</c:v>
                </c:pt>
                <c:pt idx="2">
                  <c:v>35795</c:v>
                </c:pt>
                <c:pt idx="3">
                  <c:v>36160</c:v>
                </c:pt>
                <c:pt idx="4">
                  <c:v>36525</c:v>
                </c:pt>
                <c:pt idx="5">
                  <c:v>36891</c:v>
                </c:pt>
                <c:pt idx="6">
                  <c:v>37256</c:v>
                </c:pt>
                <c:pt idx="7">
                  <c:v>37621</c:v>
                </c:pt>
                <c:pt idx="8">
                  <c:v>37986</c:v>
                </c:pt>
                <c:pt idx="9">
                  <c:v>38352</c:v>
                </c:pt>
                <c:pt idx="10">
                  <c:v>38717</c:v>
                </c:pt>
                <c:pt idx="11">
                  <c:v>39082</c:v>
                </c:pt>
                <c:pt idx="12">
                  <c:v>39447</c:v>
                </c:pt>
                <c:pt idx="13">
                  <c:v>39813</c:v>
                </c:pt>
                <c:pt idx="14">
                  <c:v>40178</c:v>
                </c:pt>
                <c:pt idx="15">
                  <c:v>40543</c:v>
                </c:pt>
                <c:pt idx="16">
                  <c:v>40908</c:v>
                </c:pt>
                <c:pt idx="17">
                  <c:v>41274</c:v>
                </c:pt>
                <c:pt idx="18">
                  <c:v>41639</c:v>
                </c:pt>
                <c:pt idx="19">
                  <c:v>42004</c:v>
                </c:pt>
                <c:pt idx="20">
                  <c:v>42369</c:v>
                </c:pt>
                <c:pt idx="21">
                  <c:v>42735</c:v>
                </c:pt>
                <c:pt idx="22">
                  <c:v>43100</c:v>
                </c:pt>
                <c:pt idx="23">
                  <c:v>43465</c:v>
                </c:pt>
                <c:pt idx="24">
                  <c:v>43830</c:v>
                </c:pt>
                <c:pt idx="25">
                  <c:v>44196</c:v>
                </c:pt>
                <c:pt idx="26">
                  <c:v>44561</c:v>
                </c:pt>
                <c:pt idx="27">
                  <c:v>44926</c:v>
                </c:pt>
                <c:pt idx="28">
                  <c:v>45291</c:v>
                </c:pt>
              </c:numCache>
            </c:numRef>
          </c:cat>
          <c:val>
            <c:numRef>
              <c:f>'VI-2.1'!$U$8:$U$36</c:f>
              <c:numCache>
                <c:formatCode>0.0</c:formatCode>
                <c:ptCount val="29"/>
                <c:pt idx="0">
                  <c:v>-0.1756555447389159</c:v>
                </c:pt>
                <c:pt idx="1">
                  <c:v>-1.0720757904174105</c:v>
                </c:pt>
                <c:pt idx="2">
                  <c:v>-1.2735715039492159</c:v>
                </c:pt>
                <c:pt idx="3">
                  <c:v>-1.6265236777481842</c:v>
                </c:pt>
                <c:pt idx="4">
                  <c:v>-2.0716356936559217</c:v>
                </c:pt>
                <c:pt idx="5">
                  <c:v>-2.2201166748872421</c:v>
                </c:pt>
                <c:pt idx="6">
                  <c:v>-3.2394268445977432</c:v>
                </c:pt>
                <c:pt idx="7">
                  <c:v>-4.2963869695152175</c:v>
                </c:pt>
                <c:pt idx="8">
                  <c:v>-4.2451013865296812</c:v>
                </c:pt>
                <c:pt idx="9">
                  <c:v>-4.1711536377810141</c:v>
                </c:pt>
                <c:pt idx="10">
                  <c:v>-3.6989711204294244</c:v>
                </c:pt>
                <c:pt idx="11">
                  <c:v>-4.3931662677075645</c:v>
                </c:pt>
                <c:pt idx="12">
                  <c:v>-6.2000459876169192</c:v>
                </c:pt>
                <c:pt idx="13">
                  <c:v>-3.6530501292678355</c:v>
                </c:pt>
                <c:pt idx="14">
                  <c:v>-5.4790462507806481</c:v>
                </c:pt>
                <c:pt idx="15">
                  <c:v>-6.259402120878045</c:v>
                </c:pt>
                <c:pt idx="16">
                  <c:v>-5.4979723942946714</c:v>
                </c:pt>
                <c:pt idx="17">
                  <c:v>-5.8090715992141853</c:v>
                </c:pt>
                <c:pt idx="18">
                  <c:v>-6.0108639308557104</c:v>
                </c:pt>
                <c:pt idx="19">
                  <c:v>-6.0009865820883492</c:v>
                </c:pt>
                <c:pt idx="20">
                  <c:v>-5.5075315447687103</c:v>
                </c:pt>
                <c:pt idx="21">
                  <c:v>-5.2788282071608474</c:v>
                </c:pt>
                <c:pt idx="22">
                  <c:v>-4.9962528269115714</c:v>
                </c:pt>
                <c:pt idx="23">
                  <c:v>-4.808539368287887</c:v>
                </c:pt>
                <c:pt idx="24">
                  <c:v>-5.0461273710648706</c:v>
                </c:pt>
                <c:pt idx="25">
                  <c:v>-4.2427619935114933</c:v>
                </c:pt>
                <c:pt idx="26">
                  <c:v>-5.1075943247842464</c:v>
                </c:pt>
                <c:pt idx="27">
                  <c:v>-5.4110922049920003</c:v>
                </c:pt>
                <c:pt idx="28">
                  <c:v>-4.3203246466554202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58D-432E-9AE9-7B91DE9F0213}"/>
            </c:ext>
          </c:extLst>
        </c:ser>
        <c:ser>
          <c:idx val="4"/>
          <c:order val="4"/>
          <c:tx>
            <c:strRef>
              <c:f>'VI-2.1'!$V$5</c:f>
              <c:strCache>
                <c:ptCount val="1"/>
                <c:pt idx="0">
                  <c:v>Bilance výnosů z přímých investic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'VI-2.1'!$Q$8:$Q$36</c:f>
              <c:numCache>
                <c:formatCode>yyyy</c:formatCode>
                <c:ptCount val="29"/>
                <c:pt idx="0">
                  <c:v>35064</c:v>
                </c:pt>
                <c:pt idx="1">
                  <c:v>35430</c:v>
                </c:pt>
                <c:pt idx="2">
                  <c:v>35795</c:v>
                </c:pt>
                <c:pt idx="3">
                  <c:v>36160</c:v>
                </c:pt>
                <c:pt idx="4">
                  <c:v>36525</c:v>
                </c:pt>
                <c:pt idx="5">
                  <c:v>36891</c:v>
                </c:pt>
                <c:pt idx="6">
                  <c:v>37256</c:v>
                </c:pt>
                <c:pt idx="7">
                  <c:v>37621</c:v>
                </c:pt>
                <c:pt idx="8">
                  <c:v>37986</c:v>
                </c:pt>
                <c:pt idx="9">
                  <c:v>38352</c:v>
                </c:pt>
                <c:pt idx="10">
                  <c:v>38717</c:v>
                </c:pt>
                <c:pt idx="11">
                  <c:v>39082</c:v>
                </c:pt>
                <c:pt idx="12">
                  <c:v>39447</c:v>
                </c:pt>
                <c:pt idx="13">
                  <c:v>39813</c:v>
                </c:pt>
                <c:pt idx="14">
                  <c:v>40178</c:v>
                </c:pt>
                <c:pt idx="15">
                  <c:v>40543</c:v>
                </c:pt>
                <c:pt idx="16">
                  <c:v>40908</c:v>
                </c:pt>
                <c:pt idx="17">
                  <c:v>41274</c:v>
                </c:pt>
                <c:pt idx="18">
                  <c:v>41639</c:v>
                </c:pt>
                <c:pt idx="19">
                  <c:v>42004</c:v>
                </c:pt>
                <c:pt idx="20">
                  <c:v>42369</c:v>
                </c:pt>
                <c:pt idx="21">
                  <c:v>42735</c:v>
                </c:pt>
                <c:pt idx="22">
                  <c:v>43100</c:v>
                </c:pt>
                <c:pt idx="23">
                  <c:v>43465</c:v>
                </c:pt>
                <c:pt idx="24">
                  <c:v>43830</c:v>
                </c:pt>
                <c:pt idx="25">
                  <c:v>44196</c:v>
                </c:pt>
                <c:pt idx="26">
                  <c:v>44561</c:v>
                </c:pt>
                <c:pt idx="27">
                  <c:v>44926</c:v>
                </c:pt>
                <c:pt idx="28">
                  <c:v>45291</c:v>
                </c:pt>
              </c:numCache>
            </c:numRef>
          </c:cat>
          <c:val>
            <c:numRef>
              <c:f>'VI-2.1'!$V$8:$V$36</c:f>
              <c:numCache>
                <c:formatCode>0.0</c:formatCode>
                <c:ptCount val="29"/>
                <c:pt idx="3">
                  <c:v>-0.64123370601458574</c:v>
                </c:pt>
                <c:pt idx="4">
                  <c:v>-1.5834961914936778</c:v>
                </c:pt>
                <c:pt idx="5">
                  <c:v>-2.2468359867560053</c:v>
                </c:pt>
                <c:pt idx="6">
                  <c:v>-3.0402857402081174</c:v>
                </c:pt>
                <c:pt idx="7">
                  <c:v>-3.9223004836152748</c:v>
                </c:pt>
                <c:pt idx="8">
                  <c:v>-4.059282750335405</c:v>
                </c:pt>
                <c:pt idx="9">
                  <c:v>-4.7653167277266189</c:v>
                </c:pt>
                <c:pt idx="10">
                  <c:v>-4.4961400047326503</c:v>
                </c:pt>
                <c:pt idx="11">
                  <c:v>-5.4007940637105589</c:v>
                </c:pt>
                <c:pt idx="12">
                  <c:v>-7.2911221605542167</c:v>
                </c:pt>
                <c:pt idx="13">
                  <c:v>-4.1181521244218198</c:v>
                </c:pt>
                <c:pt idx="14">
                  <c:v>-6.1206041551574231</c:v>
                </c:pt>
                <c:pt idx="15">
                  <c:v>-6.8340796002045652</c:v>
                </c:pt>
                <c:pt idx="16">
                  <c:v>-6.1238734868031663</c:v>
                </c:pt>
                <c:pt idx="17">
                  <c:v>-6.1468007335265709</c:v>
                </c:pt>
                <c:pt idx="18">
                  <c:v>-6.6669341966557241</c:v>
                </c:pt>
                <c:pt idx="19">
                  <c:v>-6.930564381816394</c:v>
                </c:pt>
                <c:pt idx="20">
                  <c:v>-6.7060677280031591</c:v>
                </c:pt>
                <c:pt idx="21">
                  <c:v>-6.7912197771374085</c:v>
                </c:pt>
                <c:pt idx="22">
                  <c:v>-6.6173791959694448</c:v>
                </c:pt>
                <c:pt idx="23">
                  <c:v>-6.0503017663985119</c:v>
                </c:pt>
                <c:pt idx="24">
                  <c:v>-5.8295599700225447</c:v>
                </c:pt>
                <c:pt idx="25">
                  <c:v>-5.4567224473668974</c:v>
                </c:pt>
                <c:pt idx="26">
                  <c:v>-5.9812118386298598</c:v>
                </c:pt>
                <c:pt idx="27">
                  <c:v>-5.5988216437200089</c:v>
                </c:pt>
                <c:pt idx="28">
                  <c:v>-5.1107506533438354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658D-432E-9AE9-7B91DE9F0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324496"/>
        <c:axId val="711309936"/>
      </c:lineChart>
      <c:dateAx>
        <c:axId val="71132449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11309936"/>
        <c:crosses val="autoZero"/>
        <c:auto val="1"/>
        <c:lblOffset val="100"/>
        <c:baseTimeUnit val="years"/>
        <c:majorUnit val="4"/>
        <c:majorTimeUnit val="years"/>
      </c:dateAx>
      <c:valAx>
        <c:axId val="711309936"/>
        <c:scaling>
          <c:orientation val="minMax"/>
          <c:max val="8"/>
          <c:min val="-8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1132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07369271148799E-3"/>
          <c:y val="0.87289327151863028"/>
          <c:w val="0.98897011911972543"/>
          <c:h val="0.11490519292565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50359630526957E-2"/>
          <c:y val="3.003197876127553E-2"/>
          <c:w val="0.90754451216434484"/>
          <c:h val="0.72390502911274024"/>
        </c:manualLayout>
      </c:layout>
      <c:areaChart>
        <c:grouping val="standard"/>
        <c:varyColors val="0"/>
        <c:ser>
          <c:idx val="0"/>
          <c:order val="0"/>
          <c:tx>
            <c:strRef>
              <c:f>'VI-2.1'!$R$4</c:f>
              <c:strCache>
                <c:ptCount val="1"/>
                <c:pt idx="0">
                  <c:v>CA balance</c:v>
                </c:pt>
              </c:strCache>
            </c:strRef>
          </c:tx>
          <c:spPr>
            <a:solidFill>
              <a:srgbClr val="9ACD32">
                <a:alpha val="25000"/>
              </a:srgbClr>
            </a:solidFill>
            <a:ln>
              <a:noFill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7D-4431-ACC6-16781CD8B175}"/>
                </c:ext>
              </c:extLst>
            </c:dLbl>
            <c:dLbl>
              <c:idx val="1"/>
              <c:layout>
                <c:manualLayout>
                  <c:x val="3.0516431924882608E-2"/>
                  <c:y val="0.183413078149920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1996: </a:t>
                    </a:r>
                    <a:fld id="{B077D780-8BBA-4EAA-8C9F-25691990C18E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E7D-4431-ACC6-16781CD8B17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7D-4431-ACC6-16781CD8B17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7D-4431-ACC6-16781CD8B1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7D-4431-ACC6-16781CD8B17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7D-4431-ACC6-16781CD8B17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7D-4431-ACC6-16781CD8B17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7D-4431-ACC6-16781CD8B175}"/>
                </c:ext>
              </c:extLst>
            </c:dLbl>
            <c:dLbl>
              <c:idx val="8"/>
              <c:layout>
                <c:manualLayout>
                  <c:x val="-4.2253521126760563E-2"/>
                  <c:y val="0.187400318979266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2003: </a:t>
                    </a:r>
                    <a:fld id="{D660D942-3715-4615-988A-E2D647F4DC51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E7D-4431-ACC6-16781CD8B17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7D-4431-ACC6-16781CD8B175}"/>
                </c:ext>
              </c:extLst>
            </c:dLbl>
            <c:dLbl>
              <c:idx val="10"/>
              <c:layout>
                <c:manualLayout>
                  <c:x val="-7.7464788732394416E-2"/>
                  <c:y val="-0.223285486443381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2005: </a:t>
                    </a:r>
                    <a:fld id="{9CCF0D0A-3B09-4701-93D2-5F061A6217A0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EE7D-4431-ACC6-16781CD8B17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7D-4431-ACC6-16781CD8B17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7D-4431-ACC6-16781CD8B17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7D-4431-ACC6-16781CD8B17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E7D-4431-ACC6-16781CD8B17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E7D-4431-ACC6-16781CD8B17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E7D-4431-ACC6-16781CD8B17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7D-4431-ACC6-16781CD8B17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E7D-4431-ACC6-16781CD8B175}"/>
                </c:ext>
              </c:extLst>
            </c:dLbl>
            <c:dLbl>
              <c:idx val="19"/>
              <c:layout>
                <c:manualLayout>
                  <c:x val="2.1126760563380195E-2"/>
                  <c:y val="7.17703349282296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2014: </a:t>
                    </a:r>
                    <a:fld id="{1027D87E-D56B-4918-B524-D27A6DFBCC2D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EE7D-4431-ACC6-16781CD8B17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E7D-4431-ACC6-16781CD8B175}"/>
                </c:ext>
              </c:extLst>
            </c:dLbl>
            <c:dLbl>
              <c:idx val="21"/>
              <c:layout>
                <c:manualLayout>
                  <c:x val="-5.1643192488262914E-2"/>
                  <c:y val="-0.139553429027113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2016: </a:t>
                    </a:r>
                    <a:fld id="{C8D62D73-DC8F-43BB-BEAC-87A391BCCD83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EE7D-4431-ACC6-16781CD8B175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E7D-4431-ACC6-16781CD8B175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E7D-4431-ACC6-16781CD8B175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E7D-4431-ACC6-16781CD8B175}"/>
                </c:ext>
              </c:extLst>
            </c:dLbl>
            <c:dLbl>
              <c:idx val="25"/>
              <c:layout>
                <c:manualLayout>
                  <c:x val="-6.1032863849765341E-2"/>
                  <c:y val="-0.159489633173843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 </a:t>
                    </a:r>
                    <a:fld id="{90A13EED-8BF3-4957-AF9B-F7FBA30595ED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EE7D-4431-ACC6-16781CD8B175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E7D-4431-ACC6-16781CD8B175}"/>
                </c:ext>
              </c:extLst>
            </c:dLbl>
            <c:dLbl>
              <c:idx val="27"/>
              <c:layout>
                <c:manualLayout>
                  <c:x val="-0.11971830985915492"/>
                  <c:y val="2.791068580542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 -4.9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E7D-4431-ACC6-16781CD8B175}"/>
                </c:ext>
              </c:extLst>
            </c:dLbl>
            <c:dLbl>
              <c:idx val="28"/>
              <c:layout>
                <c:manualLayout>
                  <c:x val="7.0422535211267607E-3"/>
                  <c:y val="-0.29505582137161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 </a:t>
                    </a:r>
                    <a:fld id="{3754B2C7-3466-4257-A024-51C7FA1BF5DC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EE7D-4431-ACC6-16781CD8B1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'VI-2.1'!$Q$8:$Q$36</c:f>
              <c:numCache>
                <c:formatCode>yyyy</c:formatCode>
                <c:ptCount val="29"/>
                <c:pt idx="0">
                  <c:v>35064</c:v>
                </c:pt>
                <c:pt idx="1">
                  <c:v>35430</c:v>
                </c:pt>
                <c:pt idx="2">
                  <c:v>35795</c:v>
                </c:pt>
                <c:pt idx="3">
                  <c:v>36160</c:v>
                </c:pt>
                <c:pt idx="4">
                  <c:v>36525</c:v>
                </c:pt>
                <c:pt idx="5">
                  <c:v>36891</c:v>
                </c:pt>
                <c:pt idx="6">
                  <c:v>37256</c:v>
                </c:pt>
                <c:pt idx="7">
                  <c:v>37621</c:v>
                </c:pt>
                <c:pt idx="8">
                  <c:v>37986</c:v>
                </c:pt>
                <c:pt idx="9">
                  <c:v>38352</c:v>
                </c:pt>
                <c:pt idx="10">
                  <c:v>38717</c:v>
                </c:pt>
                <c:pt idx="11">
                  <c:v>39082</c:v>
                </c:pt>
                <c:pt idx="12">
                  <c:v>39447</c:v>
                </c:pt>
                <c:pt idx="13">
                  <c:v>39813</c:v>
                </c:pt>
                <c:pt idx="14">
                  <c:v>40178</c:v>
                </c:pt>
                <c:pt idx="15">
                  <c:v>40543</c:v>
                </c:pt>
                <c:pt idx="16">
                  <c:v>40908</c:v>
                </c:pt>
                <c:pt idx="17">
                  <c:v>41274</c:v>
                </c:pt>
                <c:pt idx="18">
                  <c:v>41639</c:v>
                </c:pt>
                <c:pt idx="19">
                  <c:v>42004</c:v>
                </c:pt>
                <c:pt idx="20">
                  <c:v>42369</c:v>
                </c:pt>
                <c:pt idx="21">
                  <c:v>42735</c:v>
                </c:pt>
                <c:pt idx="22">
                  <c:v>43100</c:v>
                </c:pt>
                <c:pt idx="23">
                  <c:v>43465</c:v>
                </c:pt>
                <c:pt idx="24">
                  <c:v>43830</c:v>
                </c:pt>
                <c:pt idx="25">
                  <c:v>44196</c:v>
                </c:pt>
                <c:pt idx="26">
                  <c:v>44561</c:v>
                </c:pt>
                <c:pt idx="27">
                  <c:v>44926</c:v>
                </c:pt>
                <c:pt idx="28">
                  <c:v>45291</c:v>
                </c:pt>
              </c:numCache>
            </c:numRef>
          </c:cat>
          <c:val>
            <c:numRef>
              <c:f>'VI-2.1'!$R$8:$R$36</c:f>
              <c:numCache>
                <c:formatCode>0.0</c:formatCode>
                <c:ptCount val="29"/>
                <c:pt idx="0">
                  <c:v>-2.2759608746693938</c:v>
                </c:pt>
                <c:pt idx="1">
                  <c:v>-6.1155388395822339</c:v>
                </c:pt>
                <c:pt idx="2">
                  <c:v>-5.7349479255452982</c:v>
                </c:pt>
                <c:pt idx="3">
                  <c:v>-1.877564192923759</c:v>
                </c:pt>
                <c:pt idx="4">
                  <c:v>-2.2457515214273669</c:v>
                </c:pt>
                <c:pt idx="5">
                  <c:v>-4.3949873632238141</c:v>
                </c:pt>
                <c:pt idx="6">
                  <c:v>-4.8263752914747062</c:v>
                </c:pt>
                <c:pt idx="7">
                  <c:v>-5.067967753035882</c:v>
                </c:pt>
                <c:pt idx="8">
                  <c:v>-5.6885897121679392</c:v>
                </c:pt>
                <c:pt idx="9">
                  <c:v>-3.7157088319879135</c:v>
                </c:pt>
                <c:pt idx="10">
                  <c:v>-2.0919424175572385</c:v>
                </c:pt>
                <c:pt idx="11">
                  <c:v>-2.4534351853086935</c:v>
                </c:pt>
                <c:pt idx="12">
                  <c:v>-4.5889720849088622</c:v>
                </c:pt>
                <c:pt idx="13">
                  <c:v>-1.8614219263307812</c:v>
                </c:pt>
                <c:pt idx="14">
                  <c:v>-2.2558364395996557</c:v>
                </c:pt>
                <c:pt idx="15">
                  <c:v>-3.5507425070696872</c:v>
                </c:pt>
                <c:pt idx="16">
                  <c:v>-2.0874952694815745</c:v>
                </c:pt>
                <c:pt idx="17">
                  <c:v>-1.5484058316943505</c:v>
                </c:pt>
                <c:pt idx="18">
                  <c:v>-0.52583613825680797</c:v>
                </c:pt>
                <c:pt idx="19">
                  <c:v>0.18138886733308512</c:v>
                </c:pt>
                <c:pt idx="20">
                  <c:v>0.44852788367876451</c:v>
                </c:pt>
                <c:pt idx="21">
                  <c:v>1.7756777505649377</c:v>
                </c:pt>
                <c:pt idx="22">
                  <c:v>1.547514798147003</c:v>
                </c:pt>
                <c:pt idx="23">
                  <c:v>0.44540867893971514</c:v>
                </c:pt>
                <c:pt idx="24">
                  <c:v>0.33074741975253591</c:v>
                </c:pt>
                <c:pt idx="25">
                  <c:v>1.9911364189809457</c:v>
                </c:pt>
                <c:pt idx="26">
                  <c:v>-2.7505825541109004</c:v>
                </c:pt>
                <c:pt idx="27">
                  <c:v>-4.9033044540073547</c:v>
                </c:pt>
                <c:pt idx="28">
                  <c:v>0.39741356033868014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E7D-4431-ACC6-16781CD8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324496"/>
        <c:axId val="711309936"/>
      </c:areaChart>
      <c:lineChart>
        <c:grouping val="standard"/>
        <c:varyColors val="0"/>
        <c:ser>
          <c:idx val="1"/>
          <c:order val="1"/>
          <c:tx>
            <c:strRef>
              <c:f>'VI-2.1'!$S$4</c:f>
              <c:strCache>
                <c:ptCount val="1"/>
                <c:pt idx="0">
                  <c:v>CA balance exc. reinvested earnings</c:v>
                </c:pt>
              </c:strCache>
            </c:strRef>
          </c:tx>
          <c:spPr>
            <a:ln w="25400" cap="rnd">
              <a:solidFill>
                <a:srgbClr val="9ACD32"/>
              </a:solidFill>
              <a:round/>
            </a:ln>
            <a:effectLst/>
          </c:spPr>
          <c:marker>
            <c:symbol val="none"/>
          </c:marker>
          <c:cat>
            <c:numRef>
              <c:f>'VI-2.1'!$Q$8:$Q$36</c:f>
              <c:numCache>
                <c:formatCode>yyyy</c:formatCode>
                <c:ptCount val="29"/>
                <c:pt idx="0">
                  <c:v>35064</c:v>
                </c:pt>
                <c:pt idx="1">
                  <c:v>35430</c:v>
                </c:pt>
                <c:pt idx="2">
                  <c:v>35795</c:v>
                </c:pt>
                <c:pt idx="3">
                  <c:v>36160</c:v>
                </c:pt>
                <c:pt idx="4">
                  <c:v>36525</c:v>
                </c:pt>
                <c:pt idx="5">
                  <c:v>36891</c:v>
                </c:pt>
                <c:pt idx="6">
                  <c:v>37256</c:v>
                </c:pt>
                <c:pt idx="7">
                  <c:v>37621</c:v>
                </c:pt>
                <c:pt idx="8">
                  <c:v>37986</c:v>
                </c:pt>
                <c:pt idx="9">
                  <c:v>38352</c:v>
                </c:pt>
                <c:pt idx="10">
                  <c:v>38717</c:v>
                </c:pt>
                <c:pt idx="11">
                  <c:v>39082</c:v>
                </c:pt>
                <c:pt idx="12">
                  <c:v>39447</c:v>
                </c:pt>
                <c:pt idx="13">
                  <c:v>39813</c:v>
                </c:pt>
                <c:pt idx="14">
                  <c:v>40178</c:v>
                </c:pt>
                <c:pt idx="15">
                  <c:v>40543</c:v>
                </c:pt>
                <c:pt idx="16">
                  <c:v>40908</c:v>
                </c:pt>
                <c:pt idx="17">
                  <c:v>41274</c:v>
                </c:pt>
                <c:pt idx="18">
                  <c:v>41639</c:v>
                </c:pt>
                <c:pt idx="19">
                  <c:v>42004</c:v>
                </c:pt>
                <c:pt idx="20">
                  <c:v>42369</c:v>
                </c:pt>
                <c:pt idx="21">
                  <c:v>42735</c:v>
                </c:pt>
                <c:pt idx="22">
                  <c:v>43100</c:v>
                </c:pt>
                <c:pt idx="23">
                  <c:v>43465</c:v>
                </c:pt>
                <c:pt idx="24">
                  <c:v>43830</c:v>
                </c:pt>
                <c:pt idx="25">
                  <c:v>44196</c:v>
                </c:pt>
                <c:pt idx="26">
                  <c:v>44561</c:v>
                </c:pt>
                <c:pt idx="27">
                  <c:v>44926</c:v>
                </c:pt>
                <c:pt idx="28">
                  <c:v>45291</c:v>
                </c:pt>
              </c:numCache>
            </c:numRef>
          </c:cat>
          <c:val>
            <c:numRef>
              <c:f>'VI-2.1'!$S$8:$S$36</c:f>
              <c:numCache>
                <c:formatCode>0.0</c:formatCode>
                <c:ptCount val="29"/>
                <c:pt idx="0">
                  <c:v>-2.2759608746693938</c:v>
                </c:pt>
                <c:pt idx="1">
                  <c:v>-6.1155388395822339</c:v>
                </c:pt>
                <c:pt idx="2">
                  <c:v>-5.7349479255452982</c:v>
                </c:pt>
                <c:pt idx="3">
                  <c:v>-1.463653376759235</c:v>
                </c:pt>
                <c:pt idx="4">
                  <c:v>-1.162299049748708</c:v>
                </c:pt>
                <c:pt idx="5">
                  <c:v>-2.8197548578566933</c:v>
                </c:pt>
                <c:pt idx="6">
                  <c:v>-2.67770942559611</c:v>
                </c:pt>
                <c:pt idx="7">
                  <c:v>-2.582622254626751</c:v>
                </c:pt>
                <c:pt idx="8">
                  <c:v>-3.6548487454364351</c:v>
                </c:pt>
                <c:pt idx="9">
                  <c:v>-1.5362463517997031</c:v>
                </c:pt>
                <c:pt idx="10">
                  <c:v>0.39951707362553129</c:v>
                </c:pt>
                <c:pt idx="11">
                  <c:v>-0.31094858084130966</c:v>
                </c:pt>
                <c:pt idx="12">
                  <c:v>-1.4796183921977746</c:v>
                </c:pt>
                <c:pt idx="13">
                  <c:v>-2.2767727923662116</c:v>
                </c:pt>
                <c:pt idx="14">
                  <c:v>-0.77017920325507583</c:v>
                </c:pt>
                <c:pt idx="15">
                  <c:v>-1.930125629167627</c:v>
                </c:pt>
                <c:pt idx="16">
                  <c:v>-1.4680207681849766</c:v>
                </c:pt>
                <c:pt idx="17">
                  <c:v>-0.49334629973924876</c:v>
                </c:pt>
                <c:pt idx="18">
                  <c:v>1.1687881943959488</c:v>
                </c:pt>
                <c:pt idx="19">
                  <c:v>1.3415318090627364</c:v>
                </c:pt>
                <c:pt idx="20">
                  <c:v>1.5727805470536931</c:v>
                </c:pt>
                <c:pt idx="21">
                  <c:v>2.7355496266843282</c:v>
                </c:pt>
                <c:pt idx="22">
                  <c:v>3.1161913299441348</c:v>
                </c:pt>
                <c:pt idx="23">
                  <c:v>1.163856349398672</c:v>
                </c:pt>
                <c:pt idx="24">
                  <c:v>1.0108827676824896</c:v>
                </c:pt>
                <c:pt idx="25">
                  <c:v>3.563220701788298</c:v>
                </c:pt>
                <c:pt idx="26">
                  <c:v>-0.5951028913471017</c:v>
                </c:pt>
                <c:pt idx="27">
                  <c:v>-4.9311838694995576</c:v>
                </c:pt>
                <c:pt idx="28">
                  <c:v>1.8756487111946836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E7D-4431-ACC6-16781CD8B175}"/>
            </c:ext>
          </c:extLst>
        </c:ser>
        <c:ser>
          <c:idx val="2"/>
          <c:order val="2"/>
          <c:tx>
            <c:strRef>
              <c:f>'VI-2.1'!$T$4</c:f>
              <c:strCache>
                <c:ptCount val="1"/>
                <c:pt idx="0">
                  <c:v>Goods and services balance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'VI-2.1'!$Q$8:$Q$36</c:f>
              <c:numCache>
                <c:formatCode>yyyy</c:formatCode>
                <c:ptCount val="29"/>
                <c:pt idx="0">
                  <c:v>35064</c:v>
                </c:pt>
                <c:pt idx="1">
                  <c:v>35430</c:v>
                </c:pt>
                <c:pt idx="2">
                  <c:v>35795</c:v>
                </c:pt>
                <c:pt idx="3">
                  <c:v>36160</c:v>
                </c:pt>
                <c:pt idx="4">
                  <c:v>36525</c:v>
                </c:pt>
                <c:pt idx="5">
                  <c:v>36891</c:v>
                </c:pt>
                <c:pt idx="6">
                  <c:v>37256</c:v>
                </c:pt>
                <c:pt idx="7">
                  <c:v>37621</c:v>
                </c:pt>
                <c:pt idx="8">
                  <c:v>37986</c:v>
                </c:pt>
                <c:pt idx="9">
                  <c:v>38352</c:v>
                </c:pt>
                <c:pt idx="10">
                  <c:v>38717</c:v>
                </c:pt>
                <c:pt idx="11">
                  <c:v>39082</c:v>
                </c:pt>
                <c:pt idx="12">
                  <c:v>39447</c:v>
                </c:pt>
                <c:pt idx="13">
                  <c:v>39813</c:v>
                </c:pt>
                <c:pt idx="14">
                  <c:v>40178</c:v>
                </c:pt>
                <c:pt idx="15">
                  <c:v>40543</c:v>
                </c:pt>
                <c:pt idx="16">
                  <c:v>40908</c:v>
                </c:pt>
                <c:pt idx="17">
                  <c:v>41274</c:v>
                </c:pt>
                <c:pt idx="18">
                  <c:v>41639</c:v>
                </c:pt>
                <c:pt idx="19">
                  <c:v>42004</c:v>
                </c:pt>
                <c:pt idx="20">
                  <c:v>42369</c:v>
                </c:pt>
                <c:pt idx="21">
                  <c:v>42735</c:v>
                </c:pt>
                <c:pt idx="22">
                  <c:v>43100</c:v>
                </c:pt>
                <c:pt idx="23">
                  <c:v>43465</c:v>
                </c:pt>
                <c:pt idx="24">
                  <c:v>43830</c:v>
                </c:pt>
                <c:pt idx="25">
                  <c:v>44196</c:v>
                </c:pt>
                <c:pt idx="26">
                  <c:v>44561</c:v>
                </c:pt>
                <c:pt idx="27">
                  <c:v>44926</c:v>
                </c:pt>
                <c:pt idx="28">
                  <c:v>45291</c:v>
                </c:pt>
              </c:numCache>
            </c:numRef>
          </c:cat>
          <c:val>
            <c:numRef>
              <c:f>'VI-2.1'!$T$8:$T$36</c:f>
              <c:numCache>
                <c:formatCode>0.0</c:formatCode>
                <c:ptCount val="29"/>
                <c:pt idx="0">
                  <c:v>-3.0518835361140031</c:v>
                </c:pt>
                <c:pt idx="1">
                  <c:v>-5.6141926631333483</c:v>
                </c:pt>
                <c:pt idx="2">
                  <c:v>-5.0365647500994379</c:v>
                </c:pt>
                <c:pt idx="3">
                  <c:v>-1.0232242616237246</c:v>
                </c:pt>
                <c:pt idx="4">
                  <c:v>-1.0798794309588677</c:v>
                </c:pt>
                <c:pt idx="5">
                  <c:v>-2.7769142798713826</c:v>
                </c:pt>
                <c:pt idx="6">
                  <c:v>-2.2759686808632043</c:v>
                </c:pt>
                <c:pt idx="7">
                  <c:v>-1.8384441070211546</c:v>
                </c:pt>
                <c:pt idx="8">
                  <c:v>-2.0030905430657198</c:v>
                </c:pt>
                <c:pt idx="9">
                  <c:v>0.45020480792956002</c:v>
                </c:pt>
                <c:pt idx="10">
                  <c:v>2.0808009565361574</c:v>
                </c:pt>
                <c:pt idx="11">
                  <c:v>2.4620359053274838</c:v>
                </c:pt>
                <c:pt idx="12">
                  <c:v>2.1702821900626681</c:v>
                </c:pt>
                <c:pt idx="13">
                  <c:v>2.0986442401025016</c:v>
                </c:pt>
                <c:pt idx="14">
                  <c:v>3.7143323665129331</c:v>
                </c:pt>
                <c:pt idx="15">
                  <c:v>2.9769387747433993</c:v>
                </c:pt>
                <c:pt idx="16">
                  <c:v>3.8588561323068133</c:v>
                </c:pt>
                <c:pt idx="17">
                  <c:v>4.9261093804892013</c:v>
                </c:pt>
                <c:pt idx="18">
                  <c:v>5.7287781366363202</c:v>
                </c:pt>
                <c:pt idx="19">
                  <c:v>6.3418426623060906</c:v>
                </c:pt>
                <c:pt idx="20">
                  <c:v>5.9308299454697799</c:v>
                </c:pt>
                <c:pt idx="21">
                  <c:v>7.6105194462010477</c:v>
                </c:pt>
                <c:pt idx="22">
                  <c:v>7.513043506812167</c:v>
                </c:pt>
                <c:pt idx="23">
                  <c:v>5.9301497374268548</c:v>
                </c:pt>
                <c:pt idx="24">
                  <c:v>5.9708464466529252</c:v>
                </c:pt>
                <c:pt idx="25">
                  <c:v>6.7234806430026346</c:v>
                </c:pt>
                <c:pt idx="26">
                  <c:v>2.8488384758103664</c:v>
                </c:pt>
                <c:pt idx="27">
                  <c:v>1.1029609538578056</c:v>
                </c:pt>
                <c:pt idx="28">
                  <c:v>5.225551948594644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E7D-4431-ACC6-16781CD8B175}"/>
            </c:ext>
          </c:extLst>
        </c:ser>
        <c:ser>
          <c:idx val="3"/>
          <c:order val="3"/>
          <c:tx>
            <c:strRef>
              <c:f>'VI-2.1'!$U$4</c:f>
              <c:strCache>
                <c:ptCount val="1"/>
                <c:pt idx="0">
                  <c:v>Primary income balance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'VI-2.1'!$Q$8:$Q$36</c:f>
              <c:numCache>
                <c:formatCode>yyyy</c:formatCode>
                <c:ptCount val="29"/>
                <c:pt idx="0">
                  <c:v>35064</c:v>
                </c:pt>
                <c:pt idx="1">
                  <c:v>35430</c:v>
                </c:pt>
                <c:pt idx="2">
                  <c:v>35795</c:v>
                </c:pt>
                <c:pt idx="3">
                  <c:v>36160</c:v>
                </c:pt>
                <c:pt idx="4">
                  <c:v>36525</c:v>
                </c:pt>
                <c:pt idx="5">
                  <c:v>36891</c:v>
                </c:pt>
                <c:pt idx="6">
                  <c:v>37256</c:v>
                </c:pt>
                <c:pt idx="7">
                  <c:v>37621</c:v>
                </c:pt>
                <c:pt idx="8">
                  <c:v>37986</c:v>
                </c:pt>
                <c:pt idx="9">
                  <c:v>38352</c:v>
                </c:pt>
                <c:pt idx="10">
                  <c:v>38717</c:v>
                </c:pt>
                <c:pt idx="11">
                  <c:v>39082</c:v>
                </c:pt>
                <c:pt idx="12">
                  <c:v>39447</c:v>
                </c:pt>
                <c:pt idx="13">
                  <c:v>39813</c:v>
                </c:pt>
                <c:pt idx="14">
                  <c:v>40178</c:v>
                </c:pt>
                <c:pt idx="15">
                  <c:v>40543</c:v>
                </c:pt>
                <c:pt idx="16">
                  <c:v>40908</c:v>
                </c:pt>
                <c:pt idx="17">
                  <c:v>41274</c:v>
                </c:pt>
                <c:pt idx="18">
                  <c:v>41639</c:v>
                </c:pt>
                <c:pt idx="19">
                  <c:v>42004</c:v>
                </c:pt>
                <c:pt idx="20">
                  <c:v>42369</c:v>
                </c:pt>
                <c:pt idx="21">
                  <c:v>42735</c:v>
                </c:pt>
                <c:pt idx="22">
                  <c:v>43100</c:v>
                </c:pt>
                <c:pt idx="23">
                  <c:v>43465</c:v>
                </c:pt>
                <c:pt idx="24">
                  <c:v>43830</c:v>
                </c:pt>
                <c:pt idx="25">
                  <c:v>44196</c:v>
                </c:pt>
                <c:pt idx="26">
                  <c:v>44561</c:v>
                </c:pt>
                <c:pt idx="27">
                  <c:v>44926</c:v>
                </c:pt>
                <c:pt idx="28">
                  <c:v>45291</c:v>
                </c:pt>
              </c:numCache>
            </c:numRef>
          </c:cat>
          <c:val>
            <c:numRef>
              <c:f>'VI-2.1'!$U$8:$U$36</c:f>
              <c:numCache>
                <c:formatCode>0.0</c:formatCode>
                <c:ptCount val="29"/>
                <c:pt idx="0">
                  <c:v>-0.1756555447389159</c:v>
                </c:pt>
                <c:pt idx="1">
                  <c:v>-1.0720757904174105</c:v>
                </c:pt>
                <c:pt idx="2">
                  <c:v>-1.2735715039492159</c:v>
                </c:pt>
                <c:pt idx="3">
                  <c:v>-1.6265236777481842</c:v>
                </c:pt>
                <c:pt idx="4">
                  <c:v>-2.0716356936559217</c:v>
                </c:pt>
                <c:pt idx="5">
                  <c:v>-2.2201166748872421</c:v>
                </c:pt>
                <c:pt idx="6">
                  <c:v>-3.2394268445977432</c:v>
                </c:pt>
                <c:pt idx="7">
                  <c:v>-4.2963869695152175</c:v>
                </c:pt>
                <c:pt idx="8">
                  <c:v>-4.2451013865296812</c:v>
                </c:pt>
                <c:pt idx="9">
                  <c:v>-4.1711536377810141</c:v>
                </c:pt>
                <c:pt idx="10">
                  <c:v>-3.6989711204294244</c:v>
                </c:pt>
                <c:pt idx="11">
                  <c:v>-4.3931662677075645</c:v>
                </c:pt>
                <c:pt idx="12">
                  <c:v>-6.2000459876169192</c:v>
                </c:pt>
                <c:pt idx="13">
                  <c:v>-3.6530501292678355</c:v>
                </c:pt>
                <c:pt idx="14">
                  <c:v>-5.4790462507806481</c:v>
                </c:pt>
                <c:pt idx="15">
                  <c:v>-6.259402120878045</c:v>
                </c:pt>
                <c:pt idx="16">
                  <c:v>-5.4979723942946714</c:v>
                </c:pt>
                <c:pt idx="17">
                  <c:v>-5.8090715992141853</c:v>
                </c:pt>
                <c:pt idx="18">
                  <c:v>-6.0108639308557104</c:v>
                </c:pt>
                <c:pt idx="19">
                  <c:v>-6.0009865820883492</c:v>
                </c:pt>
                <c:pt idx="20">
                  <c:v>-5.5075315447687103</c:v>
                </c:pt>
                <c:pt idx="21">
                  <c:v>-5.2788282071608474</c:v>
                </c:pt>
                <c:pt idx="22">
                  <c:v>-4.9962528269115714</c:v>
                </c:pt>
                <c:pt idx="23">
                  <c:v>-4.808539368287887</c:v>
                </c:pt>
                <c:pt idx="24">
                  <c:v>-5.0461273710648706</c:v>
                </c:pt>
                <c:pt idx="25">
                  <c:v>-4.2427619935114933</c:v>
                </c:pt>
                <c:pt idx="26">
                  <c:v>-5.1075943247842464</c:v>
                </c:pt>
                <c:pt idx="27">
                  <c:v>-5.4110922049920003</c:v>
                </c:pt>
                <c:pt idx="28">
                  <c:v>-4.3203246466554202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E7D-4431-ACC6-16781CD8B175}"/>
            </c:ext>
          </c:extLst>
        </c:ser>
        <c:ser>
          <c:idx val="4"/>
          <c:order val="4"/>
          <c:tx>
            <c:strRef>
              <c:f>'VI-2.1'!$V$4</c:f>
              <c:strCache>
                <c:ptCount val="1"/>
                <c:pt idx="0">
                  <c:v>FDI earnings balance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'VI-2.1'!$Q$8:$Q$36</c:f>
              <c:numCache>
                <c:formatCode>yyyy</c:formatCode>
                <c:ptCount val="29"/>
                <c:pt idx="0">
                  <c:v>35064</c:v>
                </c:pt>
                <c:pt idx="1">
                  <c:v>35430</c:v>
                </c:pt>
                <c:pt idx="2">
                  <c:v>35795</c:v>
                </c:pt>
                <c:pt idx="3">
                  <c:v>36160</c:v>
                </c:pt>
                <c:pt idx="4">
                  <c:v>36525</c:v>
                </c:pt>
                <c:pt idx="5">
                  <c:v>36891</c:v>
                </c:pt>
                <c:pt idx="6">
                  <c:v>37256</c:v>
                </c:pt>
                <c:pt idx="7">
                  <c:v>37621</c:v>
                </c:pt>
                <c:pt idx="8">
                  <c:v>37986</c:v>
                </c:pt>
                <c:pt idx="9">
                  <c:v>38352</c:v>
                </c:pt>
                <c:pt idx="10">
                  <c:v>38717</c:v>
                </c:pt>
                <c:pt idx="11">
                  <c:v>39082</c:v>
                </c:pt>
                <c:pt idx="12">
                  <c:v>39447</c:v>
                </c:pt>
                <c:pt idx="13">
                  <c:v>39813</c:v>
                </c:pt>
                <c:pt idx="14">
                  <c:v>40178</c:v>
                </c:pt>
                <c:pt idx="15">
                  <c:v>40543</c:v>
                </c:pt>
                <c:pt idx="16">
                  <c:v>40908</c:v>
                </c:pt>
                <c:pt idx="17">
                  <c:v>41274</c:v>
                </c:pt>
                <c:pt idx="18">
                  <c:v>41639</c:v>
                </c:pt>
                <c:pt idx="19">
                  <c:v>42004</c:v>
                </c:pt>
                <c:pt idx="20">
                  <c:v>42369</c:v>
                </c:pt>
                <c:pt idx="21">
                  <c:v>42735</c:v>
                </c:pt>
                <c:pt idx="22">
                  <c:v>43100</c:v>
                </c:pt>
                <c:pt idx="23">
                  <c:v>43465</c:v>
                </c:pt>
                <c:pt idx="24">
                  <c:v>43830</c:v>
                </c:pt>
                <c:pt idx="25">
                  <c:v>44196</c:v>
                </c:pt>
                <c:pt idx="26">
                  <c:v>44561</c:v>
                </c:pt>
                <c:pt idx="27">
                  <c:v>44926</c:v>
                </c:pt>
                <c:pt idx="28">
                  <c:v>45291</c:v>
                </c:pt>
              </c:numCache>
            </c:numRef>
          </c:cat>
          <c:val>
            <c:numRef>
              <c:f>'VI-2.1'!$V$8:$V$36</c:f>
              <c:numCache>
                <c:formatCode>0.0</c:formatCode>
                <c:ptCount val="29"/>
                <c:pt idx="3">
                  <c:v>-0.64123370601458574</c:v>
                </c:pt>
                <c:pt idx="4">
                  <c:v>-1.5834961914936778</c:v>
                </c:pt>
                <c:pt idx="5">
                  <c:v>-2.2468359867560053</c:v>
                </c:pt>
                <c:pt idx="6">
                  <c:v>-3.0402857402081174</c:v>
                </c:pt>
                <c:pt idx="7">
                  <c:v>-3.9223004836152748</c:v>
                </c:pt>
                <c:pt idx="8">
                  <c:v>-4.059282750335405</c:v>
                </c:pt>
                <c:pt idx="9">
                  <c:v>-4.7653167277266189</c:v>
                </c:pt>
                <c:pt idx="10">
                  <c:v>-4.4961400047326503</c:v>
                </c:pt>
                <c:pt idx="11">
                  <c:v>-5.4007940637105589</c:v>
                </c:pt>
                <c:pt idx="12">
                  <c:v>-7.2911221605542167</c:v>
                </c:pt>
                <c:pt idx="13">
                  <c:v>-4.1181521244218198</c:v>
                </c:pt>
                <c:pt idx="14">
                  <c:v>-6.1206041551574231</c:v>
                </c:pt>
                <c:pt idx="15">
                  <c:v>-6.8340796002045652</c:v>
                </c:pt>
                <c:pt idx="16">
                  <c:v>-6.1238734868031663</c:v>
                </c:pt>
                <c:pt idx="17">
                  <c:v>-6.1468007335265709</c:v>
                </c:pt>
                <c:pt idx="18">
                  <c:v>-6.6669341966557241</c:v>
                </c:pt>
                <c:pt idx="19">
                  <c:v>-6.930564381816394</c:v>
                </c:pt>
                <c:pt idx="20">
                  <c:v>-6.7060677280031591</c:v>
                </c:pt>
                <c:pt idx="21">
                  <c:v>-6.7912197771374085</c:v>
                </c:pt>
                <c:pt idx="22">
                  <c:v>-6.6173791959694448</c:v>
                </c:pt>
                <c:pt idx="23">
                  <c:v>-6.0503017663985119</c:v>
                </c:pt>
                <c:pt idx="24">
                  <c:v>-5.8295599700225447</c:v>
                </c:pt>
                <c:pt idx="25">
                  <c:v>-5.4567224473668974</c:v>
                </c:pt>
                <c:pt idx="26">
                  <c:v>-5.9812118386298598</c:v>
                </c:pt>
                <c:pt idx="27">
                  <c:v>-5.5988216437200089</c:v>
                </c:pt>
                <c:pt idx="28">
                  <c:v>-5.1107506533438354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EE7D-4431-ACC6-16781CD8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324496"/>
        <c:axId val="711309936"/>
      </c:lineChart>
      <c:dateAx>
        <c:axId val="71132449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11309936"/>
        <c:crosses val="autoZero"/>
        <c:auto val="1"/>
        <c:lblOffset val="100"/>
        <c:baseTimeUnit val="years"/>
        <c:majorUnit val="4"/>
        <c:majorTimeUnit val="years"/>
      </c:dateAx>
      <c:valAx>
        <c:axId val="711309936"/>
        <c:scaling>
          <c:orientation val="minMax"/>
          <c:max val="8"/>
          <c:min val="-8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1132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07369271148799E-3"/>
          <c:y val="0.87289327151863028"/>
          <c:w val="0.98897011911972543"/>
          <c:h val="0.11490519292565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0532127667811"/>
          <c:y val="5.2380952380952382E-2"/>
          <c:w val="0.81344068500661248"/>
          <c:h val="0.67964491938507687"/>
        </c:manualLayout>
      </c:layout>
      <c:lineChart>
        <c:grouping val="standard"/>
        <c:varyColors val="0"/>
        <c:ser>
          <c:idx val="0"/>
          <c:order val="0"/>
          <c:tx>
            <c:strRef>
              <c:f>'VI-2.2'!$K$7</c:f>
              <c:strCache>
                <c:ptCount val="1"/>
                <c:pt idx="0">
                  <c:v>Kumulativní výnosnost</c:v>
                </c:pt>
              </c:strCache>
            </c:strRef>
          </c:tx>
          <c:spPr>
            <a:ln w="2857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val>
            <c:numRef>
              <c:f>'VI-2.2'!$K$8:$K$25</c:f>
              <c:numCache>
                <c:formatCode>General</c:formatCode>
                <c:ptCount val="18"/>
                <c:pt idx="0">
                  <c:v>8.5399999999999991</c:v>
                </c:pt>
                <c:pt idx="1">
                  <c:v>15.910000000000002</c:v>
                </c:pt>
                <c:pt idx="2">
                  <c:v>23.78</c:v>
                </c:pt>
                <c:pt idx="3">
                  <c:v>32.03</c:v>
                </c:pt>
                <c:pt idx="4">
                  <c:v>40.54</c:v>
                </c:pt>
                <c:pt idx="5">
                  <c:v>49.19</c:v>
                </c:pt>
                <c:pt idx="6">
                  <c:v>57.86</c:v>
                </c:pt>
                <c:pt idx="7">
                  <c:v>66.430000000000007</c:v>
                </c:pt>
                <c:pt idx="8">
                  <c:v>74.780000000000015</c:v>
                </c:pt>
                <c:pt idx="9">
                  <c:v>82.79</c:v>
                </c:pt>
                <c:pt idx="10">
                  <c:v>90.34</c:v>
                </c:pt>
                <c:pt idx="11">
                  <c:v>97.310000000000016</c:v>
                </c:pt>
                <c:pt idx="12">
                  <c:v>103.58000000000001</c:v>
                </c:pt>
                <c:pt idx="13">
                  <c:v>109.03</c:v>
                </c:pt>
                <c:pt idx="14">
                  <c:v>113.53999999999999</c:v>
                </c:pt>
                <c:pt idx="15">
                  <c:v>116.99000000000001</c:v>
                </c:pt>
                <c:pt idx="16">
                  <c:v>119.26</c:v>
                </c:pt>
                <c:pt idx="17">
                  <c:v>120.23000000000003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92-46DB-8453-D5B45A398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07039"/>
        <c:axId val="1923995391"/>
      </c:lineChart>
      <c:lineChart>
        <c:grouping val="standard"/>
        <c:varyColors val="0"/>
        <c:ser>
          <c:idx val="1"/>
          <c:order val="1"/>
          <c:tx>
            <c:strRef>
              <c:f>'VI-2.2'!$L$7</c:f>
              <c:strCache>
                <c:ptCount val="1"/>
                <c:pt idx="0">
                  <c:v>Roční výnosnost (pravá osa)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val>
            <c:numRef>
              <c:f>'VI-2.2'!$L$8:$L$25</c:f>
              <c:numCache>
                <c:formatCode>General</c:formatCode>
                <c:ptCount val="18"/>
                <c:pt idx="1">
                  <c:v>7.3700000000000028</c:v>
                </c:pt>
                <c:pt idx="2">
                  <c:v>7.8699999999999992</c:v>
                </c:pt>
                <c:pt idx="3">
                  <c:v>8.2500000000000018</c:v>
                </c:pt>
                <c:pt idx="4">
                  <c:v>8.5099999999999945</c:v>
                </c:pt>
                <c:pt idx="5">
                  <c:v>8.6500000000000021</c:v>
                </c:pt>
                <c:pt idx="6">
                  <c:v>8.67</c:v>
                </c:pt>
                <c:pt idx="7">
                  <c:v>8.57</c:v>
                </c:pt>
                <c:pt idx="8">
                  <c:v>8.3500000000000121</c:v>
                </c:pt>
                <c:pt idx="9">
                  <c:v>8.0099999999999945</c:v>
                </c:pt>
                <c:pt idx="10">
                  <c:v>7.5499999999999901</c:v>
                </c:pt>
                <c:pt idx="11">
                  <c:v>6.9700000000000202</c:v>
                </c:pt>
                <c:pt idx="12">
                  <c:v>6.2699999999999871</c:v>
                </c:pt>
                <c:pt idx="13">
                  <c:v>5.4499999999999993</c:v>
                </c:pt>
                <c:pt idx="14">
                  <c:v>4.5099999999999918</c:v>
                </c:pt>
                <c:pt idx="15">
                  <c:v>3.4500000000000197</c:v>
                </c:pt>
                <c:pt idx="16">
                  <c:v>2.2699999999999942</c:v>
                </c:pt>
                <c:pt idx="17">
                  <c:v>0.9700000000000264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2-46DB-8453-D5B45A398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364767"/>
        <c:axId val="1784381407"/>
      </c:lineChart>
      <c:catAx>
        <c:axId val="19240070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čas v letech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923995391"/>
        <c:crosses val="autoZero"/>
        <c:auto val="1"/>
        <c:lblAlgn val="ctr"/>
        <c:lblOffset val="100"/>
        <c:noMultiLvlLbl val="0"/>
      </c:catAx>
      <c:valAx>
        <c:axId val="192399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924007039"/>
        <c:crosses val="autoZero"/>
        <c:crossBetween val="between"/>
      </c:valAx>
      <c:valAx>
        <c:axId val="1784381407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84364767"/>
        <c:crosses val="max"/>
        <c:crossBetween val="between"/>
      </c:valAx>
      <c:catAx>
        <c:axId val="1784364767"/>
        <c:scaling>
          <c:orientation val="minMax"/>
        </c:scaling>
        <c:delete val="1"/>
        <c:axPos val="b"/>
        <c:majorTickMark val="out"/>
        <c:minorTickMark val="none"/>
        <c:tickLblPos val="nextTo"/>
        <c:crossAx val="17843814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0532127667811"/>
          <c:y val="5.2380952380952382E-2"/>
          <c:w val="0.81344068500661248"/>
          <c:h val="0.70345444319460071"/>
        </c:manualLayout>
      </c:layout>
      <c:lineChart>
        <c:grouping val="standard"/>
        <c:varyColors val="0"/>
        <c:ser>
          <c:idx val="0"/>
          <c:order val="0"/>
          <c:tx>
            <c:strRef>
              <c:f>'VI-2.2'!$K$6</c:f>
              <c:strCache>
                <c:ptCount val="1"/>
                <c:pt idx="0">
                  <c:v>Cumulative profitability</c:v>
                </c:pt>
              </c:strCache>
            </c:strRef>
          </c:tx>
          <c:spPr>
            <a:ln w="2857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val>
            <c:numRef>
              <c:f>'VI-2.2'!$K$8:$K$25</c:f>
              <c:numCache>
                <c:formatCode>General</c:formatCode>
                <c:ptCount val="18"/>
                <c:pt idx="0">
                  <c:v>8.5399999999999991</c:v>
                </c:pt>
                <c:pt idx="1">
                  <c:v>15.910000000000002</c:v>
                </c:pt>
                <c:pt idx="2">
                  <c:v>23.78</c:v>
                </c:pt>
                <c:pt idx="3">
                  <c:v>32.03</c:v>
                </c:pt>
                <c:pt idx="4">
                  <c:v>40.54</c:v>
                </c:pt>
                <c:pt idx="5">
                  <c:v>49.19</c:v>
                </c:pt>
                <c:pt idx="6">
                  <c:v>57.86</c:v>
                </c:pt>
                <c:pt idx="7">
                  <c:v>66.430000000000007</c:v>
                </c:pt>
                <c:pt idx="8">
                  <c:v>74.780000000000015</c:v>
                </c:pt>
                <c:pt idx="9">
                  <c:v>82.79</c:v>
                </c:pt>
                <c:pt idx="10">
                  <c:v>90.34</c:v>
                </c:pt>
                <c:pt idx="11">
                  <c:v>97.310000000000016</c:v>
                </c:pt>
                <c:pt idx="12">
                  <c:v>103.58000000000001</c:v>
                </c:pt>
                <c:pt idx="13">
                  <c:v>109.03</c:v>
                </c:pt>
                <c:pt idx="14">
                  <c:v>113.53999999999999</c:v>
                </c:pt>
                <c:pt idx="15">
                  <c:v>116.99000000000001</c:v>
                </c:pt>
                <c:pt idx="16">
                  <c:v>119.26</c:v>
                </c:pt>
                <c:pt idx="17">
                  <c:v>120.23000000000003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93-46C3-B756-5EDE846D5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07039"/>
        <c:axId val="1923995391"/>
      </c:lineChart>
      <c:lineChart>
        <c:grouping val="standard"/>
        <c:varyColors val="0"/>
        <c:ser>
          <c:idx val="1"/>
          <c:order val="1"/>
          <c:tx>
            <c:strRef>
              <c:f>'VI-2.2'!$L$6</c:f>
              <c:strCache>
                <c:ptCount val="1"/>
                <c:pt idx="0">
                  <c:v>Annual profitability (rhs axis)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val>
            <c:numRef>
              <c:f>'VI-2.2'!$L$8:$L$25</c:f>
              <c:numCache>
                <c:formatCode>General</c:formatCode>
                <c:ptCount val="18"/>
                <c:pt idx="1">
                  <c:v>7.3700000000000028</c:v>
                </c:pt>
                <c:pt idx="2">
                  <c:v>7.8699999999999992</c:v>
                </c:pt>
                <c:pt idx="3">
                  <c:v>8.2500000000000018</c:v>
                </c:pt>
                <c:pt idx="4">
                  <c:v>8.5099999999999945</c:v>
                </c:pt>
                <c:pt idx="5">
                  <c:v>8.6500000000000021</c:v>
                </c:pt>
                <c:pt idx="6">
                  <c:v>8.67</c:v>
                </c:pt>
                <c:pt idx="7">
                  <c:v>8.57</c:v>
                </c:pt>
                <c:pt idx="8">
                  <c:v>8.3500000000000121</c:v>
                </c:pt>
                <c:pt idx="9">
                  <c:v>8.0099999999999945</c:v>
                </c:pt>
                <c:pt idx="10">
                  <c:v>7.5499999999999901</c:v>
                </c:pt>
                <c:pt idx="11">
                  <c:v>6.9700000000000202</c:v>
                </c:pt>
                <c:pt idx="12">
                  <c:v>6.2699999999999871</c:v>
                </c:pt>
                <c:pt idx="13">
                  <c:v>5.4499999999999993</c:v>
                </c:pt>
                <c:pt idx="14">
                  <c:v>4.5099999999999918</c:v>
                </c:pt>
                <c:pt idx="15">
                  <c:v>3.4500000000000197</c:v>
                </c:pt>
                <c:pt idx="16">
                  <c:v>2.2699999999999942</c:v>
                </c:pt>
                <c:pt idx="17">
                  <c:v>0.9700000000000264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3-46C3-B756-5EDE846D5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364767"/>
        <c:axId val="1784381407"/>
      </c:lineChart>
      <c:catAx>
        <c:axId val="19240070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time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923995391"/>
        <c:crosses val="autoZero"/>
        <c:auto val="1"/>
        <c:lblAlgn val="ctr"/>
        <c:lblOffset val="100"/>
        <c:noMultiLvlLbl val="0"/>
      </c:catAx>
      <c:valAx>
        <c:axId val="192399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924007039"/>
        <c:crosses val="autoZero"/>
        <c:crossBetween val="between"/>
      </c:valAx>
      <c:valAx>
        <c:axId val="1784381407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84364767"/>
        <c:crosses val="max"/>
        <c:crossBetween val="between"/>
      </c:valAx>
      <c:catAx>
        <c:axId val="1784364767"/>
        <c:scaling>
          <c:orientation val="minMax"/>
        </c:scaling>
        <c:delete val="1"/>
        <c:axPos val="b"/>
        <c:majorTickMark val="out"/>
        <c:minorTickMark val="none"/>
        <c:tickLblPos val="nextTo"/>
        <c:crossAx val="17843814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'VI-2.3'!$L$5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'VI-2.3'!$L$6:$L$53</c:f>
              <c:numCache>
                <c:formatCode>0.0</c:formatCode>
                <c:ptCount val="48"/>
                <c:pt idx="0">
                  <c:v>4.0999999999999995E-3</c:v>
                </c:pt>
                <c:pt idx="1">
                  <c:v>7.7999999999999996E-3</c:v>
                </c:pt>
                <c:pt idx="2">
                  <c:v>5.04E-2</c:v>
                </c:pt>
                <c:pt idx="3">
                  <c:v>5.9400000000000001E-2</c:v>
                </c:pt>
                <c:pt idx="4">
                  <c:v>4.9399999999999999E-2</c:v>
                </c:pt>
                <c:pt idx="5">
                  <c:v>0.31260000000000004</c:v>
                </c:pt>
                <c:pt idx="6">
                  <c:v>0.98180000000000001</c:v>
                </c:pt>
                <c:pt idx="7">
                  <c:v>1.4941</c:v>
                </c:pt>
                <c:pt idx="8">
                  <c:v>2.3795999999999999</c:v>
                </c:pt>
                <c:pt idx="9">
                  <c:v>3.3614000000000002</c:v>
                </c:pt>
                <c:pt idx="10">
                  <c:v>3.7040000000000002</c:v>
                </c:pt>
                <c:pt idx="11">
                  <c:v>4.9546999999999999</c:v>
                </c:pt>
                <c:pt idx="12">
                  <c:v>5.4183999999999992</c:v>
                </c:pt>
                <c:pt idx="13">
                  <c:v>7.3902999999999999</c:v>
                </c:pt>
                <c:pt idx="14">
                  <c:v>11.302899999999999</c:v>
                </c:pt>
                <c:pt idx="15">
                  <c:v>9.7276000000000007</c:v>
                </c:pt>
                <c:pt idx="16">
                  <c:v>9.9185999999999996</c:v>
                </c:pt>
                <c:pt idx="17">
                  <c:v>11.780799999999999</c:v>
                </c:pt>
                <c:pt idx="18">
                  <c:v>11.187200000000001</c:v>
                </c:pt>
                <c:pt idx="19">
                  <c:v>11.929500000000001</c:v>
                </c:pt>
                <c:pt idx="20">
                  <c:v>11.7784</c:v>
                </c:pt>
                <c:pt idx="21">
                  <c:v>12.2674</c:v>
                </c:pt>
                <c:pt idx="22">
                  <c:v>13.16</c:v>
                </c:pt>
                <c:pt idx="23">
                  <c:v>14.0008</c:v>
                </c:pt>
                <c:pt idx="24">
                  <c:v>17.158000000000001</c:v>
                </c:pt>
                <c:pt idx="25">
                  <c:v>16.461599999999997</c:v>
                </c:pt>
                <c:pt idx="26">
                  <c:v>18.343599999999999</c:v>
                </c:pt>
                <c:pt idx="27">
                  <c:v>13.755700000000001</c:v>
                </c:pt>
                <c:pt idx="28">
                  <c:v>18.316800000000001</c:v>
                </c:pt>
                <c:pt idx="29">
                  <c:v>20.696300000000001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E-4BF8-BD7D-34D1C8BAFA47}"/>
            </c:ext>
          </c:extLst>
        </c:ser>
        <c:ser>
          <c:idx val="1"/>
          <c:order val="1"/>
          <c:tx>
            <c:strRef>
              <c:f>'VI-2.3'!$M$5</c:f>
              <c:strCache>
                <c:ptCount val="1"/>
                <c:pt idx="0">
                  <c:v>Model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'VI-2.3'!$M$6:$M$53</c:f>
              <c:numCache>
                <c:formatCode>0.0</c:formatCode>
                <c:ptCount val="48"/>
                <c:pt idx="0">
                  <c:v>0.34730802000000005</c:v>
                </c:pt>
                <c:pt idx="1">
                  <c:v>0.43815741000000002</c:v>
                </c:pt>
                <c:pt idx="2">
                  <c:v>0.6663895900000002</c:v>
                </c:pt>
                <c:pt idx="3">
                  <c:v>0.82793034999999993</c:v>
                </c:pt>
                <c:pt idx="4">
                  <c:v>1.0256787400000003</c:v>
                </c:pt>
                <c:pt idx="5">
                  <c:v>1.4749186999999999</c:v>
                </c:pt>
                <c:pt idx="6">
                  <c:v>2.1050597600000001</c:v>
                </c:pt>
                <c:pt idx="7">
                  <c:v>2.8110221600000003</c:v>
                </c:pt>
                <c:pt idx="8">
                  <c:v>3.6984253900000001</c:v>
                </c:pt>
                <c:pt idx="9">
                  <c:v>4.4575409099999996</c:v>
                </c:pt>
                <c:pt idx="10">
                  <c:v>4.387422550000001</c:v>
                </c:pt>
                <c:pt idx="11">
                  <c:v>5.3017008900000002</c:v>
                </c:pt>
                <c:pt idx="12">
                  <c:v>6.5766805500000007</c:v>
                </c:pt>
                <c:pt idx="13">
                  <c:v>7.7944760900000007</c:v>
                </c:pt>
                <c:pt idx="14">
                  <c:v>9.8311502900000036</c:v>
                </c:pt>
                <c:pt idx="15">
                  <c:v>10.570717050000001</c:v>
                </c:pt>
                <c:pt idx="16">
                  <c:v>11.410524950000003</c:v>
                </c:pt>
                <c:pt idx="17">
                  <c:v>12.590748050000002</c:v>
                </c:pt>
                <c:pt idx="18">
                  <c:v>12.199858990000005</c:v>
                </c:pt>
                <c:pt idx="19">
                  <c:v>13.190694030000003</c:v>
                </c:pt>
                <c:pt idx="20">
                  <c:v>12.276878080000001</c:v>
                </c:pt>
                <c:pt idx="21">
                  <c:v>12.281771210000006</c:v>
                </c:pt>
                <c:pt idx="22">
                  <c:v>12.595558150000004</c:v>
                </c:pt>
                <c:pt idx="23">
                  <c:v>12.917700660000005</c:v>
                </c:pt>
                <c:pt idx="24">
                  <c:v>13.988056920000004</c:v>
                </c:pt>
                <c:pt idx="25">
                  <c:v>14.4409811</c:v>
                </c:pt>
                <c:pt idx="26">
                  <c:v>14.797065590000003</c:v>
                </c:pt>
                <c:pt idx="27">
                  <c:v>14.855800320000004</c:v>
                </c:pt>
                <c:pt idx="28">
                  <c:v>16.340364830000006</c:v>
                </c:pt>
                <c:pt idx="29">
                  <c:v>16.765838320000007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E-4BF8-BD7D-34D1C8BAFA47}"/>
            </c:ext>
          </c:extLst>
        </c:ser>
        <c:ser>
          <c:idx val="2"/>
          <c:order val="2"/>
          <c:tx>
            <c:strRef>
              <c:f>'VI-2.3'!$N$5</c:f>
              <c:strCache>
                <c:ptCount val="1"/>
                <c:pt idx="0">
                  <c:v>1. scénář</c:v>
                </c:pt>
              </c:strCache>
            </c:strRef>
          </c:tx>
          <c:spPr>
            <a:ln w="25400" cap="rnd">
              <a:solidFill>
                <a:srgbClr val="9ACD32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'VI-2.3'!$N$6:$N$53</c:f>
              <c:numCache>
                <c:formatCode>0.0</c:formatCode>
                <c:ptCount val="48"/>
                <c:pt idx="30">
                  <c:v>17.037656280000007</c:v>
                </c:pt>
                <c:pt idx="31">
                  <c:v>17.077232940000005</c:v>
                </c:pt>
                <c:pt idx="32">
                  <c:v>17.664762760000006</c:v>
                </c:pt>
                <c:pt idx="33">
                  <c:v>18.170333280000008</c:v>
                </c:pt>
                <c:pt idx="34">
                  <c:v>18.502231740000003</c:v>
                </c:pt>
                <c:pt idx="35">
                  <c:v>19.402737510000009</c:v>
                </c:pt>
                <c:pt idx="36">
                  <c:v>19.650846470000005</c:v>
                </c:pt>
                <c:pt idx="37">
                  <c:v>20.515929380000003</c:v>
                </c:pt>
                <c:pt idx="38">
                  <c:v>20.818221460000007</c:v>
                </c:pt>
                <c:pt idx="39">
                  <c:v>20.87191138</c:v>
                </c:pt>
                <c:pt idx="40">
                  <c:v>20.850557610000006</c:v>
                </c:pt>
                <c:pt idx="41">
                  <c:v>20.550321210000003</c:v>
                </c:pt>
                <c:pt idx="42">
                  <c:v>20.502368500000006</c:v>
                </c:pt>
                <c:pt idx="43">
                  <c:v>20.496026050000005</c:v>
                </c:pt>
                <c:pt idx="44">
                  <c:v>20.631019920000007</c:v>
                </c:pt>
                <c:pt idx="45">
                  <c:v>20.070534750000007</c:v>
                </c:pt>
                <c:pt idx="46">
                  <c:v>19.974340400000006</c:v>
                </c:pt>
                <c:pt idx="47">
                  <c:v>19.974340400000006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E-4BF8-BD7D-34D1C8BAFA47}"/>
            </c:ext>
          </c:extLst>
        </c:ser>
        <c:ser>
          <c:idx val="3"/>
          <c:order val="3"/>
          <c:tx>
            <c:strRef>
              <c:f>'VI-2.3'!$O$5</c:f>
              <c:strCache>
                <c:ptCount val="1"/>
                <c:pt idx="0">
                  <c:v>2. scénář</c:v>
                </c:pt>
              </c:strCache>
            </c:strRef>
          </c:tx>
          <c:spPr>
            <a:ln w="25400" cap="rnd">
              <a:solidFill>
                <a:srgbClr val="00CED1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'VI-2.3'!$O$6:$O$53</c:f>
              <c:numCache>
                <c:formatCode>0.0</c:formatCode>
                <c:ptCount val="48"/>
                <c:pt idx="30">
                  <c:v>16.409192352328006</c:v>
                </c:pt>
                <c:pt idx="31">
                  <c:v>15.779151266347904</c:v>
                </c:pt>
                <c:pt idx="32">
                  <c:v>15.651586301801698</c:v>
                </c:pt>
                <c:pt idx="33">
                  <c:v>15.421354298274185</c:v>
                </c:pt>
                <c:pt idx="34">
                  <c:v>14.999666346207162</c:v>
                </c:pt>
                <c:pt idx="35">
                  <c:v>15.128240480624415</c:v>
                </c:pt>
                <c:pt idx="36">
                  <c:v>14.613395359630914</c:v>
                </c:pt>
                <c:pt idx="37">
                  <c:v>14.707669777132153</c:v>
                </c:pt>
                <c:pt idx="38">
                  <c:v>14.260814412243185</c:v>
                </c:pt>
                <c:pt idx="39">
                  <c:v>13.574160082096711</c:v>
                </c:pt>
                <c:pt idx="40">
                  <c:v>12.818888249057158</c:v>
                </c:pt>
                <c:pt idx="41">
                  <c:v>11.795049820116395</c:v>
                </c:pt>
                <c:pt idx="42">
                  <c:v>11.030283190868538</c:v>
                </c:pt>
                <c:pt idx="43">
                  <c:v>10.330238999840741</c:v>
                </c:pt>
                <c:pt idx="44">
                  <c:v>9.8044428564647728</c:v>
                </c:pt>
                <c:pt idx="45">
                  <c:v>8.6304437481518868</c:v>
                </c:pt>
                <c:pt idx="46">
                  <c:v>7.9517754200254283</c:v>
                </c:pt>
                <c:pt idx="47">
                  <c:v>7.6227974428780154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EE-4BF8-BD7D-34D1C8BAFA47}"/>
            </c:ext>
          </c:extLst>
        </c:ser>
        <c:ser>
          <c:idx val="4"/>
          <c:order val="4"/>
          <c:tx>
            <c:strRef>
              <c:f>'VI-2.3'!$P$5</c:f>
              <c:strCache>
                <c:ptCount val="1"/>
                <c:pt idx="0">
                  <c:v>3. scénář</c:v>
                </c:pt>
              </c:strCache>
            </c:strRef>
          </c:tx>
          <c:spPr>
            <a:ln w="25400" cap="rnd">
              <a:solidFill>
                <a:srgbClr val="FFBB00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'VI-2.3'!$P$6:$P$53</c:f>
              <c:numCache>
                <c:formatCode>0.0</c:formatCode>
                <c:ptCount val="48"/>
                <c:pt idx="30">
                  <c:v>17.041136952328003</c:v>
                </c:pt>
                <c:pt idx="31">
                  <c:v>17.094781166687902</c:v>
                </c:pt>
                <c:pt idx="32">
                  <c:v>17.698986816364584</c:v>
                </c:pt>
                <c:pt idx="33">
                  <c:v>18.244650271999575</c:v>
                </c:pt>
                <c:pt idx="34">
                  <c:v>18.638678721388111</c:v>
                </c:pt>
                <c:pt idx="35">
                  <c:v>19.618104012159669</c:v>
                </c:pt>
                <c:pt idx="36">
                  <c:v>19.984137018576153</c:v>
                </c:pt>
                <c:pt idx="37">
                  <c:v>20.983747437056589</c:v>
                </c:pt>
                <c:pt idx="38">
                  <c:v>21.46061548492403</c:v>
                </c:pt>
                <c:pt idx="39">
                  <c:v>21.70945985888892</c:v>
                </c:pt>
                <c:pt idx="40">
                  <c:v>21.894267812815347</c:v>
                </c:pt>
                <c:pt idx="41">
                  <c:v>21.807273520813123</c:v>
                </c:pt>
                <c:pt idx="42">
                  <c:v>21.96763582707457</c:v>
                </c:pt>
                <c:pt idx="43">
                  <c:v>22.171823019062067</c:v>
                </c:pt>
                <c:pt idx="44">
                  <c:v>22.519436081046749</c:v>
                </c:pt>
                <c:pt idx="45">
                  <c:v>22.177318351157318</c:v>
                </c:pt>
                <c:pt idx="46">
                  <c:v>22.277479118277437</c:v>
                </c:pt>
                <c:pt idx="47">
                  <c:v>22.464589143341531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EE-4BF8-BD7D-34D1C8BAFA47}"/>
            </c:ext>
          </c:extLst>
        </c:ser>
        <c:ser>
          <c:idx val="5"/>
          <c:order val="5"/>
          <c:tx>
            <c:strRef>
              <c:f>'VI-2.3'!$Q$5</c:f>
              <c:strCache>
                <c:ptCount val="1"/>
                <c:pt idx="0">
                  <c:v>4. scénář</c:v>
                </c:pt>
              </c:strCache>
            </c:strRef>
          </c:tx>
          <c:spPr>
            <a:ln w="25400" cap="rnd">
              <a:solidFill>
                <a:srgbClr val="6C6F70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'VI-2.3'!$Q$6:$Q$53</c:f>
              <c:numCache>
                <c:formatCode>General</c:formatCode>
                <c:ptCount val="48"/>
                <c:pt idx="30" formatCode="0.0">
                  <c:v>15.773767080000004</c:v>
                </c:pt>
                <c:pt idx="31" formatCode="0.0">
                  <c:v>14.493874540000004</c:v>
                </c:pt>
                <c:pt idx="32" formatCode="0.0">
                  <c:v>13.719694360000002</c:v>
                </c:pt>
                <c:pt idx="33" formatCode="0.0">
                  <c:v>12.834653280000008</c:v>
                </c:pt>
                <c:pt idx="34" formatCode="0.0">
                  <c:v>11.760377739999999</c:v>
                </c:pt>
                <c:pt idx="35" formatCode="0.0">
                  <c:v>11.252486310000007</c:v>
                </c:pt>
                <c:pt idx="36" formatCode="0.0">
                  <c:v>10.103314070000001</c:v>
                </c:pt>
                <c:pt idx="37" formatCode="0.0">
                  <c:v>9.5955709799999998</c:v>
                </c:pt>
                <c:pt idx="38" formatCode="0.0">
                  <c:v>8.5628314600000088</c:v>
                </c:pt>
                <c:pt idx="39" formatCode="0.0">
                  <c:v>7.3326233800000029</c:v>
                </c:pt>
                <c:pt idx="40" formatCode="0.0">
                  <c:v>6.0918444100000055</c:v>
                </c:pt>
                <c:pt idx="41" formatCode="0.0">
                  <c:v>4.6499948100000017</c:v>
                </c:pt>
                <c:pt idx="42" formatCode="0.0">
                  <c:v>3.5515801000000065</c:v>
                </c:pt>
                <c:pt idx="43" formatCode="0.0">
                  <c:v>2.5992660500000029</c:v>
                </c:pt>
                <c:pt idx="44" formatCode="0.0">
                  <c:v>1.9061179200000054</c:v>
                </c:pt>
                <c:pt idx="45" formatCode="0.0">
                  <c:v>0.64865955000000353</c:v>
                </c:pt>
                <c:pt idx="46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EE-4BF8-BD7D-34D1C8BAF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128063"/>
        <c:axId val="2105125151"/>
      </c:lineChart>
      <c:catAx>
        <c:axId val="210512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105125151"/>
        <c:crosses val="autoZero"/>
        <c:auto val="1"/>
        <c:lblAlgn val="ctr"/>
        <c:lblOffset val="100"/>
        <c:tickLblSkip val="5"/>
        <c:noMultiLvlLbl val="0"/>
      </c:catAx>
      <c:valAx>
        <c:axId val="2105125151"/>
        <c:scaling>
          <c:orientation val="minMax"/>
          <c:max val="24"/>
          <c:min val="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105128063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'VI-2.3'!$L$4</c:f>
              <c:strCache>
                <c:ptCount val="1"/>
                <c:pt idx="0">
                  <c:v>Actual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'VI-2.3'!$L$6:$L$53</c:f>
              <c:numCache>
                <c:formatCode>0.0</c:formatCode>
                <c:ptCount val="48"/>
                <c:pt idx="0">
                  <c:v>4.0999999999999995E-3</c:v>
                </c:pt>
                <c:pt idx="1">
                  <c:v>7.7999999999999996E-3</c:v>
                </c:pt>
                <c:pt idx="2">
                  <c:v>5.04E-2</c:v>
                </c:pt>
                <c:pt idx="3">
                  <c:v>5.9400000000000001E-2</c:v>
                </c:pt>
                <c:pt idx="4">
                  <c:v>4.9399999999999999E-2</c:v>
                </c:pt>
                <c:pt idx="5">
                  <c:v>0.31260000000000004</c:v>
                </c:pt>
                <c:pt idx="6">
                  <c:v>0.98180000000000001</c:v>
                </c:pt>
                <c:pt idx="7">
                  <c:v>1.4941</c:v>
                </c:pt>
                <c:pt idx="8">
                  <c:v>2.3795999999999999</c:v>
                </c:pt>
                <c:pt idx="9">
                  <c:v>3.3614000000000002</c:v>
                </c:pt>
                <c:pt idx="10">
                  <c:v>3.7040000000000002</c:v>
                </c:pt>
                <c:pt idx="11">
                  <c:v>4.9546999999999999</c:v>
                </c:pt>
                <c:pt idx="12">
                  <c:v>5.4183999999999992</c:v>
                </c:pt>
                <c:pt idx="13">
                  <c:v>7.3902999999999999</c:v>
                </c:pt>
                <c:pt idx="14">
                  <c:v>11.302899999999999</c:v>
                </c:pt>
                <c:pt idx="15">
                  <c:v>9.7276000000000007</c:v>
                </c:pt>
                <c:pt idx="16">
                  <c:v>9.9185999999999996</c:v>
                </c:pt>
                <c:pt idx="17">
                  <c:v>11.780799999999999</c:v>
                </c:pt>
                <c:pt idx="18">
                  <c:v>11.187200000000001</c:v>
                </c:pt>
                <c:pt idx="19">
                  <c:v>11.929500000000001</c:v>
                </c:pt>
                <c:pt idx="20">
                  <c:v>11.7784</c:v>
                </c:pt>
                <c:pt idx="21">
                  <c:v>12.2674</c:v>
                </c:pt>
                <c:pt idx="22">
                  <c:v>13.16</c:v>
                </c:pt>
                <c:pt idx="23">
                  <c:v>14.0008</c:v>
                </c:pt>
                <c:pt idx="24">
                  <c:v>17.158000000000001</c:v>
                </c:pt>
                <c:pt idx="25">
                  <c:v>16.461599999999997</c:v>
                </c:pt>
                <c:pt idx="26">
                  <c:v>18.343599999999999</c:v>
                </c:pt>
                <c:pt idx="27">
                  <c:v>13.755700000000001</c:v>
                </c:pt>
                <c:pt idx="28">
                  <c:v>18.316800000000001</c:v>
                </c:pt>
                <c:pt idx="29">
                  <c:v>20.696300000000001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2-421C-9F5E-E018A8C4F884}"/>
            </c:ext>
          </c:extLst>
        </c:ser>
        <c:ser>
          <c:idx val="1"/>
          <c:order val="1"/>
          <c:tx>
            <c:strRef>
              <c:f>'VI-2.3'!$M$4</c:f>
              <c:strCache>
                <c:ptCount val="1"/>
                <c:pt idx="0">
                  <c:v>Model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'VI-2.3'!$M$6:$M$53</c:f>
              <c:numCache>
                <c:formatCode>0.0</c:formatCode>
                <c:ptCount val="48"/>
                <c:pt idx="0">
                  <c:v>0.34730802000000005</c:v>
                </c:pt>
                <c:pt idx="1">
                  <c:v>0.43815741000000002</c:v>
                </c:pt>
                <c:pt idx="2">
                  <c:v>0.6663895900000002</c:v>
                </c:pt>
                <c:pt idx="3">
                  <c:v>0.82793034999999993</c:v>
                </c:pt>
                <c:pt idx="4">
                  <c:v>1.0256787400000003</c:v>
                </c:pt>
                <c:pt idx="5">
                  <c:v>1.4749186999999999</c:v>
                </c:pt>
                <c:pt idx="6">
                  <c:v>2.1050597600000001</c:v>
                </c:pt>
                <c:pt idx="7">
                  <c:v>2.8110221600000003</c:v>
                </c:pt>
                <c:pt idx="8">
                  <c:v>3.6984253900000001</c:v>
                </c:pt>
                <c:pt idx="9">
                  <c:v>4.4575409099999996</c:v>
                </c:pt>
                <c:pt idx="10">
                  <c:v>4.387422550000001</c:v>
                </c:pt>
                <c:pt idx="11">
                  <c:v>5.3017008900000002</c:v>
                </c:pt>
                <c:pt idx="12">
                  <c:v>6.5766805500000007</c:v>
                </c:pt>
                <c:pt idx="13">
                  <c:v>7.7944760900000007</c:v>
                </c:pt>
                <c:pt idx="14">
                  <c:v>9.8311502900000036</c:v>
                </c:pt>
                <c:pt idx="15">
                  <c:v>10.570717050000001</c:v>
                </c:pt>
                <c:pt idx="16">
                  <c:v>11.410524950000003</c:v>
                </c:pt>
                <c:pt idx="17">
                  <c:v>12.590748050000002</c:v>
                </c:pt>
                <c:pt idx="18">
                  <c:v>12.199858990000005</c:v>
                </c:pt>
                <c:pt idx="19">
                  <c:v>13.190694030000003</c:v>
                </c:pt>
                <c:pt idx="20">
                  <c:v>12.276878080000001</c:v>
                </c:pt>
                <c:pt idx="21">
                  <c:v>12.281771210000006</c:v>
                </c:pt>
                <c:pt idx="22">
                  <c:v>12.595558150000004</c:v>
                </c:pt>
                <c:pt idx="23">
                  <c:v>12.917700660000005</c:v>
                </c:pt>
                <c:pt idx="24">
                  <c:v>13.988056920000004</c:v>
                </c:pt>
                <c:pt idx="25">
                  <c:v>14.4409811</c:v>
                </c:pt>
                <c:pt idx="26">
                  <c:v>14.797065590000003</c:v>
                </c:pt>
                <c:pt idx="27">
                  <c:v>14.855800320000004</c:v>
                </c:pt>
                <c:pt idx="28">
                  <c:v>16.340364830000006</c:v>
                </c:pt>
                <c:pt idx="29">
                  <c:v>16.765838320000007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2-421C-9F5E-E018A8C4F884}"/>
            </c:ext>
          </c:extLst>
        </c:ser>
        <c:ser>
          <c:idx val="2"/>
          <c:order val="2"/>
          <c:tx>
            <c:strRef>
              <c:f>'VI-2.3'!$N$4</c:f>
              <c:strCache>
                <c:ptCount val="1"/>
                <c:pt idx="0">
                  <c:v>1st scenario</c:v>
                </c:pt>
              </c:strCache>
            </c:strRef>
          </c:tx>
          <c:spPr>
            <a:ln w="25400" cap="rnd">
              <a:solidFill>
                <a:srgbClr val="9ACD32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'VI-2.3'!$N$6:$N$53</c:f>
              <c:numCache>
                <c:formatCode>0.0</c:formatCode>
                <c:ptCount val="48"/>
                <c:pt idx="30">
                  <c:v>17.037656280000007</c:v>
                </c:pt>
                <c:pt idx="31">
                  <c:v>17.077232940000005</c:v>
                </c:pt>
                <c:pt idx="32">
                  <c:v>17.664762760000006</c:v>
                </c:pt>
                <c:pt idx="33">
                  <c:v>18.170333280000008</c:v>
                </c:pt>
                <c:pt idx="34">
                  <c:v>18.502231740000003</c:v>
                </c:pt>
                <c:pt idx="35">
                  <c:v>19.402737510000009</c:v>
                </c:pt>
                <c:pt idx="36">
                  <c:v>19.650846470000005</c:v>
                </c:pt>
                <c:pt idx="37">
                  <c:v>20.515929380000003</c:v>
                </c:pt>
                <c:pt idx="38">
                  <c:v>20.818221460000007</c:v>
                </c:pt>
                <c:pt idx="39">
                  <c:v>20.87191138</c:v>
                </c:pt>
                <c:pt idx="40">
                  <c:v>20.850557610000006</c:v>
                </c:pt>
                <c:pt idx="41">
                  <c:v>20.550321210000003</c:v>
                </c:pt>
                <c:pt idx="42">
                  <c:v>20.502368500000006</c:v>
                </c:pt>
                <c:pt idx="43">
                  <c:v>20.496026050000005</c:v>
                </c:pt>
                <c:pt idx="44">
                  <c:v>20.631019920000007</c:v>
                </c:pt>
                <c:pt idx="45">
                  <c:v>20.070534750000007</c:v>
                </c:pt>
                <c:pt idx="46">
                  <c:v>19.974340400000006</c:v>
                </c:pt>
                <c:pt idx="47">
                  <c:v>19.974340400000006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52-421C-9F5E-E018A8C4F884}"/>
            </c:ext>
          </c:extLst>
        </c:ser>
        <c:ser>
          <c:idx val="3"/>
          <c:order val="3"/>
          <c:tx>
            <c:strRef>
              <c:f>'VI-2.3'!$O$4</c:f>
              <c:strCache>
                <c:ptCount val="1"/>
                <c:pt idx="0">
                  <c:v>2nd scenario</c:v>
                </c:pt>
              </c:strCache>
            </c:strRef>
          </c:tx>
          <c:spPr>
            <a:ln w="25400" cap="rnd">
              <a:solidFill>
                <a:srgbClr val="00CED1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'VI-2.3'!$O$6:$O$53</c:f>
              <c:numCache>
                <c:formatCode>0.0</c:formatCode>
                <c:ptCount val="48"/>
                <c:pt idx="30">
                  <c:v>16.409192352328006</c:v>
                </c:pt>
                <c:pt idx="31">
                  <c:v>15.779151266347904</c:v>
                </c:pt>
                <c:pt idx="32">
                  <c:v>15.651586301801698</c:v>
                </c:pt>
                <c:pt idx="33">
                  <c:v>15.421354298274185</c:v>
                </c:pt>
                <c:pt idx="34">
                  <c:v>14.999666346207162</c:v>
                </c:pt>
                <c:pt idx="35">
                  <c:v>15.128240480624415</c:v>
                </c:pt>
                <c:pt idx="36">
                  <c:v>14.613395359630914</c:v>
                </c:pt>
                <c:pt idx="37">
                  <c:v>14.707669777132153</c:v>
                </c:pt>
                <c:pt idx="38">
                  <c:v>14.260814412243185</c:v>
                </c:pt>
                <c:pt idx="39">
                  <c:v>13.574160082096711</c:v>
                </c:pt>
                <c:pt idx="40">
                  <c:v>12.818888249057158</c:v>
                </c:pt>
                <c:pt idx="41">
                  <c:v>11.795049820116395</c:v>
                </c:pt>
                <c:pt idx="42">
                  <c:v>11.030283190868538</c:v>
                </c:pt>
                <c:pt idx="43">
                  <c:v>10.330238999840741</c:v>
                </c:pt>
                <c:pt idx="44">
                  <c:v>9.8044428564647728</c:v>
                </c:pt>
                <c:pt idx="45">
                  <c:v>8.6304437481518868</c:v>
                </c:pt>
                <c:pt idx="46">
                  <c:v>7.9517754200254283</c:v>
                </c:pt>
                <c:pt idx="47">
                  <c:v>7.6227974428780154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52-421C-9F5E-E018A8C4F884}"/>
            </c:ext>
          </c:extLst>
        </c:ser>
        <c:ser>
          <c:idx val="4"/>
          <c:order val="4"/>
          <c:tx>
            <c:strRef>
              <c:f>'VI-2.3'!$P$4</c:f>
              <c:strCache>
                <c:ptCount val="1"/>
                <c:pt idx="0">
                  <c:v>3rd scenario</c:v>
                </c:pt>
              </c:strCache>
            </c:strRef>
          </c:tx>
          <c:spPr>
            <a:ln w="25400" cap="rnd">
              <a:solidFill>
                <a:srgbClr val="FFBB00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'VI-2.3'!$P$6:$P$53</c:f>
              <c:numCache>
                <c:formatCode>0.0</c:formatCode>
                <c:ptCount val="48"/>
                <c:pt idx="30">
                  <c:v>17.041136952328003</c:v>
                </c:pt>
                <c:pt idx="31">
                  <c:v>17.094781166687902</c:v>
                </c:pt>
                <c:pt idx="32">
                  <c:v>17.698986816364584</c:v>
                </c:pt>
                <c:pt idx="33">
                  <c:v>18.244650271999575</c:v>
                </c:pt>
                <c:pt idx="34">
                  <c:v>18.638678721388111</c:v>
                </c:pt>
                <c:pt idx="35">
                  <c:v>19.618104012159669</c:v>
                </c:pt>
                <c:pt idx="36">
                  <c:v>19.984137018576153</c:v>
                </c:pt>
                <c:pt idx="37">
                  <c:v>20.983747437056589</c:v>
                </c:pt>
                <c:pt idx="38">
                  <c:v>21.46061548492403</c:v>
                </c:pt>
                <c:pt idx="39">
                  <c:v>21.70945985888892</c:v>
                </c:pt>
                <c:pt idx="40">
                  <c:v>21.894267812815347</c:v>
                </c:pt>
                <c:pt idx="41">
                  <c:v>21.807273520813123</c:v>
                </c:pt>
                <c:pt idx="42">
                  <c:v>21.96763582707457</c:v>
                </c:pt>
                <c:pt idx="43">
                  <c:v>22.171823019062067</c:v>
                </c:pt>
                <c:pt idx="44">
                  <c:v>22.519436081046749</c:v>
                </c:pt>
                <c:pt idx="45">
                  <c:v>22.177318351157318</c:v>
                </c:pt>
                <c:pt idx="46">
                  <c:v>22.277479118277437</c:v>
                </c:pt>
                <c:pt idx="47">
                  <c:v>22.464589143341531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52-421C-9F5E-E018A8C4F884}"/>
            </c:ext>
          </c:extLst>
        </c:ser>
        <c:ser>
          <c:idx val="5"/>
          <c:order val="5"/>
          <c:tx>
            <c:strRef>
              <c:f>'VI-2.3'!$Q$4</c:f>
              <c:strCache>
                <c:ptCount val="1"/>
                <c:pt idx="0">
                  <c:v>4th scenario</c:v>
                </c:pt>
              </c:strCache>
            </c:strRef>
          </c:tx>
          <c:spPr>
            <a:ln w="25400" cap="rnd">
              <a:solidFill>
                <a:srgbClr val="6C6F70"/>
              </a:solidFill>
              <a:round/>
            </a:ln>
            <a:effectLst/>
          </c:spPr>
          <c:marker>
            <c:symbol val="none"/>
          </c:marker>
          <c:cat>
            <c:numRef>
              <c:f>'VI-2.3'!$K$6:$K$53</c:f>
              <c:numCache>
                <c:formatCode>General</c:formatCode>
                <c:ptCount val="4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</c:numCache>
            </c:numRef>
          </c:cat>
          <c:val>
            <c:numRef>
              <c:f>'VI-2.3'!$Q$6:$Q$53</c:f>
              <c:numCache>
                <c:formatCode>General</c:formatCode>
                <c:ptCount val="48"/>
                <c:pt idx="30" formatCode="0.0">
                  <c:v>15.773767080000004</c:v>
                </c:pt>
                <c:pt idx="31" formatCode="0.0">
                  <c:v>14.493874540000004</c:v>
                </c:pt>
                <c:pt idx="32" formatCode="0.0">
                  <c:v>13.719694360000002</c:v>
                </c:pt>
                <c:pt idx="33" formatCode="0.0">
                  <c:v>12.834653280000008</c:v>
                </c:pt>
                <c:pt idx="34" formatCode="0.0">
                  <c:v>11.760377739999999</c:v>
                </c:pt>
                <c:pt idx="35" formatCode="0.0">
                  <c:v>11.252486310000007</c:v>
                </c:pt>
                <c:pt idx="36" formatCode="0.0">
                  <c:v>10.103314070000001</c:v>
                </c:pt>
                <c:pt idx="37" formatCode="0.0">
                  <c:v>9.5955709799999998</c:v>
                </c:pt>
                <c:pt idx="38" formatCode="0.0">
                  <c:v>8.5628314600000088</c:v>
                </c:pt>
                <c:pt idx="39" formatCode="0.0">
                  <c:v>7.3326233800000029</c:v>
                </c:pt>
                <c:pt idx="40" formatCode="0.0">
                  <c:v>6.0918444100000055</c:v>
                </c:pt>
                <c:pt idx="41" formatCode="0.0">
                  <c:v>4.6499948100000017</c:v>
                </c:pt>
                <c:pt idx="42" formatCode="0.0">
                  <c:v>3.5515801000000065</c:v>
                </c:pt>
                <c:pt idx="43" formatCode="0.0">
                  <c:v>2.5992660500000029</c:v>
                </c:pt>
                <c:pt idx="44" formatCode="0.0">
                  <c:v>1.9061179200000054</c:v>
                </c:pt>
                <c:pt idx="45" formatCode="0.0">
                  <c:v>0.64865955000000353</c:v>
                </c:pt>
                <c:pt idx="46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52-421C-9F5E-E018A8C4F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128063"/>
        <c:axId val="2105125151"/>
      </c:lineChart>
      <c:catAx>
        <c:axId val="210512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105125151"/>
        <c:crosses val="autoZero"/>
        <c:auto val="1"/>
        <c:lblAlgn val="ctr"/>
        <c:lblOffset val="100"/>
        <c:tickLblSkip val="5"/>
        <c:noMultiLvlLbl val="0"/>
      </c:catAx>
      <c:valAx>
        <c:axId val="2105125151"/>
        <c:scaling>
          <c:orientation val="minMax"/>
          <c:max val="24"/>
          <c:min val="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105128063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17144</xdr:rowOff>
    </xdr:from>
    <xdr:to>
      <xdr:col>12</xdr:col>
      <xdr:colOff>161925</xdr:colOff>
      <xdr:row>22</xdr:row>
      <xdr:rowOff>47444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17145</xdr:rowOff>
    </xdr:from>
    <xdr:to>
      <xdr:col>12</xdr:col>
      <xdr:colOff>161925</xdr:colOff>
      <xdr:row>48</xdr:row>
      <xdr:rowOff>47625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</xdr:rowOff>
    </xdr:from>
    <xdr:to>
      <xdr:col>6</xdr:col>
      <xdr:colOff>594359</xdr:colOff>
      <xdr:row>20</xdr:row>
      <xdr:rowOff>160020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7620</xdr:rowOff>
    </xdr:from>
    <xdr:to>
      <xdr:col>6</xdr:col>
      <xdr:colOff>594359</xdr:colOff>
      <xdr:row>43</xdr:row>
      <xdr:rowOff>160020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3810</xdr:colOff>
      <xdr:row>21</xdr:row>
      <xdr:rowOff>175259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7</xdr:col>
      <xdr:colOff>3810</xdr:colOff>
      <xdr:row>44</xdr:row>
      <xdr:rowOff>175259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2"/>
  <sheetViews>
    <sheetView tabSelected="1" workbookViewId="0">
      <selection activeCell="O20" sqref="O20"/>
    </sheetView>
  </sheetViews>
  <sheetFormatPr defaultRowHeight="15" x14ac:dyDescent="0.25"/>
  <cols>
    <col min="2" max="2" width="9.85546875" customWidth="1"/>
    <col min="19" max="19" width="14.28515625" customWidth="1"/>
  </cols>
  <sheetData>
    <row r="3" spans="2:24" x14ac:dyDescent="0.25">
      <c r="B3" s="18" t="s">
        <v>35</v>
      </c>
    </row>
    <row r="4" spans="2:24" x14ac:dyDescent="0.25">
      <c r="B4" s="18" t="s">
        <v>36</v>
      </c>
      <c r="R4" t="s">
        <v>39</v>
      </c>
      <c r="S4" t="s">
        <v>40</v>
      </c>
      <c r="T4" t="s">
        <v>41</v>
      </c>
      <c r="U4" t="s">
        <v>42</v>
      </c>
      <c r="V4" t="s">
        <v>43</v>
      </c>
    </row>
    <row r="5" spans="2:24" x14ac:dyDescent="0.25">
      <c r="B5" t="s">
        <v>37</v>
      </c>
      <c r="R5" t="s">
        <v>0</v>
      </c>
      <c r="S5" s="1" t="s">
        <v>1</v>
      </c>
      <c r="T5" t="s">
        <v>2</v>
      </c>
      <c r="U5" t="s">
        <v>44</v>
      </c>
      <c r="V5" t="s">
        <v>48</v>
      </c>
    </row>
    <row r="6" spans="2:24" x14ac:dyDescent="0.25">
      <c r="Q6" s="1">
        <v>34334</v>
      </c>
      <c r="S6" s="1"/>
    </row>
    <row r="7" spans="2:24" x14ac:dyDescent="0.25">
      <c r="Q7" s="1">
        <v>34699</v>
      </c>
      <c r="S7" s="1"/>
      <c r="X7" s="2"/>
    </row>
    <row r="8" spans="2:24" x14ac:dyDescent="0.25">
      <c r="Q8" s="1">
        <v>35064</v>
      </c>
      <c r="R8" s="3">
        <v>-2.2759608746693938</v>
      </c>
      <c r="S8" s="4">
        <v>-2.2759608746693938</v>
      </c>
      <c r="T8" s="4">
        <v>-3.0518835361140031</v>
      </c>
      <c r="U8" s="4">
        <v>-0.1756555447389159</v>
      </c>
      <c r="V8" s="4"/>
    </row>
    <row r="9" spans="2:24" x14ac:dyDescent="0.25">
      <c r="Q9" s="1">
        <v>35430</v>
      </c>
      <c r="R9" s="3">
        <v>-6.1155388395822339</v>
      </c>
      <c r="S9" s="4">
        <v>-6.1155388395822339</v>
      </c>
      <c r="T9" s="4">
        <v>-5.6141926631333483</v>
      </c>
      <c r="U9" s="4">
        <v>-1.0720757904174105</v>
      </c>
      <c r="V9" s="4"/>
    </row>
    <row r="10" spans="2:24" x14ac:dyDescent="0.25">
      <c r="Q10" s="1">
        <v>35795</v>
      </c>
      <c r="R10" s="3">
        <v>-5.7349479255452982</v>
      </c>
      <c r="S10" s="4">
        <v>-5.7349479255452982</v>
      </c>
      <c r="T10" s="4">
        <v>-5.0365647500994379</v>
      </c>
      <c r="U10" s="4">
        <v>-1.2735715039492159</v>
      </c>
      <c r="V10" s="4"/>
    </row>
    <row r="11" spans="2:24" x14ac:dyDescent="0.25">
      <c r="Q11" s="1">
        <v>36160</v>
      </c>
      <c r="R11" s="3">
        <v>-1.877564192923759</v>
      </c>
      <c r="S11" s="4">
        <v>-1.463653376759235</v>
      </c>
      <c r="T11" s="4">
        <v>-1.0232242616237246</v>
      </c>
      <c r="U11" s="4">
        <v>-1.6265236777481842</v>
      </c>
      <c r="V11" s="4">
        <v>-0.64123370601458574</v>
      </c>
    </row>
    <row r="12" spans="2:24" x14ac:dyDescent="0.25">
      <c r="Q12" s="1">
        <v>36525</v>
      </c>
      <c r="R12" s="3">
        <v>-2.2457515214273669</v>
      </c>
      <c r="S12" s="4">
        <v>-1.162299049748708</v>
      </c>
      <c r="T12" s="4">
        <v>-1.0798794309588677</v>
      </c>
      <c r="U12" s="4">
        <v>-2.0716356936559217</v>
      </c>
      <c r="V12" s="4">
        <v>-1.5834961914936778</v>
      </c>
    </row>
    <row r="13" spans="2:24" x14ac:dyDescent="0.25">
      <c r="Q13" s="1">
        <v>36891</v>
      </c>
      <c r="R13" s="3">
        <v>-4.3949873632238141</v>
      </c>
      <c r="S13" s="4">
        <v>-2.8197548578566933</v>
      </c>
      <c r="T13" s="4">
        <v>-2.7769142798713826</v>
      </c>
      <c r="U13" s="4">
        <v>-2.2201166748872421</v>
      </c>
      <c r="V13" s="4">
        <v>-2.2468359867560053</v>
      </c>
    </row>
    <row r="14" spans="2:24" x14ac:dyDescent="0.25">
      <c r="Q14" s="1">
        <v>37256</v>
      </c>
      <c r="R14" s="3">
        <v>-4.8263752914747062</v>
      </c>
      <c r="S14" s="4">
        <v>-2.67770942559611</v>
      </c>
      <c r="T14" s="4">
        <v>-2.2759686808632043</v>
      </c>
      <c r="U14" s="4">
        <v>-3.2394268445977432</v>
      </c>
      <c r="V14" s="4">
        <v>-3.0402857402081174</v>
      </c>
    </row>
    <row r="15" spans="2:24" x14ac:dyDescent="0.25">
      <c r="Q15" s="1">
        <v>37621</v>
      </c>
      <c r="R15" s="3">
        <v>-5.067967753035882</v>
      </c>
      <c r="S15" s="4">
        <v>-2.582622254626751</v>
      </c>
      <c r="T15" s="4">
        <v>-1.8384441070211546</v>
      </c>
      <c r="U15" s="4">
        <v>-4.2963869695152175</v>
      </c>
      <c r="V15" s="4">
        <v>-3.9223004836152748</v>
      </c>
    </row>
    <row r="16" spans="2:24" x14ac:dyDescent="0.25">
      <c r="Q16" s="1">
        <v>37986</v>
      </c>
      <c r="R16" s="3">
        <v>-5.6885897121679392</v>
      </c>
      <c r="S16" s="4">
        <v>-3.6548487454364351</v>
      </c>
      <c r="T16" s="4">
        <v>-2.0030905430657198</v>
      </c>
      <c r="U16" s="4">
        <v>-4.2451013865296812</v>
      </c>
      <c r="V16" s="4">
        <v>-4.059282750335405</v>
      </c>
    </row>
    <row r="17" spans="2:22" x14ac:dyDescent="0.25">
      <c r="Q17" s="1">
        <v>38352</v>
      </c>
      <c r="R17" s="3">
        <v>-3.7157088319879135</v>
      </c>
      <c r="S17" s="4">
        <v>-1.5362463517997031</v>
      </c>
      <c r="T17" s="4">
        <v>0.45020480792956002</v>
      </c>
      <c r="U17" s="4">
        <v>-4.1711536377810141</v>
      </c>
      <c r="V17" s="4">
        <v>-4.7653167277266189</v>
      </c>
    </row>
    <row r="18" spans="2:22" x14ac:dyDescent="0.25">
      <c r="Q18" s="1">
        <v>38717</v>
      </c>
      <c r="R18" s="3">
        <v>-2.0919424175572385</v>
      </c>
      <c r="S18" s="4">
        <v>0.39951707362553129</v>
      </c>
      <c r="T18" s="4">
        <v>2.0808009565361574</v>
      </c>
      <c r="U18" s="4">
        <v>-3.6989711204294244</v>
      </c>
      <c r="V18" s="4">
        <v>-4.4961400047326503</v>
      </c>
    </row>
    <row r="19" spans="2:22" x14ac:dyDescent="0.25">
      <c r="Q19" s="1">
        <v>39082</v>
      </c>
      <c r="R19" s="3">
        <v>-2.4534351853086935</v>
      </c>
      <c r="S19" s="4">
        <v>-0.31094858084130966</v>
      </c>
      <c r="T19" s="4">
        <v>2.4620359053274838</v>
      </c>
      <c r="U19" s="4">
        <v>-4.3931662677075645</v>
      </c>
      <c r="V19" s="4">
        <v>-5.4007940637105589</v>
      </c>
    </row>
    <row r="20" spans="2:22" x14ac:dyDescent="0.25">
      <c r="Q20" s="1">
        <v>39447</v>
      </c>
      <c r="R20" s="3">
        <v>-4.5889720849088622</v>
      </c>
      <c r="S20" s="4">
        <v>-1.4796183921977746</v>
      </c>
      <c r="T20" s="4">
        <v>2.1702821900626681</v>
      </c>
      <c r="U20" s="4">
        <v>-6.2000459876169192</v>
      </c>
      <c r="V20" s="4">
        <v>-7.2911221605542167</v>
      </c>
    </row>
    <row r="21" spans="2:22" x14ac:dyDescent="0.25">
      <c r="Q21" s="1">
        <v>39813</v>
      </c>
      <c r="R21" s="3">
        <v>-1.8614219263307812</v>
      </c>
      <c r="S21" s="4">
        <v>-2.2767727923662116</v>
      </c>
      <c r="T21" s="4">
        <v>2.0986442401025016</v>
      </c>
      <c r="U21" s="4">
        <v>-3.6530501292678355</v>
      </c>
      <c r="V21" s="4">
        <v>-4.1181521244218198</v>
      </c>
    </row>
    <row r="22" spans="2:22" x14ac:dyDescent="0.25">
      <c r="Q22" s="1">
        <v>40178</v>
      </c>
      <c r="R22" s="3">
        <v>-2.2558364395996557</v>
      </c>
      <c r="S22" s="4">
        <v>-0.77017920325507583</v>
      </c>
      <c r="T22" s="4">
        <v>3.7143323665129331</v>
      </c>
      <c r="U22" s="4">
        <v>-5.4790462507806481</v>
      </c>
      <c r="V22" s="4">
        <v>-6.1206041551574231</v>
      </c>
    </row>
    <row r="23" spans="2:22" x14ac:dyDescent="0.25">
      <c r="Q23" s="1">
        <v>40543</v>
      </c>
      <c r="R23" s="3">
        <v>-3.5507425070696872</v>
      </c>
      <c r="S23" s="4">
        <v>-1.930125629167627</v>
      </c>
      <c r="T23" s="4">
        <v>2.9769387747433993</v>
      </c>
      <c r="U23" s="4">
        <v>-6.259402120878045</v>
      </c>
      <c r="V23" s="4">
        <v>-6.8340796002045652</v>
      </c>
    </row>
    <row r="24" spans="2:22" x14ac:dyDescent="0.25">
      <c r="Q24" s="1">
        <v>40908</v>
      </c>
      <c r="R24" s="3">
        <v>-2.0874952694815745</v>
      </c>
      <c r="S24" s="4">
        <v>-1.4680207681849766</v>
      </c>
      <c r="T24" s="4">
        <v>3.8588561323068133</v>
      </c>
      <c r="U24" s="4">
        <v>-5.4979723942946714</v>
      </c>
      <c r="V24" s="4">
        <v>-6.1238734868031663</v>
      </c>
    </row>
    <row r="25" spans="2:22" x14ac:dyDescent="0.25">
      <c r="Q25" s="1">
        <v>41274</v>
      </c>
      <c r="R25" s="3">
        <v>-1.5484058316943505</v>
      </c>
      <c r="S25" s="4">
        <v>-0.49334629973924876</v>
      </c>
      <c r="T25" s="4">
        <v>4.9261093804892013</v>
      </c>
      <c r="U25" s="4">
        <v>-5.8090715992141853</v>
      </c>
      <c r="V25" s="4">
        <v>-6.1468007335265709</v>
      </c>
    </row>
    <row r="26" spans="2:22" x14ac:dyDescent="0.25">
      <c r="B26" t="s">
        <v>38</v>
      </c>
      <c r="Q26" s="1">
        <v>41639</v>
      </c>
      <c r="R26" s="3">
        <v>-0.52583613825680797</v>
      </c>
      <c r="S26" s="4">
        <v>1.1687881943959488</v>
      </c>
      <c r="T26" s="4">
        <v>5.7287781366363202</v>
      </c>
      <c r="U26" s="4">
        <v>-6.0108639308557104</v>
      </c>
      <c r="V26" s="4">
        <v>-6.6669341966557241</v>
      </c>
    </row>
    <row r="27" spans="2:22" x14ac:dyDescent="0.25">
      <c r="Q27" s="1">
        <v>42004</v>
      </c>
      <c r="R27" s="3">
        <v>0.18138886733308512</v>
      </c>
      <c r="S27" s="4">
        <v>1.3415318090627364</v>
      </c>
      <c r="T27" s="4">
        <v>6.3418426623060906</v>
      </c>
      <c r="U27" s="4">
        <v>-6.0009865820883492</v>
      </c>
      <c r="V27" s="4">
        <v>-6.930564381816394</v>
      </c>
    </row>
    <row r="28" spans="2:22" x14ac:dyDescent="0.25">
      <c r="Q28" s="1">
        <v>42369</v>
      </c>
      <c r="R28" s="3">
        <v>0.44852788367876451</v>
      </c>
      <c r="S28" s="4">
        <v>1.5727805470536931</v>
      </c>
      <c r="T28" s="4">
        <v>5.9308299454697799</v>
      </c>
      <c r="U28" s="4">
        <v>-5.5075315447687103</v>
      </c>
      <c r="V28" s="4">
        <v>-6.7060677280031591</v>
      </c>
    </row>
    <row r="29" spans="2:22" x14ac:dyDescent="0.25">
      <c r="B29" s="18" t="s">
        <v>35</v>
      </c>
      <c r="Q29" s="1">
        <v>42735</v>
      </c>
      <c r="R29" s="3">
        <v>1.7756777505649377</v>
      </c>
      <c r="S29" s="4">
        <v>2.7355496266843282</v>
      </c>
      <c r="T29" s="4">
        <v>7.6105194462010477</v>
      </c>
      <c r="U29" s="4">
        <v>-5.2788282071608474</v>
      </c>
      <c r="V29" s="4">
        <v>-6.7912197771374085</v>
      </c>
    </row>
    <row r="30" spans="2:22" x14ac:dyDescent="0.25">
      <c r="B30" s="18" t="s">
        <v>45</v>
      </c>
      <c r="Q30" s="1">
        <v>43100</v>
      </c>
      <c r="R30" s="3">
        <v>1.547514798147003</v>
      </c>
      <c r="S30" s="4">
        <v>3.1161913299441348</v>
      </c>
      <c r="T30" s="4">
        <v>7.513043506812167</v>
      </c>
      <c r="U30" s="4">
        <v>-4.9962528269115714</v>
      </c>
      <c r="V30" s="4">
        <v>-6.6173791959694448</v>
      </c>
    </row>
    <row r="31" spans="2:22" x14ac:dyDescent="0.25">
      <c r="B31" t="s">
        <v>46</v>
      </c>
      <c r="Q31" s="1">
        <v>43465</v>
      </c>
      <c r="R31" s="3">
        <v>0.44540867893971514</v>
      </c>
      <c r="S31" s="4">
        <v>1.163856349398672</v>
      </c>
      <c r="T31" s="4">
        <v>5.9301497374268548</v>
      </c>
      <c r="U31" s="4">
        <v>-4.808539368287887</v>
      </c>
      <c r="V31" s="4">
        <v>-6.0503017663985119</v>
      </c>
    </row>
    <row r="32" spans="2:22" x14ac:dyDescent="0.25">
      <c r="Q32" s="1">
        <v>43830</v>
      </c>
      <c r="R32" s="3">
        <v>0.33074741975253591</v>
      </c>
      <c r="S32" s="4">
        <v>1.0108827676824896</v>
      </c>
      <c r="T32" s="4">
        <v>5.9708464466529252</v>
      </c>
      <c r="U32" s="4">
        <v>-5.0461273710648706</v>
      </c>
      <c r="V32" s="4">
        <v>-5.8295599700225447</v>
      </c>
    </row>
    <row r="33" spans="17:22" x14ac:dyDescent="0.25">
      <c r="Q33" s="1">
        <v>44196</v>
      </c>
      <c r="R33" s="3">
        <v>1.9911364189809457</v>
      </c>
      <c r="S33" s="4">
        <v>3.563220701788298</v>
      </c>
      <c r="T33" s="4">
        <v>6.7234806430026346</v>
      </c>
      <c r="U33" s="4">
        <v>-4.2427619935114933</v>
      </c>
      <c r="V33" s="4">
        <v>-5.4567224473668974</v>
      </c>
    </row>
    <row r="34" spans="17:22" x14ac:dyDescent="0.25">
      <c r="Q34" s="1">
        <v>44561</v>
      </c>
      <c r="R34" s="3">
        <v>-2.7505825541109004</v>
      </c>
      <c r="S34" s="4">
        <v>-0.5951028913471017</v>
      </c>
      <c r="T34" s="4">
        <v>2.8488384758103664</v>
      </c>
      <c r="U34" s="4">
        <v>-5.1075943247842464</v>
      </c>
      <c r="V34" s="4">
        <v>-5.9812118386298598</v>
      </c>
    </row>
    <row r="35" spans="17:22" x14ac:dyDescent="0.25">
      <c r="Q35" s="1">
        <v>44926</v>
      </c>
      <c r="R35" s="3">
        <v>-4.9033044540073547</v>
      </c>
      <c r="S35" s="4">
        <v>-4.9311838694995576</v>
      </c>
      <c r="T35" s="4">
        <v>1.1029609538578056</v>
      </c>
      <c r="U35" s="4">
        <v>-5.4110922049920003</v>
      </c>
      <c r="V35" s="4">
        <v>-5.5988216437200089</v>
      </c>
    </row>
    <row r="36" spans="17:22" x14ac:dyDescent="0.25">
      <c r="Q36" s="1">
        <v>45291</v>
      </c>
      <c r="R36" s="3">
        <v>0.39741356033868014</v>
      </c>
      <c r="S36" s="4">
        <v>1.8756487111946836</v>
      </c>
      <c r="T36" s="4">
        <v>5.225551948594644</v>
      </c>
      <c r="U36" s="4">
        <v>-4.3203246466554202</v>
      </c>
      <c r="V36" s="4">
        <v>-5.1107506533438354</v>
      </c>
    </row>
    <row r="52" spans="2:2" x14ac:dyDescent="0.25">
      <c r="B52" t="s">
        <v>47</v>
      </c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5"/>
  <sheetViews>
    <sheetView workbookViewId="0">
      <selection activeCell="O21" sqref="O21"/>
    </sheetView>
  </sheetViews>
  <sheetFormatPr defaultColWidth="8.85546875" defaultRowHeight="12.75" x14ac:dyDescent="0.2"/>
  <cols>
    <col min="1" max="16384" width="8.85546875" style="19"/>
  </cols>
  <sheetData>
    <row r="3" spans="2:12" x14ac:dyDescent="0.2">
      <c r="B3" s="20" t="s">
        <v>11</v>
      </c>
    </row>
    <row r="4" spans="2:12" x14ac:dyDescent="0.2">
      <c r="B4" s="20" t="s">
        <v>12</v>
      </c>
    </row>
    <row r="5" spans="2:12" x14ac:dyDescent="0.2">
      <c r="B5" s="21" t="s">
        <v>13</v>
      </c>
    </row>
    <row r="6" spans="2:12" x14ac:dyDescent="0.2">
      <c r="J6" s="19" t="s">
        <v>20</v>
      </c>
      <c r="K6" s="19" t="s">
        <v>15</v>
      </c>
      <c r="L6" s="19" t="s">
        <v>16</v>
      </c>
    </row>
    <row r="7" spans="2:12" x14ac:dyDescent="0.2">
      <c r="J7" s="19" t="s">
        <v>21</v>
      </c>
      <c r="K7" s="19" t="s">
        <v>7</v>
      </c>
      <c r="L7" s="19" t="s">
        <v>8</v>
      </c>
    </row>
    <row r="8" spans="2:12" x14ac:dyDescent="0.2">
      <c r="J8" s="19">
        <v>1</v>
      </c>
      <c r="K8" s="19">
        <v>8.5399999999999991</v>
      </c>
    </row>
    <row r="9" spans="2:12" x14ac:dyDescent="0.2">
      <c r="J9" s="19">
        <v>2</v>
      </c>
      <c r="K9" s="19">
        <v>15.910000000000002</v>
      </c>
      <c r="L9" s="19">
        <v>7.3700000000000028</v>
      </c>
    </row>
    <row r="10" spans="2:12" x14ac:dyDescent="0.2">
      <c r="J10" s="19">
        <v>3</v>
      </c>
      <c r="K10" s="19">
        <v>23.78</v>
      </c>
      <c r="L10" s="19">
        <v>7.8699999999999992</v>
      </c>
    </row>
    <row r="11" spans="2:12" x14ac:dyDescent="0.2">
      <c r="J11" s="19">
        <v>4</v>
      </c>
      <c r="K11" s="19">
        <v>32.03</v>
      </c>
      <c r="L11" s="19">
        <v>8.2500000000000018</v>
      </c>
    </row>
    <row r="12" spans="2:12" x14ac:dyDescent="0.2">
      <c r="J12" s="19">
        <v>5</v>
      </c>
      <c r="K12" s="19">
        <v>40.54</v>
      </c>
      <c r="L12" s="19">
        <v>8.5099999999999945</v>
      </c>
    </row>
    <row r="13" spans="2:12" x14ac:dyDescent="0.2">
      <c r="J13" s="19">
        <v>6</v>
      </c>
      <c r="K13" s="19">
        <v>49.19</v>
      </c>
      <c r="L13" s="19">
        <v>8.6500000000000021</v>
      </c>
    </row>
    <row r="14" spans="2:12" x14ac:dyDescent="0.2">
      <c r="J14" s="19">
        <v>7</v>
      </c>
      <c r="K14" s="19">
        <v>57.86</v>
      </c>
      <c r="L14" s="19">
        <v>8.67</v>
      </c>
    </row>
    <row r="15" spans="2:12" x14ac:dyDescent="0.2">
      <c r="J15" s="19">
        <v>8</v>
      </c>
      <c r="K15" s="19">
        <v>66.430000000000007</v>
      </c>
      <c r="L15" s="19">
        <v>8.57</v>
      </c>
    </row>
    <row r="16" spans="2:12" x14ac:dyDescent="0.2">
      <c r="J16" s="19">
        <v>9</v>
      </c>
      <c r="K16" s="19">
        <v>74.780000000000015</v>
      </c>
      <c r="L16" s="19">
        <v>8.3500000000000121</v>
      </c>
    </row>
    <row r="17" spans="2:12" x14ac:dyDescent="0.2">
      <c r="J17" s="19">
        <v>10</v>
      </c>
      <c r="K17" s="19">
        <v>82.79</v>
      </c>
      <c r="L17" s="19">
        <v>8.0099999999999945</v>
      </c>
    </row>
    <row r="18" spans="2:12" x14ac:dyDescent="0.2">
      <c r="J18" s="19">
        <v>11</v>
      </c>
      <c r="K18" s="19">
        <v>90.34</v>
      </c>
      <c r="L18" s="19">
        <v>7.5499999999999901</v>
      </c>
    </row>
    <row r="19" spans="2:12" x14ac:dyDescent="0.2">
      <c r="J19" s="19">
        <v>12</v>
      </c>
      <c r="K19" s="19">
        <v>97.310000000000016</v>
      </c>
      <c r="L19" s="19">
        <v>6.9700000000000202</v>
      </c>
    </row>
    <row r="20" spans="2:12" x14ac:dyDescent="0.2">
      <c r="J20" s="19">
        <v>13</v>
      </c>
      <c r="K20" s="19">
        <v>103.58000000000001</v>
      </c>
      <c r="L20" s="19">
        <v>6.2699999999999871</v>
      </c>
    </row>
    <row r="21" spans="2:12" x14ac:dyDescent="0.2">
      <c r="J21" s="19">
        <v>14</v>
      </c>
      <c r="K21" s="19">
        <v>109.03</v>
      </c>
      <c r="L21" s="19">
        <v>5.4499999999999993</v>
      </c>
    </row>
    <row r="22" spans="2:12" x14ac:dyDescent="0.2">
      <c r="B22" s="19" t="s">
        <v>14</v>
      </c>
      <c r="J22" s="19">
        <v>15</v>
      </c>
      <c r="K22" s="19">
        <v>113.53999999999999</v>
      </c>
      <c r="L22" s="19">
        <v>4.5099999999999918</v>
      </c>
    </row>
    <row r="23" spans="2:12" x14ac:dyDescent="0.2">
      <c r="J23" s="19">
        <v>16</v>
      </c>
      <c r="K23" s="19">
        <v>116.99000000000001</v>
      </c>
      <c r="L23" s="19">
        <v>3.4500000000000197</v>
      </c>
    </row>
    <row r="24" spans="2:12" x14ac:dyDescent="0.2">
      <c r="J24" s="19">
        <v>17</v>
      </c>
      <c r="K24" s="19">
        <v>119.26</v>
      </c>
      <c r="L24" s="19">
        <v>2.2699999999999942</v>
      </c>
    </row>
    <row r="25" spans="2:12" x14ac:dyDescent="0.2">
      <c r="J25" s="19">
        <v>18</v>
      </c>
      <c r="K25" s="19">
        <v>120.23000000000003</v>
      </c>
      <c r="L25" s="19">
        <v>0.9700000000000264</v>
      </c>
    </row>
    <row r="26" spans="2:12" x14ac:dyDescent="0.2">
      <c r="B26" s="20" t="s">
        <v>11</v>
      </c>
    </row>
    <row r="27" spans="2:12" x14ac:dyDescent="0.2">
      <c r="B27" s="20" t="s">
        <v>17</v>
      </c>
    </row>
    <row r="28" spans="2:12" x14ac:dyDescent="0.2">
      <c r="B28" s="21" t="s">
        <v>18</v>
      </c>
    </row>
    <row r="45" spans="2:2" x14ac:dyDescent="0.2">
      <c r="B45" s="19" t="s">
        <v>19</v>
      </c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1"/>
  <sheetViews>
    <sheetView workbookViewId="0">
      <pane xSplit="9" ySplit="2" topLeftCell="J12" activePane="bottomRight" state="frozen"/>
      <selection pane="topRight" activeCell="B1" sqref="B1"/>
      <selection pane="bottomLeft" activeCell="A7" sqref="A7"/>
      <selection pane="bottomRight" activeCell="T19" sqref="T19"/>
    </sheetView>
  </sheetViews>
  <sheetFormatPr defaultRowHeight="15" x14ac:dyDescent="0.25"/>
  <cols>
    <col min="9" max="9" width="5" bestFit="1" customWidth="1"/>
    <col min="10" max="11" width="10.7109375" customWidth="1"/>
    <col min="12" max="12" width="11.42578125" customWidth="1"/>
    <col min="13" max="13" width="10.42578125" customWidth="1"/>
    <col min="14" max="14" width="11" customWidth="1"/>
    <col min="15" max="16" width="9.140625" style="5"/>
    <col min="17" max="17" width="13" style="5" customWidth="1"/>
    <col min="18" max="18" width="11" style="5" customWidth="1"/>
    <col min="19" max="19" width="10.140625" customWidth="1"/>
    <col min="20" max="20" width="10" customWidth="1"/>
  </cols>
  <sheetData>
    <row r="1" spans="2:20" x14ac:dyDescent="0.25">
      <c r="P1"/>
      <c r="Q1"/>
      <c r="R1"/>
    </row>
    <row r="2" spans="2:20" x14ac:dyDescent="0.25">
      <c r="P2"/>
      <c r="Q2"/>
      <c r="R2"/>
    </row>
    <row r="3" spans="2:20" x14ac:dyDescent="0.25">
      <c r="B3" s="20" t="s">
        <v>24</v>
      </c>
      <c r="C3" s="19"/>
      <c r="D3" s="19"/>
      <c r="E3" s="19"/>
      <c r="F3" s="19"/>
      <c r="G3" s="19"/>
      <c r="H3" s="19"/>
      <c r="R3" s="8"/>
      <c r="S3" s="8"/>
      <c r="T3" s="8"/>
    </row>
    <row r="4" spans="2:20" x14ac:dyDescent="0.25">
      <c r="B4" s="20" t="s">
        <v>23</v>
      </c>
      <c r="C4" s="19"/>
      <c r="D4" s="19"/>
      <c r="E4" s="19"/>
      <c r="F4" s="19"/>
      <c r="G4" s="19"/>
      <c r="H4" s="19"/>
      <c r="K4" t="s">
        <v>28</v>
      </c>
      <c r="L4" s="5" t="s">
        <v>34</v>
      </c>
      <c r="M4" s="5" t="s">
        <v>10</v>
      </c>
      <c r="N4" s="6" t="s">
        <v>30</v>
      </c>
      <c r="O4" s="6" t="s">
        <v>31</v>
      </c>
      <c r="P4" s="6" t="s">
        <v>32</v>
      </c>
      <c r="Q4" s="6" t="s">
        <v>33</v>
      </c>
      <c r="R4" s="8"/>
      <c r="S4" s="8"/>
      <c r="T4" s="8"/>
    </row>
    <row r="5" spans="2:20" x14ac:dyDescent="0.25">
      <c r="B5" s="21" t="s">
        <v>29</v>
      </c>
      <c r="C5" s="19"/>
      <c r="D5" s="19"/>
      <c r="E5" s="19"/>
      <c r="F5" s="19"/>
      <c r="G5" s="19"/>
      <c r="H5" s="19"/>
      <c r="K5" t="s">
        <v>27</v>
      </c>
      <c r="L5" s="5" t="s">
        <v>9</v>
      </c>
      <c r="M5" s="5" t="s">
        <v>10</v>
      </c>
      <c r="N5" s="5" t="s">
        <v>3</v>
      </c>
      <c r="O5" s="5" t="s">
        <v>4</v>
      </c>
      <c r="P5" s="5" t="s">
        <v>5</v>
      </c>
      <c r="Q5" s="6" t="s">
        <v>6</v>
      </c>
      <c r="R5" s="8"/>
      <c r="S5" s="8"/>
      <c r="T5" s="8"/>
    </row>
    <row r="6" spans="2:20" x14ac:dyDescent="0.25">
      <c r="B6" s="19"/>
      <c r="C6" s="19"/>
      <c r="D6" s="19"/>
      <c r="E6" s="19"/>
      <c r="F6" s="19"/>
      <c r="G6" s="19"/>
      <c r="H6" s="19"/>
      <c r="K6" s="7">
        <v>1993</v>
      </c>
      <c r="L6" s="4">
        <v>4.0999999999999995E-3</v>
      </c>
      <c r="M6" s="4">
        <v>0.34730802000000005</v>
      </c>
      <c r="N6" s="8"/>
      <c r="O6" s="8"/>
      <c r="P6" s="8"/>
      <c r="R6" s="8"/>
      <c r="S6" s="8"/>
      <c r="T6" s="8"/>
    </row>
    <row r="7" spans="2:20" x14ac:dyDescent="0.25">
      <c r="B7" s="19"/>
      <c r="C7" s="19"/>
      <c r="D7" s="19"/>
      <c r="E7" s="19"/>
      <c r="F7" s="19"/>
      <c r="G7" s="19"/>
      <c r="H7" s="19"/>
      <c r="K7" s="7">
        <v>1994</v>
      </c>
      <c r="L7" s="4">
        <v>7.7999999999999996E-3</v>
      </c>
      <c r="M7" s="4">
        <v>0.43815741000000002</v>
      </c>
      <c r="N7" s="8"/>
      <c r="O7" s="8"/>
      <c r="P7" s="8"/>
      <c r="R7" s="8"/>
      <c r="S7" s="8"/>
      <c r="T7" s="8"/>
    </row>
    <row r="8" spans="2:20" x14ac:dyDescent="0.25">
      <c r="B8" s="19"/>
      <c r="C8" s="19"/>
      <c r="D8" s="19"/>
      <c r="E8" s="19"/>
      <c r="F8" s="19"/>
      <c r="G8" s="19"/>
      <c r="H8" s="19"/>
      <c r="K8" s="7">
        <v>1995</v>
      </c>
      <c r="L8" s="4">
        <v>5.04E-2</v>
      </c>
      <c r="M8" s="4">
        <v>0.6663895900000002</v>
      </c>
      <c r="N8" s="8"/>
      <c r="O8" s="8"/>
      <c r="P8" s="8"/>
      <c r="R8" s="8"/>
      <c r="S8" s="8"/>
      <c r="T8" s="8"/>
    </row>
    <row r="9" spans="2:20" x14ac:dyDescent="0.25">
      <c r="B9" s="19"/>
      <c r="C9" s="19"/>
      <c r="D9" s="19"/>
      <c r="E9" s="19"/>
      <c r="F9" s="19"/>
      <c r="G9" s="19"/>
      <c r="H9" s="19"/>
      <c r="K9" s="7">
        <v>1996</v>
      </c>
      <c r="L9" s="4">
        <v>5.9400000000000001E-2</v>
      </c>
      <c r="M9" s="4">
        <v>0.82793034999999993</v>
      </c>
      <c r="N9" s="8"/>
      <c r="O9" s="8"/>
      <c r="P9" s="8"/>
      <c r="R9" s="8"/>
      <c r="S9" s="8"/>
      <c r="T9" s="8"/>
    </row>
    <row r="10" spans="2:20" x14ac:dyDescent="0.25">
      <c r="B10" s="19"/>
      <c r="C10" s="19"/>
      <c r="D10" s="19"/>
      <c r="E10" s="19"/>
      <c r="F10" s="19"/>
      <c r="G10" s="19"/>
      <c r="H10" s="19"/>
      <c r="K10" s="7">
        <v>1997</v>
      </c>
      <c r="L10" s="4">
        <v>4.9399999999999999E-2</v>
      </c>
      <c r="M10" s="4">
        <v>1.0256787400000003</v>
      </c>
      <c r="N10" s="8"/>
      <c r="O10" s="8"/>
      <c r="P10" s="8"/>
      <c r="R10" s="8"/>
      <c r="S10" s="8"/>
      <c r="T10" s="8"/>
    </row>
    <row r="11" spans="2:20" x14ac:dyDescent="0.25">
      <c r="B11" s="19"/>
      <c r="C11" s="19"/>
      <c r="D11" s="19"/>
      <c r="E11" s="19"/>
      <c r="F11" s="19"/>
      <c r="G11" s="19"/>
      <c r="H11" s="19"/>
      <c r="K11" s="7">
        <v>1998</v>
      </c>
      <c r="L11" s="4">
        <v>0.31260000000000004</v>
      </c>
      <c r="M11" s="4">
        <v>1.4749186999999999</v>
      </c>
      <c r="N11" s="8"/>
      <c r="O11" s="8"/>
      <c r="P11" s="8"/>
      <c r="R11" s="8"/>
      <c r="S11" s="8"/>
      <c r="T11" s="8"/>
    </row>
    <row r="12" spans="2:20" x14ac:dyDescent="0.25">
      <c r="B12" s="19"/>
      <c r="C12" s="19"/>
      <c r="D12" s="19"/>
      <c r="E12" s="19"/>
      <c r="F12" s="19"/>
      <c r="G12" s="19"/>
      <c r="H12" s="19"/>
      <c r="K12" s="7">
        <v>1999</v>
      </c>
      <c r="L12" s="4">
        <v>0.98180000000000001</v>
      </c>
      <c r="M12" s="4">
        <v>2.1050597600000001</v>
      </c>
      <c r="N12" s="8"/>
      <c r="O12" s="8"/>
      <c r="P12" s="8"/>
      <c r="R12" s="8"/>
      <c r="S12" s="8"/>
      <c r="T12" s="8"/>
    </row>
    <row r="13" spans="2:20" x14ac:dyDescent="0.25">
      <c r="B13" s="19"/>
      <c r="C13" s="19"/>
      <c r="D13" s="19"/>
      <c r="E13" s="19"/>
      <c r="F13" s="19"/>
      <c r="G13" s="19"/>
      <c r="H13" s="19"/>
      <c r="K13" s="7">
        <v>2000</v>
      </c>
      <c r="L13" s="4">
        <v>1.4941</v>
      </c>
      <c r="M13" s="4">
        <v>2.8110221600000003</v>
      </c>
      <c r="N13" s="8"/>
      <c r="O13" s="8"/>
      <c r="P13" s="8"/>
      <c r="R13" s="8"/>
      <c r="S13" s="8"/>
      <c r="T13" s="8"/>
    </row>
    <row r="14" spans="2:20" x14ac:dyDescent="0.25">
      <c r="B14" s="19"/>
      <c r="C14" s="19"/>
      <c r="D14" s="19"/>
      <c r="E14" s="19"/>
      <c r="F14" s="19"/>
      <c r="G14" s="19"/>
      <c r="H14" s="19"/>
      <c r="K14" s="7">
        <v>2001</v>
      </c>
      <c r="L14" s="4">
        <v>2.3795999999999999</v>
      </c>
      <c r="M14" s="4">
        <v>3.6984253900000001</v>
      </c>
      <c r="N14" s="8"/>
      <c r="O14" s="8"/>
      <c r="P14" s="8"/>
      <c r="R14" s="8"/>
      <c r="S14" s="8"/>
      <c r="T14" s="8"/>
    </row>
    <row r="15" spans="2:20" x14ac:dyDescent="0.25">
      <c r="B15" s="19"/>
      <c r="C15" s="19"/>
      <c r="D15" s="19"/>
      <c r="E15" s="19"/>
      <c r="F15" s="19"/>
      <c r="G15" s="19"/>
      <c r="H15" s="19"/>
      <c r="K15" s="7">
        <v>2002</v>
      </c>
      <c r="L15" s="4">
        <v>3.3614000000000002</v>
      </c>
      <c r="M15" s="4">
        <v>4.4575409099999996</v>
      </c>
      <c r="N15" s="8"/>
      <c r="O15" s="8"/>
      <c r="P15" s="8"/>
      <c r="R15" s="8"/>
      <c r="S15" s="8"/>
      <c r="T15" s="8"/>
    </row>
    <row r="16" spans="2:20" x14ac:dyDescent="0.25">
      <c r="B16" s="19"/>
      <c r="C16" s="19"/>
      <c r="D16" s="19"/>
      <c r="E16" s="19"/>
      <c r="F16" s="19"/>
      <c r="G16" s="19"/>
      <c r="H16" s="19"/>
      <c r="K16" s="7">
        <v>2003</v>
      </c>
      <c r="L16" s="4">
        <v>3.7040000000000002</v>
      </c>
      <c r="M16" s="4">
        <v>4.387422550000001</v>
      </c>
      <c r="N16" s="8"/>
      <c r="O16" s="8"/>
      <c r="P16" s="8"/>
      <c r="R16" s="8"/>
      <c r="S16" s="8"/>
      <c r="T16" s="8"/>
    </row>
    <row r="17" spans="2:20" x14ac:dyDescent="0.25">
      <c r="B17" s="19"/>
      <c r="C17" s="19"/>
      <c r="D17" s="19"/>
      <c r="E17" s="19"/>
      <c r="F17" s="19"/>
      <c r="G17" s="19"/>
      <c r="H17" s="19"/>
      <c r="K17" s="7">
        <v>2004</v>
      </c>
      <c r="L17" s="4">
        <v>4.9546999999999999</v>
      </c>
      <c r="M17" s="4">
        <v>5.3017008900000002</v>
      </c>
      <c r="N17" s="8"/>
      <c r="O17" s="8"/>
      <c r="P17" s="8"/>
      <c r="R17" s="8"/>
      <c r="S17" s="8"/>
      <c r="T17" s="8"/>
    </row>
    <row r="18" spans="2:20" x14ac:dyDescent="0.25">
      <c r="B18" s="19"/>
      <c r="C18" s="19"/>
      <c r="D18" s="19"/>
      <c r="E18" s="19"/>
      <c r="F18" s="19"/>
      <c r="G18" s="19"/>
      <c r="H18" s="19"/>
      <c r="K18" s="7">
        <v>2005</v>
      </c>
      <c r="L18" s="4">
        <v>5.4183999999999992</v>
      </c>
      <c r="M18" s="4">
        <v>6.5766805500000007</v>
      </c>
      <c r="N18" s="8"/>
      <c r="O18" s="8"/>
      <c r="P18" s="8"/>
      <c r="R18" s="8"/>
      <c r="S18" s="8"/>
      <c r="T18" s="8"/>
    </row>
    <row r="19" spans="2:20" x14ac:dyDescent="0.25">
      <c r="B19" s="19"/>
      <c r="C19" s="19"/>
      <c r="D19" s="19"/>
      <c r="E19" s="19"/>
      <c r="F19" s="19"/>
      <c r="G19" s="19"/>
      <c r="H19" s="19"/>
      <c r="K19" s="7">
        <v>2006</v>
      </c>
      <c r="L19" s="4">
        <v>7.3902999999999999</v>
      </c>
      <c r="M19" s="4">
        <v>7.7944760900000007</v>
      </c>
      <c r="N19" s="8"/>
      <c r="O19" s="8"/>
      <c r="P19" s="8"/>
      <c r="R19" s="8"/>
      <c r="S19" s="8"/>
      <c r="T19" s="8"/>
    </row>
    <row r="20" spans="2:20" x14ac:dyDescent="0.25">
      <c r="B20" s="19"/>
      <c r="C20" s="19"/>
      <c r="D20" s="19"/>
      <c r="E20" s="19"/>
      <c r="F20" s="19"/>
      <c r="G20" s="19"/>
      <c r="H20" s="19"/>
      <c r="K20" s="7">
        <v>2007</v>
      </c>
      <c r="L20" s="4">
        <v>11.302899999999999</v>
      </c>
      <c r="M20" s="4">
        <v>9.8311502900000036</v>
      </c>
      <c r="N20" s="8"/>
      <c r="O20" s="8"/>
      <c r="P20" s="8"/>
      <c r="R20" s="8"/>
      <c r="S20" s="8"/>
      <c r="T20" s="8"/>
    </row>
    <row r="21" spans="2:20" x14ac:dyDescent="0.25">
      <c r="B21" s="19"/>
      <c r="C21" s="19"/>
      <c r="D21" s="19"/>
      <c r="E21" s="19"/>
      <c r="F21" s="19"/>
      <c r="G21" s="19"/>
      <c r="H21" s="19"/>
      <c r="K21" s="7">
        <v>2008</v>
      </c>
      <c r="L21" s="4">
        <v>9.7276000000000007</v>
      </c>
      <c r="M21" s="4">
        <v>10.570717050000001</v>
      </c>
      <c r="N21" s="8"/>
      <c r="O21" s="8"/>
      <c r="P21" s="8"/>
      <c r="R21" s="8"/>
      <c r="S21" s="8"/>
      <c r="T21" s="8"/>
    </row>
    <row r="22" spans="2:20" x14ac:dyDescent="0.25">
      <c r="C22" s="19"/>
      <c r="D22" s="19"/>
      <c r="E22" s="19"/>
      <c r="F22" s="19"/>
      <c r="G22" s="19"/>
      <c r="H22" s="19"/>
      <c r="K22" s="7">
        <v>2009</v>
      </c>
      <c r="L22" s="4">
        <v>9.9185999999999996</v>
      </c>
      <c r="M22" s="4">
        <v>11.410524950000003</v>
      </c>
      <c r="N22" s="8"/>
      <c r="O22" s="8"/>
      <c r="P22" s="8"/>
      <c r="R22" s="8"/>
      <c r="S22" s="8"/>
      <c r="T22" s="8"/>
    </row>
    <row r="23" spans="2:20" s="9" customFormat="1" x14ac:dyDescent="0.25">
      <c r="B23" s="19" t="s">
        <v>22</v>
      </c>
      <c r="K23" s="7">
        <v>2010</v>
      </c>
      <c r="L23" s="4">
        <v>11.780799999999999</v>
      </c>
      <c r="M23" s="4">
        <v>12.590748050000002</v>
      </c>
      <c r="N23" s="8"/>
      <c r="O23" s="8"/>
      <c r="P23" s="8"/>
      <c r="Q23" s="5"/>
      <c r="R23" s="12"/>
      <c r="S23" s="12"/>
      <c r="T23" s="12"/>
    </row>
    <row r="24" spans="2:20" s="9" customFormat="1" x14ac:dyDescent="0.25">
      <c r="K24" s="7">
        <v>2011</v>
      </c>
      <c r="L24" s="4">
        <v>11.187200000000001</v>
      </c>
      <c r="M24" s="4">
        <v>12.199858990000005</v>
      </c>
      <c r="N24" s="8"/>
      <c r="O24" s="8"/>
      <c r="P24" s="8"/>
      <c r="Q24" s="5"/>
      <c r="R24" s="12"/>
      <c r="S24" s="12"/>
      <c r="T24" s="12"/>
    </row>
    <row r="25" spans="2:20" x14ac:dyDescent="0.25">
      <c r="K25" s="7">
        <v>2012</v>
      </c>
      <c r="L25" s="4">
        <v>11.929500000000001</v>
      </c>
      <c r="M25" s="4">
        <v>13.190694030000003</v>
      </c>
      <c r="N25" s="8"/>
      <c r="O25" s="8"/>
      <c r="P25" s="8"/>
      <c r="R25" s="8"/>
      <c r="S25" s="8"/>
      <c r="T25" s="8"/>
    </row>
    <row r="26" spans="2:20" x14ac:dyDescent="0.25">
      <c r="B26" s="20" t="s">
        <v>24</v>
      </c>
      <c r="C26" s="19"/>
      <c r="D26" s="19"/>
      <c r="E26" s="19"/>
      <c r="F26" s="19"/>
      <c r="G26" s="19"/>
      <c r="K26" s="10">
        <v>2013</v>
      </c>
      <c r="L26" s="4">
        <v>11.7784</v>
      </c>
      <c r="M26" s="4">
        <v>12.276878080000001</v>
      </c>
      <c r="N26" s="8"/>
      <c r="O26" s="8"/>
      <c r="P26" s="8"/>
      <c r="Q26" s="6"/>
      <c r="R26" s="8"/>
      <c r="S26" s="8"/>
      <c r="T26" s="8"/>
    </row>
    <row r="27" spans="2:20" x14ac:dyDescent="0.25">
      <c r="B27" s="20" t="s">
        <v>25</v>
      </c>
      <c r="C27" s="19"/>
      <c r="D27" s="19"/>
      <c r="E27" s="19"/>
      <c r="F27" s="19"/>
      <c r="G27" s="19"/>
      <c r="K27" s="10">
        <v>2014</v>
      </c>
      <c r="L27" s="4">
        <v>12.2674</v>
      </c>
      <c r="M27" s="4">
        <v>12.281771210000006</v>
      </c>
      <c r="N27" s="8"/>
      <c r="O27" s="8"/>
      <c r="P27" s="8"/>
      <c r="Q27" s="6"/>
      <c r="R27" s="8"/>
      <c r="S27" s="8"/>
      <c r="T27" s="8"/>
    </row>
    <row r="28" spans="2:20" x14ac:dyDescent="0.25">
      <c r="B28" s="21" t="s">
        <v>26</v>
      </c>
      <c r="C28" s="19"/>
      <c r="D28" s="19"/>
      <c r="E28" s="19"/>
      <c r="F28" s="19"/>
      <c r="G28" s="19"/>
      <c r="K28" s="7">
        <v>2015</v>
      </c>
      <c r="L28" s="4">
        <v>13.16</v>
      </c>
      <c r="M28" s="4">
        <v>12.595558150000004</v>
      </c>
      <c r="N28" s="8"/>
      <c r="O28" s="8"/>
      <c r="P28" s="8"/>
      <c r="R28" s="8"/>
      <c r="S28" s="8"/>
      <c r="T28" s="8"/>
    </row>
    <row r="29" spans="2:20" x14ac:dyDescent="0.25">
      <c r="B29" s="19"/>
      <c r="C29" s="19"/>
      <c r="D29" s="19"/>
      <c r="E29" s="19"/>
      <c r="F29" s="19"/>
      <c r="G29" s="19"/>
      <c r="K29" s="7">
        <v>2016</v>
      </c>
      <c r="L29" s="4">
        <v>14.0008</v>
      </c>
      <c r="M29" s="4">
        <v>12.917700660000005</v>
      </c>
      <c r="N29" s="8"/>
      <c r="O29" s="8"/>
      <c r="P29" s="8"/>
      <c r="R29" s="8"/>
      <c r="S29" s="8"/>
      <c r="T29" s="8"/>
    </row>
    <row r="30" spans="2:20" x14ac:dyDescent="0.25">
      <c r="B30" s="19"/>
      <c r="C30" s="19"/>
      <c r="D30" s="19"/>
      <c r="E30" s="19"/>
      <c r="F30" s="19"/>
      <c r="G30" s="19"/>
      <c r="K30" s="7">
        <v>2017</v>
      </c>
      <c r="L30" s="4">
        <v>17.158000000000001</v>
      </c>
      <c r="M30" s="4">
        <v>13.988056920000004</v>
      </c>
      <c r="N30" s="8"/>
      <c r="O30" s="8"/>
      <c r="P30" s="8"/>
      <c r="R30" s="8"/>
      <c r="S30" s="8"/>
      <c r="T30" s="8"/>
    </row>
    <row r="31" spans="2:20" x14ac:dyDescent="0.25">
      <c r="B31" s="19"/>
      <c r="C31" s="19"/>
      <c r="D31" s="19"/>
      <c r="E31" s="19"/>
      <c r="F31" s="19"/>
      <c r="G31" s="19"/>
      <c r="K31" s="7">
        <v>2018</v>
      </c>
      <c r="L31" s="4">
        <v>16.461599999999997</v>
      </c>
      <c r="M31" s="4">
        <v>14.4409811</v>
      </c>
      <c r="N31" s="8"/>
      <c r="O31" s="8"/>
      <c r="P31" s="8"/>
      <c r="R31" s="8"/>
      <c r="S31" s="8"/>
      <c r="T31" s="8"/>
    </row>
    <row r="32" spans="2:20" x14ac:dyDescent="0.25">
      <c r="B32" s="19"/>
      <c r="C32" s="19"/>
      <c r="D32" s="19"/>
      <c r="E32" s="19"/>
      <c r="F32" s="19"/>
      <c r="G32" s="19"/>
      <c r="K32" s="7">
        <v>2019</v>
      </c>
      <c r="L32" s="4">
        <v>18.343599999999999</v>
      </c>
      <c r="M32" s="4">
        <v>14.797065590000003</v>
      </c>
      <c r="N32" s="8"/>
      <c r="O32" s="8"/>
      <c r="P32" s="8"/>
      <c r="R32" s="8"/>
      <c r="S32" s="8"/>
      <c r="T32" s="8"/>
    </row>
    <row r="33" spans="2:20" x14ac:dyDescent="0.25">
      <c r="B33" s="19"/>
      <c r="C33" s="19"/>
      <c r="D33" s="19"/>
      <c r="E33" s="19"/>
      <c r="F33" s="19"/>
      <c r="G33" s="19"/>
      <c r="K33" s="7">
        <v>2020</v>
      </c>
      <c r="L33" s="4">
        <v>13.755700000000001</v>
      </c>
      <c r="M33" s="4">
        <v>14.855800320000004</v>
      </c>
      <c r="N33" s="8"/>
      <c r="O33" s="8"/>
      <c r="P33" s="8"/>
      <c r="R33" s="8"/>
      <c r="S33" s="8"/>
      <c r="T33" s="8"/>
    </row>
    <row r="34" spans="2:20" x14ac:dyDescent="0.25">
      <c r="B34" s="19"/>
      <c r="C34" s="19"/>
      <c r="D34" s="19"/>
      <c r="E34" s="19"/>
      <c r="F34" s="19"/>
      <c r="G34" s="19"/>
      <c r="K34" s="7">
        <v>2021</v>
      </c>
      <c r="L34" s="4">
        <v>18.316800000000001</v>
      </c>
      <c r="M34" s="4">
        <v>16.340364830000006</v>
      </c>
      <c r="N34" s="8"/>
      <c r="O34" s="8"/>
      <c r="P34" s="8"/>
      <c r="R34" s="8"/>
      <c r="S34" s="8"/>
      <c r="T34" s="8"/>
    </row>
    <row r="35" spans="2:20" x14ac:dyDescent="0.25">
      <c r="B35" s="19"/>
      <c r="C35" s="19"/>
      <c r="D35" s="19"/>
      <c r="E35" s="19"/>
      <c r="F35" s="19"/>
      <c r="G35" s="19"/>
      <c r="K35" s="7">
        <v>2022</v>
      </c>
      <c r="L35" s="4">
        <v>20.696300000000001</v>
      </c>
      <c r="M35" s="4">
        <v>16.765838320000007</v>
      </c>
      <c r="N35" s="8"/>
      <c r="O35" s="8"/>
      <c r="P35" s="8"/>
      <c r="R35" s="8"/>
      <c r="S35" s="8"/>
      <c r="T35" s="8"/>
    </row>
    <row r="36" spans="2:20" x14ac:dyDescent="0.25">
      <c r="B36" s="19"/>
      <c r="C36" s="19"/>
      <c r="D36" s="19"/>
      <c r="E36" s="19"/>
      <c r="F36" s="19"/>
      <c r="G36" s="19"/>
      <c r="K36" s="13">
        <v>2023</v>
      </c>
      <c r="L36" s="5"/>
      <c r="M36" s="5"/>
      <c r="N36" s="8">
        <v>17.037656280000007</v>
      </c>
      <c r="O36" s="8">
        <v>16.409192352328006</v>
      </c>
      <c r="P36" s="8">
        <v>17.041136952328003</v>
      </c>
      <c r="Q36" s="8">
        <v>15.773767080000004</v>
      </c>
      <c r="R36" s="8"/>
      <c r="S36" s="8"/>
      <c r="T36" s="8"/>
    </row>
    <row r="37" spans="2:20" x14ac:dyDescent="0.25">
      <c r="B37" s="19"/>
      <c r="C37" s="19"/>
      <c r="D37" s="19"/>
      <c r="E37" s="19"/>
      <c r="F37" s="19"/>
      <c r="G37" s="19"/>
      <c r="K37" s="13">
        <v>2024</v>
      </c>
      <c r="L37" s="5"/>
      <c r="M37" s="5"/>
      <c r="N37" s="8">
        <v>17.077232940000005</v>
      </c>
      <c r="O37" s="8">
        <v>15.779151266347904</v>
      </c>
      <c r="P37" s="8">
        <v>17.094781166687902</v>
      </c>
      <c r="Q37" s="8">
        <v>14.493874540000004</v>
      </c>
      <c r="R37" s="8"/>
      <c r="S37" s="8"/>
      <c r="T37" s="8"/>
    </row>
    <row r="38" spans="2:20" x14ac:dyDescent="0.25">
      <c r="B38" s="19"/>
      <c r="C38" s="19"/>
      <c r="D38" s="19"/>
      <c r="E38" s="19"/>
      <c r="F38" s="19"/>
      <c r="G38" s="19"/>
      <c r="K38" s="13">
        <v>2025</v>
      </c>
      <c r="L38" s="5"/>
      <c r="M38" s="5"/>
      <c r="N38" s="8">
        <v>17.664762760000006</v>
      </c>
      <c r="O38" s="8">
        <v>15.651586301801698</v>
      </c>
      <c r="P38" s="8">
        <v>17.698986816364584</v>
      </c>
      <c r="Q38" s="8">
        <v>13.719694360000002</v>
      </c>
      <c r="R38" s="8"/>
      <c r="S38" s="8"/>
      <c r="T38" s="8"/>
    </row>
    <row r="39" spans="2:20" x14ac:dyDescent="0.25">
      <c r="B39" s="19"/>
      <c r="C39" s="19"/>
      <c r="D39" s="19"/>
      <c r="E39" s="19"/>
      <c r="F39" s="19"/>
      <c r="G39" s="19"/>
      <c r="K39" s="13">
        <v>2026</v>
      </c>
      <c r="L39" s="5"/>
      <c r="M39" s="5"/>
      <c r="N39" s="8">
        <v>18.170333280000008</v>
      </c>
      <c r="O39" s="8">
        <v>15.421354298274185</v>
      </c>
      <c r="P39" s="8">
        <v>18.244650271999575</v>
      </c>
      <c r="Q39" s="8">
        <v>12.834653280000008</v>
      </c>
      <c r="R39" s="8"/>
      <c r="S39" s="8"/>
      <c r="T39" s="8"/>
    </row>
    <row r="40" spans="2:20" s="9" customFormat="1" x14ac:dyDescent="0.25">
      <c r="B40" s="19"/>
      <c r="C40" s="19"/>
      <c r="D40" s="19"/>
      <c r="E40" s="19"/>
      <c r="F40" s="19"/>
      <c r="G40" s="19"/>
      <c r="K40" s="13">
        <v>2027</v>
      </c>
      <c r="L40" s="5"/>
      <c r="M40" s="5"/>
      <c r="N40" s="8">
        <v>18.502231740000003</v>
      </c>
      <c r="O40" s="8">
        <v>14.999666346207162</v>
      </c>
      <c r="P40" s="8">
        <v>18.638678721388111</v>
      </c>
      <c r="Q40" s="8">
        <v>11.760377739999999</v>
      </c>
      <c r="R40" s="8"/>
      <c r="S40" s="12"/>
      <c r="T40" s="12"/>
    </row>
    <row r="41" spans="2:20" x14ac:dyDescent="0.25">
      <c r="B41" s="19"/>
      <c r="C41" s="19"/>
      <c r="D41" s="19"/>
      <c r="E41" s="19"/>
      <c r="F41" s="19"/>
      <c r="G41" s="19"/>
      <c r="K41" s="13">
        <v>2028</v>
      </c>
      <c r="L41" s="5"/>
      <c r="M41" s="5"/>
      <c r="N41" s="8">
        <v>19.402737510000009</v>
      </c>
      <c r="O41" s="8">
        <v>15.128240480624415</v>
      </c>
      <c r="P41" s="8">
        <v>19.618104012159669</v>
      </c>
      <c r="Q41" s="8">
        <v>11.252486310000007</v>
      </c>
      <c r="R41" s="8"/>
      <c r="S41" s="15"/>
      <c r="T41" s="15"/>
    </row>
    <row r="42" spans="2:20" x14ac:dyDescent="0.25">
      <c r="B42" s="19"/>
      <c r="C42" s="19"/>
      <c r="D42" s="19"/>
      <c r="E42" s="19"/>
      <c r="F42" s="19"/>
      <c r="G42" s="19"/>
      <c r="K42" s="13">
        <v>2029</v>
      </c>
      <c r="L42" s="5"/>
      <c r="M42" s="5"/>
      <c r="N42" s="8">
        <v>19.650846470000005</v>
      </c>
      <c r="O42" s="8">
        <v>14.613395359630914</v>
      </c>
      <c r="P42" s="8">
        <v>19.984137018576153</v>
      </c>
      <c r="Q42" s="8">
        <v>10.103314070000001</v>
      </c>
      <c r="R42" s="8"/>
      <c r="S42" s="15"/>
      <c r="T42" s="15"/>
    </row>
    <row r="43" spans="2:20" x14ac:dyDescent="0.25">
      <c r="B43" s="19"/>
      <c r="C43" s="19"/>
      <c r="D43" s="19"/>
      <c r="E43" s="19"/>
      <c r="F43" s="19"/>
      <c r="G43" s="19"/>
      <c r="K43" s="13">
        <v>2030</v>
      </c>
      <c r="L43" s="6"/>
      <c r="M43" s="6"/>
      <c r="N43" s="8">
        <v>20.515929380000003</v>
      </c>
      <c r="O43" s="8">
        <v>14.707669777132153</v>
      </c>
      <c r="P43" s="8">
        <v>20.983747437056589</v>
      </c>
      <c r="Q43" s="8">
        <v>9.5955709799999998</v>
      </c>
      <c r="R43" s="8"/>
      <c r="S43" s="15"/>
      <c r="T43" s="15"/>
    </row>
    <row r="44" spans="2:20" x14ac:dyDescent="0.25">
      <c r="B44" s="19"/>
      <c r="C44" s="19"/>
      <c r="D44" s="19"/>
      <c r="E44" s="19"/>
      <c r="F44" s="19"/>
      <c r="G44" s="19"/>
      <c r="K44" s="14">
        <v>2031</v>
      </c>
      <c r="L44" s="5"/>
      <c r="M44" s="5"/>
      <c r="N44" s="8">
        <v>20.818221460000007</v>
      </c>
      <c r="O44" s="8">
        <v>14.260814412243185</v>
      </c>
      <c r="P44" s="8">
        <v>21.46061548492403</v>
      </c>
      <c r="Q44" s="8">
        <v>8.5628314600000088</v>
      </c>
      <c r="R44" s="8"/>
      <c r="S44" s="15"/>
      <c r="T44" s="15"/>
    </row>
    <row r="45" spans="2:20" x14ac:dyDescent="0.25">
      <c r="C45" s="19"/>
      <c r="D45" s="19"/>
      <c r="E45" s="19"/>
      <c r="F45" s="19"/>
      <c r="G45" s="19"/>
      <c r="K45" s="14">
        <v>2032</v>
      </c>
      <c r="L45" s="5"/>
      <c r="M45" s="5"/>
      <c r="N45" s="8">
        <v>20.87191138</v>
      </c>
      <c r="O45" s="8">
        <v>13.574160082096711</v>
      </c>
      <c r="P45" s="8">
        <v>21.70945985888892</v>
      </c>
      <c r="Q45" s="8">
        <v>7.3326233800000029</v>
      </c>
      <c r="R45" s="8"/>
      <c r="S45" s="15"/>
      <c r="T45" s="15"/>
    </row>
    <row r="46" spans="2:20" x14ac:dyDescent="0.25">
      <c r="B46" s="19" t="s">
        <v>49</v>
      </c>
      <c r="C46" s="9"/>
      <c r="D46" s="9"/>
      <c r="E46" s="9"/>
      <c r="F46" s="9"/>
      <c r="G46" s="9"/>
      <c r="K46" s="14">
        <v>2033</v>
      </c>
      <c r="L46" s="5"/>
      <c r="M46" s="5"/>
      <c r="N46" s="8">
        <v>20.850557610000006</v>
      </c>
      <c r="O46" s="8">
        <v>12.818888249057158</v>
      </c>
      <c r="P46" s="8">
        <v>21.894267812815347</v>
      </c>
      <c r="Q46" s="8">
        <v>6.0918444100000055</v>
      </c>
      <c r="R46" s="8"/>
      <c r="S46" s="15"/>
      <c r="T46" s="15"/>
    </row>
    <row r="47" spans="2:20" x14ac:dyDescent="0.25">
      <c r="K47" s="14">
        <v>2034</v>
      </c>
      <c r="L47" s="5"/>
      <c r="M47" s="5"/>
      <c r="N47" s="8">
        <v>20.550321210000003</v>
      </c>
      <c r="O47" s="8">
        <v>11.795049820116395</v>
      </c>
      <c r="P47" s="8">
        <v>21.807273520813123</v>
      </c>
      <c r="Q47" s="8">
        <v>4.6499948100000017</v>
      </c>
      <c r="R47" s="8"/>
      <c r="S47" s="15"/>
      <c r="T47" s="15"/>
    </row>
    <row r="48" spans="2:20" x14ac:dyDescent="0.25">
      <c r="K48" s="14">
        <v>2035</v>
      </c>
      <c r="L48" s="5"/>
      <c r="M48" s="5"/>
      <c r="N48" s="8">
        <v>20.502368500000006</v>
      </c>
      <c r="O48" s="8">
        <v>11.030283190868538</v>
      </c>
      <c r="P48" s="8">
        <v>21.96763582707457</v>
      </c>
      <c r="Q48" s="8">
        <v>3.5515801000000065</v>
      </c>
      <c r="R48" s="8"/>
      <c r="S48" s="15"/>
      <c r="T48" s="15"/>
    </row>
    <row r="49" spans="10:20" x14ac:dyDescent="0.25">
      <c r="K49" s="14">
        <v>2036</v>
      </c>
      <c r="L49" s="5"/>
      <c r="M49" s="5"/>
      <c r="N49" s="8">
        <v>20.496026050000005</v>
      </c>
      <c r="O49" s="8">
        <v>10.330238999840741</v>
      </c>
      <c r="P49" s="8">
        <v>22.171823019062067</v>
      </c>
      <c r="Q49" s="8">
        <v>2.5992660500000029</v>
      </c>
      <c r="R49" s="8"/>
      <c r="S49" s="15"/>
      <c r="T49" s="15"/>
    </row>
    <row r="50" spans="10:20" x14ac:dyDescent="0.25">
      <c r="K50" s="14">
        <v>2037</v>
      </c>
      <c r="L50" s="5"/>
      <c r="M50" s="5"/>
      <c r="N50" s="8">
        <v>20.631019920000007</v>
      </c>
      <c r="O50" s="8">
        <v>9.8044428564647728</v>
      </c>
      <c r="P50" s="8">
        <v>22.519436081046749</v>
      </c>
      <c r="Q50" s="8">
        <v>1.9061179200000054</v>
      </c>
      <c r="R50" s="8"/>
      <c r="S50" s="15"/>
      <c r="T50" s="15"/>
    </row>
    <row r="51" spans="10:20" x14ac:dyDescent="0.25">
      <c r="K51" s="14">
        <v>2038</v>
      </c>
      <c r="L51" s="5"/>
      <c r="M51" s="5"/>
      <c r="N51" s="8">
        <v>20.070534750000007</v>
      </c>
      <c r="O51" s="8">
        <v>8.6304437481518868</v>
      </c>
      <c r="P51" s="8">
        <v>22.177318351157318</v>
      </c>
      <c r="Q51" s="8">
        <v>0.64865955000000353</v>
      </c>
      <c r="R51" s="15"/>
      <c r="S51" s="15"/>
      <c r="T51" s="15"/>
    </row>
    <row r="52" spans="10:20" x14ac:dyDescent="0.25">
      <c r="J52" s="3"/>
      <c r="K52" s="14">
        <v>2039</v>
      </c>
      <c r="L52" s="5"/>
      <c r="M52" s="5"/>
      <c r="N52" s="8">
        <v>19.974340400000006</v>
      </c>
      <c r="O52" s="8">
        <v>7.9517754200254283</v>
      </c>
      <c r="P52" s="8">
        <v>22.277479118277437</v>
      </c>
      <c r="Q52" s="8">
        <v>0</v>
      </c>
      <c r="R52" s="15"/>
      <c r="S52" s="15"/>
      <c r="T52" s="15"/>
    </row>
    <row r="53" spans="10:20" x14ac:dyDescent="0.25">
      <c r="K53" s="14">
        <v>2040</v>
      </c>
      <c r="L53" s="5"/>
      <c r="M53" s="5"/>
      <c r="N53" s="8">
        <v>19.974340400000006</v>
      </c>
      <c r="O53" s="8">
        <v>7.6227974428780154</v>
      </c>
      <c r="P53" s="8">
        <v>22.464589143341531</v>
      </c>
      <c r="Q53" s="8"/>
      <c r="R53" s="15"/>
      <c r="S53" s="15"/>
      <c r="T53" s="15"/>
    </row>
    <row r="54" spans="10:20" x14ac:dyDescent="0.25">
      <c r="P54" s="15"/>
      <c r="Q54" s="15"/>
      <c r="R54" s="15"/>
      <c r="S54" s="15"/>
      <c r="T54" s="15"/>
    </row>
    <row r="55" spans="10:20" x14ac:dyDescent="0.25">
      <c r="P55" s="15"/>
      <c r="Q55" s="15"/>
      <c r="R55" s="15"/>
      <c r="S55" s="15"/>
      <c r="T55" s="15"/>
    </row>
    <row r="56" spans="10:20" x14ac:dyDescent="0.25">
      <c r="P56" s="15"/>
      <c r="Q56" s="15"/>
      <c r="R56" s="15"/>
      <c r="S56" s="15"/>
      <c r="T56" s="15"/>
    </row>
    <row r="57" spans="10:20" x14ac:dyDescent="0.25">
      <c r="P57" s="15"/>
      <c r="Q57" s="15"/>
      <c r="R57" s="15"/>
      <c r="S57" s="15"/>
      <c r="T57" s="15"/>
    </row>
    <row r="58" spans="10:20" x14ac:dyDescent="0.25">
      <c r="P58" s="15"/>
      <c r="Q58" s="15"/>
      <c r="R58" s="15"/>
      <c r="S58" s="15"/>
      <c r="T58" s="15"/>
    </row>
    <row r="59" spans="10:20" x14ac:dyDescent="0.25">
      <c r="P59" s="15"/>
      <c r="Q59" s="15"/>
      <c r="R59" s="15"/>
      <c r="S59" s="15"/>
      <c r="T59" s="15"/>
    </row>
    <row r="60" spans="10:20" x14ac:dyDescent="0.25">
      <c r="P60" s="15"/>
      <c r="Q60" s="15"/>
      <c r="R60" s="15"/>
      <c r="S60" s="15"/>
      <c r="T60" s="15"/>
    </row>
    <row r="61" spans="10:20" x14ac:dyDescent="0.25">
      <c r="P61" s="15"/>
      <c r="Q61" s="15"/>
      <c r="R61" s="15"/>
      <c r="S61" s="15"/>
      <c r="T61" s="15"/>
    </row>
    <row r="62" spans="10:20" x14ac:dyDescent="0.25">
      <c r="P62" s="15"/>
      <c r="Q62" s="15"/>
      <c r="R62" s="15"/>
      <c r="S62" s="15"/>
      <c r="T62" s="15"/>
    </row>
    <row r="63" spans="10:20" x14ac:dyDescent="0.25">
      <c r="P63" s="15"/>
      <c r="Q63" s="15"/>
      <c r="R63" s="15"/>
      <c r="S63" s="15"/>
      <c r="T63" s="15"/>
    </row>
    <row r="64" spans="10:20" x14ac:dyDescent="0.25">
      <c r="P64" s="15"/>
      <c r="Q64" s="15"/>
      <c r="R64" s="15"/>
      <c r="S64" s="15"/>
      <c r="T64" s="15"/>
    </row>
    <row r="65" spans="9:20" x14ac:dyDescent="0.25">
      <c r="P65" s="15"/>
      <c r="Q65" s="15"/>
      <c r="R65" s="15"/>
      <c r="S65" s="15"/>
      <c r="T65" s="15"/>
    </row>
    <row r="66" spans="9:20" x14ac:dyDescent="0.25">
      <c r="P66" s="15"/>
      <c r="Q66" s="15"/>
      <c r="R66" s="15"/>
      <c r="S66" s="15"/>
      <c r="T66" s="15"/>
    </row>
    <row r="67" spans="9:20" x14ac:dyDescent="0.25">
      <c r="P67" s="15"/>
      <c r="Q67" s="15"/>
      <c r="R67" s="15"/>
      <c r="S67" s="15"/>
      <c r="T67" s="15"/>
    </row>
    <row r="68" spans="9:20" x14ac:dyDescent="0.25">
      <c r="P68" s="15"/>
      <c r="Q68" s="15"/>
      <c r="R68" s="15"/>
      <c r="S68" s="15"/>
      <c r="T68" s="15"/>
    </row>
    <row r="69" spans="9:20" x14ac:dyDescent="0.25">
      <c r="P69" s="15"/>
      <c r="Q69" s="15"/>
      <c r="R69" s="15"/>
      <c r="S69" s="15"/>
      <c r="T69" s="15"/>
    </row>
    <row r="70" spans="9:20" x14ac:dyDescent="0.25">
      <c r="P70" s="15"/>
      <c r="Q70" s="15"/>
      <c r="R70" s="15"/>
      <c r="S70" s="15"/>
      <c r="T70" s="15"/>
    </row>
    <row r="71" spans="9:20" x14ac:dyDescent="0.25">
      <c r="P71" s="15"/>
      <c r="Q71" s="15"/>
      <c r="R71" s="15"/>
      <c r="S71" s="15"/>
      <c r="T71" s="15"/>
    </row>
    <row r="72" spans="9:20" x14ac:dyDescent="0.25">
      <c r="P72" s="15"/>
      <c r="Q72" s="15"/>
      <c r="R72" s="15"/>
      <c r="S72" s="15"/>
      <c r="T72" s="15"/>
    </row>
    <row r="73" spans="9:20" x14ac:dyDescent="0.25">
      <c r="P73" s="15"/>
      <c r="Q73" s="15"/>
      <c r="R73" s="15"/>
      <c r="S73" s="15"/>
      <c r="T73" s="15"/>
    </row>
    <row r="74" spans="9:20" x14ac:dyDescent="0.25">
      <c r="P74" s="15"/>
      <c r="Q74" s="15"/>
      <c r="R74" s="15"/>
      <c r="S74" s="15"/>
      <c r="T74" s="15"/>
    </row>
    <row r="75" spans="9:20" x14ac:dyDescent="0.25">
      <c r="I75" s="9"/>
      <c r="Q75" s="16"/>
      <c r="R75" s="17"/>
    </row>
    <row r="76" spans="9:20" x14ac:dyDescent="0.25">
      <c r="I76" s="9"/>
      <c r="Q76" s="16"/>
      <c r="R76" s="17"/>
    </row>
    <row r="77" spans="9:20" x14ac:dyDescent="0.25">
      <c r="I77" s="11"/>
      <c r="Q77" s="16"/>
      <c r="R77" s="17"/>
    </row>
    <row r="78" spans="9:20" x14ac:dyDescent="0.25">
      <c r="I78" s="11"/>
      <c r="Q78" s="16"/>
      <c r="R78" s="17"/>
    </row>
    <row r="79" spans="9:20" x14ac:dyDescent="0.25">
      <c r="I79" s="11"/>
      <c r="Q79" s="16"/>
      <c r="R79" s="17"/>
    </row>
    <row r="80" spans="9:20" x14ac:dyDescent="0.25">
      <c r="I80" s="11"/>
      <c r="Q80" s="16"/>
      <c r="R80" s="17"/>
    </row>
    <row r="81" spans="9:18" x14ac:dyDescent="0.25">
      <c r="I81" s="11"/>
      <c r="Q81" s="16"/>
      <c r="R81" s="17"/>
    </row>
    <row r="82" spans="9:18" x14ac:dyDescent="0.25">
      <c r="I82" s="11"/>
      <c r="Q82" s="16"/>
      <c r="R82" s="17"/>
    </row>
    <row r="83" spans="9:18" x14ac:dyDescent="0.25">
      <c r="I83" s="11"/>
      <c r="Q83" s="16"/>
      <c r="R83" s="17"/>
    </row>
    <row r="84" spans="9:18" x14ac:dyDescent="0.25">
      <c r="I84" s="11"/>
      <c r="Q84" s="16"/>
      <c r="R84" s="17"/>
    </row>
    <row r="85" spans="9:18" x14ac:dyDescent="0.25">
      <c r="I85" s="11"/>
      <c r="Q85" s="16"/>
      <c r="R85" s="17"/>
    </row>
    <row r="86" spans="9:18" x14ac:dyDescent="0.25">
      <c r="I86" s="11"/>
      <c r="Q86" s="16"/>
      <c r="R86" s="17"/>
    </row>
    <row r="87" spans="9:18" x14ac:dyDescent="0.25">
      <c r="I87" s="11"/>
      <c r="Q87" s="16"/>
      <c r="R87" s="17"/>
    </row>
    <row r="88" spans="9:18" x14ac:dyDescent="0.25">
      <c r="I88" s="11"/>
      <c r="Q88" s="16"/>
      <c r="R88" s="17"/>
    </row>
    <row r="89" spans="9:18" x14ac:dyDescent="0.25">
      <c r="I89" s="11"/>
      <c r="Q89" s="16"/>
      <c r="R89" s="17"/>
    </row>
    <row r="90" spans="9:18" x14ac:dyDescent="0.25">
      <c r="I90" s="11"/>
      <c r="Q90" s="16"/>
      <c r="R90" s="17"/>
    </row>
    <row r="91" spans="9:18" x14ac:dyDescent="0.25">
      <c r="I91" s="11"/>
      <c r="Q91" s="16"/>
      <c r="R91" s="17"/>
    </row>
    <row r="92" spans="9:18" x14ac:dyDescent="0.25">
      <c r="I92" s="11"/>
      <c r="Q92" s="16"/>
      <c r="R92" s="17"/>
    </row>
    <row r="93" spans="9:18" x14ac:dyDescent="0.25">
      <c r="I93" s="11"/>
      <c r="Q93" s="16"/>
      <c r="R93" s="17"/>
    </row>
    <row r="94" spans="9:18" x14ac:dyDescent="0.25">
      <c r="I94" s="11"/>
      <c r="Q94" s="16"/>
      <c r="R94" s="17"/>
    </row>
    <row r="95" spans="9:18" x14ac:dyDescent="0.25">
      <c r="I95" s="11"/>
      <c r="Q95" s="16"/>
      <c r="R95" s="17"/>
    </row>
    <row r="96" spans="9:18" x14ac:dyDescent="0.25">
      <c r="I96" s="11"/>
      <c r="Q96" s="16"/>
      <c r="R96" s="17"/>
    </row>
    <row r="97" spans="9:18" x14ac:dyDescent="0.25">
      <c r="I97" s="11"/>
      <c r="Q97" s="16"/>
      <c r="R97" s="17"/>
    </row>
    <row r="98" spans="9:18" x14ac:dyDescent="0.25">
      <c r="I98" s="11"/>
      <c r="Q98" s="16"/>
      <c r="R98" s="17"/>
    </row>
    <row r="99" spans="9:18" x14ac:dyDescent="0.25">
      <c r="I99" s="11"/>
      <c r="Q99" s="16"/>
      <c r="R99" s="17"/>
    </row>
    <row r="100" spans="9:18" x14ac:dyDescent="0.25">
      <c r="I100" s="11"/>
      <c r="Q100" s="16"/>
      <c r="R100" s="17"/>
    </row>
    <row r="101" spans="9:18" x14ac:dyDescent="0.25">
      <c r="I101" s="11"/>
      <c r="Q101" s="16"/>
      <c r="R101" s="17"/>
    </row>
    <row r="102" spans="9:18" x14ac:dyDescent="0.25">
      <c r="I102" s="11"/>
      <c r="Q102" s="16"/>
      <c r="R102" s="17"/>
    </row>
    <row r="103" spans="9:18" x14ac:dyDescent="0.25">
      <c r="I103" s="11"/>
      <c r="Q103" s="16"/>
      <c r="R103" s="17"/>
    </row>
    <row r="104" spans="9:18" x14ac:dyDescent="0.25">
      <c r="I104" s="11"/>
      <c r="Q104" s="16"/>
      <c r="R104" s="17"/>
    </row>
    <row r="105" spans="9:18" x14ac:dyDescent="0.25">
      <c r="I105" s="11"/>
      <c r="Q105" s="16"/>
      <c r="R105" s="17"/>
    </row>
    <row r="106" spans="9:18" x14ac:dyDescent="0.25">
      <c r="I106" s="11"/>
      <c r="Q106" s="16"/>
      <c r="R106" s="17"/>
    </row>
    <row r="107" spans="9:18" x14ac:dyDescent="0.25">
      <c r="I107" s="11"/>
      <c r="Q107" s="16"/>
      <c r="R107" s="17"/>
    </row>
    <row r="108" spans="9:18" x14ac:dyDescent="0.25">
      <c r="I108" s="11"/>
      <c r="Q108" s="16"/>
      <c r="R108" s="17"/>
    </row>
    <row r="109" spans="9:18" x14ac:dyDescent="0.25">
      <c r="I109" s="11"/>
      <c r="Q109" s="16"/>
      <c r="R109" s="17"/>
    </row>
    <row r="110" spans="9:18" x14ac:dyDescent="0.25">
      <c r="I110" s="11"/>
      <c r="Q110" s="16"/>
      <c r="R110" s="17"/>
    </row>
    <row r="111" spans="9:18" x14ac:dyDescent="0.25">
      <c r="I111" s="11"/>
      <c r="Q111" s="16"/>
      <c r="R111" s="17"/>
    </row>
    <row r="112" spans="9:18" x14ac:dyDescent="0.25">
      <c r="I112" s="11"/>
      <c r="Q112" s="16"/>
      <c r="R112" s="17"/>
    </row>
    <row r="113" spans="9:18" x14ac:dyDescent="0.25">
      <c r="I113" s="11"/>
      <c r="Q113" s="16"/>
      <c r="R113" s="17"/>
    </row>
    <row r="114" spans="9:18" x14ac:dyDescent="0.25">
      <c r="I114" s="11"/>
      <c r="Q114" s="16"/>
      <c r="R114" s="17"/>
    </row>
    <row r="115" spans="9:18" x14ac:dyDescent="0.25">
      <c r="I115" s="9"/>
      <c r="Q115" s="16"/>
      <c r="R115" s="17"/>
    </row>
    <row r="116" spans="9:18" x14ac:dyDescent="0.25">
      <c r="I116" s="9"/>
      <c r="Q116" s="16"/>
      <c r="R116" s="17"/>
    </row>
    <row r="117" spans="9:18" x14ac:dyDescent="0.25">
      <c r="I117" s="9"/>
      <c r="Q117" s="16"/>
      <c r="R117" s="17"/>
    </row>
    <row r="118" spans="9:18" x14ac:dyDescent="0.25">
      <c r="I118" s="9"/>
      <c r="Q118" s="16"/>
      <c r="R118" s="17"/>
    </row>
    <row r="119" spans="9:18" x14ac:dyDescent="0.25">
      <c r="I119" s="9"/>
      <c r="Q119" s="16"/>
      <c r="R119" s="17"/>
    </row>
    <row r="120" spans="9:18" x14ac:dyDescent="0.25">
      <c r="I120" s="9"/>
      <c r="Q120" s="16"/>
      <c r="R120" s="17"/>
    </row>
    <row r="121" spans="9:18" x14ac:dyDescent="0.25">
      <c r="I121" s="9"/>
      <c r="Q121" s="16"/>
      <c r="R121" s="17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VI-2.1</vt:lpstr>
      <vt:lpstr>VI-2.2</vt:lpstr>
      <vt:lpstr>VI-2.3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Filip</dc:creator>
  <cp:lastModifiedBy>Moravcová Stanislava</cp:lastModifiedBy>
  <dcterms:created xsi:type="dcterms:W3CDTF">2024-05-06T15:23:18Z</dcterms:created>
  <dcterms:modified xsi:type="dcterms:W3CDTF">2024-05-31T10:34:22Z</dcterms:modified>
</cp:coreProperties>
</file>