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9.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0.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1.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2.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3.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_odbor411\_Periodické produkty\Podklady pro ZoI\!ZoI_grafy a tabulky\"/>
    </mc:Choice>
  </mc:AlternateContent>
  <bookViews>
    <workbookView xWindow="2655" yWindow="2565" windowWidth="11490" windowHeight="10230" tabRatio="829"/>
  </bookViews>
  <sheets>
    <sheet name="Tab. II.2.1" sheetId="155" r:id="rId1"/>
    <sheet name="Graf II.2.1" sheetId="169" r:id="rId2"/>
    <sheet name="Graf II.2.2" sheetId="158" r:id="rId3"/>
    <sheet name="Graf II.2.3" sheetId="159" r:id="rId4"/>
    <sheet name="Tab. II.2.2" sheetId="137" r:id="rId5"/>
    <sheet name="Graf II.2.4" sheetId="183" r:id="rId6"/>
    <sheet name="Graf II.2.5" sheetId="141" r:id="rId7"/>
    <sheet name="Graf II.2.6" sheetId="190" r:id="rId8"/>
    <sheet name="Graf II.2.7" sheetId="143" r:id="rId9"/>
    <sheet name="Graf II.2.8" sheetId="144" r:id="rId10"/>
    <sheet name="Graf II.2.9" sheetId="149" r:id="rId11"/>
    <sheet name="Graf II.2.10" sheetId="146" r:id="rId12"/>
    <sheet name="Graf II.2.11" sheetId="198" r:id="rId13"/>
    <sheet name="Graf II.2.12" sheetId="147" r:id="rId14"/>
    <sheet name="Graf II.2.13" sheetId="199" r:id="rId15"/>
    <sheet name="Blok 1" sheetId="189" r:id="rId16"/>
    <sheet name="Graf II.2.14" sheetId="181" r:id="rId17"/>
    <sheet name="Graf II.2.15" sheetId="151" r:id="rId18"/>
    <sheet name="Graf II.2.16" sheetId="177" r:id="rId19"/>
    <sheet name="Graf II.2.17" sheetId="154" r:id="rId20"/>
    <sheet name="Graf II.2.18" sheetId="185" r:id="rId21"/>
    <sheet name="Tab. II.2.3" sheetId="167" r:id="rId22"/>
    <sheet name="Graf II.2.19" sheetId="187" r:id="rId23"/>
    <sheet name="Graf II.2.20" sheetId="186" r:id="rId24"/>
    <sheet name="Tab. II.2.4" sheetId="157" r:id="rId25"/>
    <sheet name="Tab. II.2.5" sheetId="173"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0" hidden="1">[3]pracovni!$E$49:$E$62</definedName>
    <definedName name="_10__123Graph_ACHART_6" hidden="1">[2]řady_sloupce!$C$2:$C$14</definedName>
    <definedName name="_100__123Graph_BCHART_11" hidden="1">[2]řady_sloupce!$K$6:$K$47</definedName>
    <definedName name="_101__123Graph_BCHART_12" localSheetId="13" hidden="1">[4]pracovni!$AN$111:$AN$117</definedName>
    <definedName name="_102__123Graph_BCHART_12" hidden="1">[4]pracovni!$AN$111:$AN$117</definedName>
    <definedName name="_103__123Graph_BCHART_13" localSheetId="13" hidden="1">[5]D!$E$150:$E$161</definedName>
    <definedName name="_104__123Graph_BCHART_13" hidden="1">[5]D!$E$150:$E$161</definedName>
    <definedName name="_105__123Graph_BCHART_14" hidden="1">[6]H!$B$46:$G$46</definedName>
    <definedName name="_106__123Graph_BCHART_15" hidden="1">[6]O!$F$29:$F$35</definedName>
    <definedName name="_107__123Graph_BCHART_16" localSheetId="16" hidden="1">[7]grafy!#REF!</definedName>
    <definedName name="_107__123Graph_BCHART_16" hidden="1">[7]grafy!#REF!</definedName>
    <definedName name="_108__123Graph_BCHART_17" localSheetId="16" hidden="1">[7]grafy!#REF!</definedName>
    <definedName name="_108__123Graph_BCHART_17" hidden="1">[7]grafy!#REF!</definedName>
    <definedName name="_109__123Graph_BCHART_18" localSheetId="16" hidden="1">[7]grafy!#REF!</definedName>
    <definedName name="_109__123Graph_BCHART_18" hidden="1">[7]grafy!#REF!</definedName>
    <definedName name="_11__123Graph_ACHART_7" hidden="1">[2]řady_sloupce!$C$3:$C$14</definedName>
    <definedName name="_110__123Graph_BCHART_19" hidden="1">[8]H!$B$80:$G$80</definedName>
    <definedName name="_113__123Graph_BCHART_2" localSheetId="4" hidden="1">[9]řady_sloupce!$I$5:$I$43</definedName>
    <definedName name="_114__123Graph_BCHART_2" localSheetId="24" hidden="1">'[10]grspotreba,trzby,mirauspor'!#REF!</definedName>
    <definedName name="_115__123Graph_BCHART_2" hidden="1">[2]řady_sloupce!$I$5:$I$43</definedName>
    <definedName name="_116__123Graph_BCHART_20" hidden="1">[8]A!$B$11:$H$11</definedName>
    <definedName name="_117__123Graph_BCHART_22" hidden="1">'[7] data'!$F$30:$F$71</definedName>
    <definedName name="_118__123Graph_BCHART_23" localSheetId="16" hidden="1">[8]S!#REF!</definedName>
    <definedName name="_118__123Graph_BCHART_23" hidden="1">[8]S!#REF!</definedName>
    <definedName name="_119__123Graph_BCHART_24" hidden="1">[8]U!$C$5:$E$5</definedName>
    <definedName name="_12__123Graph_ACHART_11" localSheetId="4" hidden="1">[9]řady_sloupce!$E$6:$E$47</definedName>
    <definedName name="_12__123Graph_ACHART_8" hidden="1">[2]řady_sloupce!$F$6:$F$22</definedName>
    <definedName name="_120__123Graph_BCHART_25" hidden="1">[8]U!$B$11:$D$11</definedName>
    <definedName name="_121__123Graph_BCHART_26" hidden="1">[8]H!$B$138:$H$138</definedName>
    <definedName name="_122__123Graph_BCHART_27" hidden="1">[8]K!$B$25:$D$25</definedName>
    <definedName name="_123__123Graph_BCHART_28" hidden="1">[8]C!$I$9:$K$9</definedName>
    <definedName name="_124__123Graph_BCHART_29" hidden="1">[8]P!$C$103:$J$103</definedName>
    <definedName name="_127__123Graph_BCHART_3" localSheetId="4" hidden="1">[9]řady_sloupce!$X$20:$X$31</definedName>
    <definedName name="_128__123Graph_BCHART_3" localSheetId="24" hidden="1">'[11]gr podil'!$B$5:$B$24</definedName>
    <definedName name="_129__123Graph_BCHART_3" hidden="1">[2]řady_sloupce!$X$20:$X$31</definedName>
    <definedName name="_13__123Graph_ACHART_11" localSheetId="24" hidden="1">[12]A!$E$6:$E$47</definedName>
    <definedName name="_13__123Graph_ACHART_9" hidden="1">[2]řady_sloupce!$C$5:$C$9</definedName>
    <definedName name="_130__123Graph_BCHART_30" hidden="1">[8]M!$B$60:$I$60</definedName>
    <definedName name="_131__123Graph_BCHART_31" hidden="1">[8]M!$B$89:$I$89</definedName>
    <definedName name="_132__123Graph_BCHART_32" hidden="1">[8]H!$B$146:$C$146</definedName>
    <definedName name="_133__123Graph_BCHART_33" hidden="1">[8]K!$B$24:$E$24</definedName>
    <definedName name="_134__123Graph_BCHART_34" localSheetId="16" hidden="1">[7]grafy!#REF!</definedName>
    <definedName name="_134__123Graph_BCHART_34" hidden="1">[7]grafy!#REF!</definedName>
    <definedName name="_135__123Graph_BCHART_35" hidden="1">[8]H!$B$173:$C$173</definedName>
    <definedName name="_136__123Graph_BCHART_36" hidden="1">[8]D!$B$112:$G$112</definedName>
    <definedName name="_137__123Graph_BCHART_37" localSheetId="16" hidden="1">[8]S!#REF!</definedName>
    <definedName name="_137__123Graph_BCHART_37" hidden="1">[8]S!#REF!</definedName>
    <definedName name="_138__123Graph_BCHART_38" hidden="1">[8]F!$B$59:$I$59</definedName>
    <definedName name="_139__123Graph_BCHART_39" hidden="1">[8]D!$B$155:$G$155</definedName>
    <definedName name="_14__123Graph_ACHART_11" hidden="1">[2]řady_sloupce!$E$6:$E$47</definedName>
    <definedName name="_14__123Graph_BCHART_1" hidden="1">[2]řady_sloupce!$C$5:$C$40</definedName>
    <definedName name="_141__123Graph_BCHART_4" localSheetId="4" hidden="1">[9]řady_sloupce!$G$5:$G$43</definedName>
    <definedName name="_142__123Graph_BCHART_4" localSheetId="24" hidden="1">'[11]gr HDPsez'!$F$6:$F$22</definedName>
    <definedName name="_143__123Graph_BCHART_4" hidden="1">[2]řady_sloupce!$G$5:$G$43</definedName>
    <definedName name="_144__123Graph_BCHART_40" localSheetId="16" hidden="1">[7]grafy!#REF!</definedName>
    <definedName name="_144__123Graph_BCHART_40" hidden="1">[7]grafy!#REF!</definedName>
    <definedName name="_145__123Graph_BCHART_41" localSheetId="16" hidden="1">[7]grafy!#REF!</definedName>
    <definedName name="_145__123Graph_BCHART_41" hidden="1">[7]grafy!#REF!</definedName>
    <definedName name="_146__123Graph_BCHART_42" localSheetId="16" hidden="1">[7]grafy!#REF!</definedName>
    <definedName name="_146__123Graph_BCHART_42" hidden="1">[7]grafy!#REF!</definedName>
    <definedName name="_148__123Graph_BCHART_5" localSheetId="2" hidden="1">[13]pracovni!$G$95:$G$111</definedName>
    <definedName name="_149__123Graph_BCHART_5" localSheetId="3" hidden="1">[13]pracovni!$G$95:$G$111</definedName>
    <definedName name="_15__123Graph_ACHART_12" localSheetId="13" hidden="1">[4]pracovni!$AL$111:$AL$117</definedName>
    <definedName name="_15__123Graph_BCHART_10" hidden="1">[3]pracovni!$D$49:$D$65</definedName>
    <definedName name="_150__123Graph_BCHART_5" localSheetId="4" hidden="1">[13]pracovni!$G$95:$G$111</definedName>
    <definedName name="_151__123Graph_BCHART_5" hidden="1">[3]pracovni!$G$95:$G$111</definedName>
    <definedName name="_154__123Graph_BCHART_6" localSheetId="4" hidden="1">[9]řady_sloupce!$B$2:$B$17</definedName>
    <definedName name="_155__123Graph_BCHART_6" localSheetId="24" hidden="1">[14]JMN!$B$2:$B$17</definedName>
    <definedName name="_156__123Graph_BCHART_6" hidden="1">[2]řady_sloupce!$B$2:$B$17</definedName>
    <definedName name="_158__123Graph_BCHART_7" localSheetId="4" hidden="1">[9]řady_sloupce!$B$3:$B$14</definedName>
    <definedName name="_159__123Graph_BCHART_7" localSheetId="24" hidden="1">'[11]gr HDPprvyr'!$B$3:$B$14</definedName>
    <definedName name="_16__123Graph_ACHART_12" hidden="1">[4]pracovni!$AL$111:$AL$117</definedName>
    <definedName name="_16__123Graph_BCHART_11" hidden="1">[2]řady_sloupce!$K$6:$K$47</definedName>
    <definedName name="_160__123Graph_BCHART_7" hidden="1">[2]řady_sloupce!$B$3:$B$14</definedName>
    <definedName name="_163__123Graph_BCHART_8" localSheetId="4" hidden="1">[9]řady_sloupce!$C$6:$C$22</definedName>
    <definedName name="_164__123Graph_BCHART_8" localSheetId="24" hidden="1">'[11]gr HDPsez'!$C$6:$C$22</definedName>
    <definedName name="_165__123Graph_BCHART_8" hidden="1">[2]řady_sloupce!$C$6:$C$22</definedName>
    <definedName name="_168__123Graph_BCHART_9" localSheetId="4" hidden="1">[9]řady_sloupce!$D$5:$D$9</definedName>
    <definedName name="_169__123Graph_BCHART_9" localSheetId="24" hidden="1">'[11]gr ziskyaodpisy'!$D$5:$D$9</definedName>
    <definedName name="_17__123Graph_ACHART_13" localSheetId="13" hidden="1">[5]D!$H$184:$H$184</definedName>
    <definedName name="_17__123Graph_BCHART_12" hidden="1">[4]pracovni!$AN$111:$AN$117</definedName>
    <definedName name="_170__123Graph_BCHART_9" hidden="1">[2]řady_sloupce!$D$5:$D$9</definedName>
    <definedName name="_173__123Graph_CCHART_1" localSheetId="4" hidden="1">[9]řady_sloupce!$C$7:$S$7</definedName>
    <definedName name="_174__123Graph_CCHART_1" localSheetId="24" hidden="1">[15]A!$C$7:$S$7</definedName>
    <definedName name="_175__123Graph_CCHART_1" hidden="1">[2]řady_sloupce!$C$7:$S$7</definedName>
    <definedName name="_177__123Graph_CCHART_10" localSheetId="2" hidden="1">[13]pracovni!$G$49:$G$62</definedName>
    <definedName name="_178__123Graph_CCHART_10" localSheetId="3" hidden="1">[13]pracovni!$G$49:$G$62</definedName>
    <definedName name="_179__123Graph_CCHART_10" localSheetId="4" hidden="1">[13]pracovni!$G$49:$G$62</definedName>
    <definedName name="_18__123Graph_ACHART_13" hidden="1">[5]D!$H$184:$H$184</definedName>
    <definedName name="_18__123Graph_BCHART_13" hidden="1">[5]D!$E$150:$E$161</definedName>
    <definedName name="_180__123Graph_CCHART_10" hidden="1">[3]pracovni!$G$49:$G$62</definedName>
    <definedName name="_181__123Graph_CCHART_11" localSheetId="13" hidden="1">[4]nezaměstnaní!$N$145:$N$176</definedName>
    <definedName name="_182__123Graph_CCHART_11" hidden="1">[4]nezaměstnaní!$N$145:$N$176</definedName>
    <definedName name="_183__123Graph_CCHART_12" hidden="1">[6]H!$B$47:$G$47</definedName>
    <definedName name="_184__123Graph_CCHART_13" localSheetId="13" hidden="1">[5]D!$F$150:$F$161</definedName>
    <definedName name="_185__123Graph_CCHART_13" hidden="1">[5]D!$F$150:$F$161</definedName>
    <definedName name="_186__123Graph_CCHART_14" hidden="1">[6]H!$B$47:$G$47</definedName>
    <definedName name="_187__123Graph_CCHART_17" localSheetId="16" hidden="1">[7]grafy!#REF!</definedName>
    <definedName name="_187__123Graph_CCHART_17" hidden="1">[7]grafy!#REF!</definedName>
    <definedName name="_188__123Graph_CCHART_18" localSheetId="16" hidden="1">[7]grafy!#REF!</definedName>
    <definedName name="_188__123Graph_CCHART_18" hidden="1">[7]grafy!#REF!</definedName>
    <definedName name="_189__123Graph_CCHART_19" hidden="1">[8]H!$B$81:$G$81</definedName>
    <definedName name="_19__123Graph_ACHART_14" hidden="1">[8]D!$E$58:$E$64</definedName>
    <definedName name="_19__123Graph_BCHART_2" hidden="1">[2]řady_sloupce!$I$5:$I$43</definedName>
    <definedName name="_192__123Graph_CCHART_2" localSheetId="4" hidden="1">[9]řady_sloupce!#REF!</definedName>
    <definedName name="_193__123Graph_CCHART_2" localSheetId="24" hidden="1">#N/A</definedName>
    <definedName name="_194__123Graph_CCHART_2" localSheetId="16" hidden="1">[2]řady_sloupce!#REF!</definedName>
    <definedName name="_194__123Graph_CCHART_2" hidden="1">[2]řady_sloupce!#REF!</definedName>
    <definedName name="_195__123Graph_CCHART_20" hidden="1">[8]A!$B$12:$H$12</definedName>
    <definedName name="_196__123Graph_CCHART_22" hidden="1">'[7] data'!$G$30:$G$71</definedName>
    <definedName name="_197__123Graph_CCHART_23" localSheetId="16" hidden="1">[8]S!#REF!</definedName>
    <definedName name="_197__123Graph_CCHART_23" hidden="1">[8]S!#REF!</definedName>
    <definedName name="_198__123Graph_CCHART_24" hidden="1">[8]U!$C$6:$E$6</definedName>
    <definedName name="_199__123Graph_CCHART_25" hidden="1">[8]U!$B$12:$D$12</definedName>
    <definedName name="_2__123Graph_ACHART_10" hidden="1">[3]pracovni!$E$49:$E$62</definedName>
    <definedName name="_20__123Graph_ACHART_15" hidden="1">[7]grafy!$T$105:$T$121</definedName>
    <definedName name="_20__123Graph_BCHART_3" hidden="1">[2]řady_sloupce!$X$20:$X$31</definedName>
    <definedName name="_200__123Graph_CCHART_26" hidden="1">[8]H!$B$139:$H$139</definedName>
    <definedName name="_201__123Graph_CCHART_27" hidden="1">[8]K!$B$26:$D$26</definedName>
    <definedName name="_202__123Graph_CCHART_28" hidden="1">[8]C!$I$10:$K$10</definedName>
    <definedName name="_203__123Graph_CCHART_29" hidden="1">'[7] data'!$G$54:$G$67</definedName>
    <definedName name="_205__123Graph_CCHART_3" localSheetId="4" hidden="1">[9]řady_sloupce!$Y$20:$Y$31</definedName>
    <definedName name="_206__123Graph_CCHART_3" localSheetId="24" hidden="1">[15]A!$D$67:$H$67</definedName>
    <definedName name="_207__123Graph_CCHART_3" hidden="1">[2]řady_sloupce!$Y$20:$Y$31</definedName>
    <definedName name="_208__123Graph_CCHART_31" localSheetId="16" hidden="1">'[7] data'!#REF!</definedName>
    <definedName name="_208__123Graph_CCHART_31" hidden="1">'[7] data'!#REF!</definedName>
    <definedName name="_209__123Graph_CCHART_32" hidden="1">[8]H!$B$147:$C$147</definedName>
    <definedName name="_21__123Graph_ACHART_16" hidden="1">[8]D!$C$87:$C$90</definedName>
    <definedName name="_21__123Graph_BCHART_4" hidden="1">[2]řady_sloupce!$G$5:$G$43</definedName>
    <definedName name="_210__123Graph_CCHART_33" hidden="1">[8]K!$B$25:$E$25</definedName>
    <definedName name="_211__123Graph_CCHART_35" hidden="1">[8]H!$B$174:$C$174</definedName>
    <definedName name="_212__123Graph_CCHART_36" hidden="1">[8]D!$B$113:$G$113</definedName>
    <definedName name="_213__123Graph_CCHART_37" localSheetId="16" hidden="1">[8]S!#REF!</definedName>
    <definedName name="_213__123Graph_CCHART_37" hidden="1">[8]S!#REF!</definedName>
    <definedName name="_214__123Graph_CCHART_38" hidden="1">[8]F!$B$60:$I$60</definedName>
    <definedName name="_215__123Graph_CCHART_39" hidden="1">[8]D!$B$156:$G$156</definedName>
    <definedName name="_218__123Graph_CCHART_4" localSheetId="4" hidden="1">[9]řady_sloupce!$T$9:$T$21</definedName>
    <definedName name="_219__123Graph_CCHART_4" localSheetId="24" hidden="1">[14]NHPP!$T$9:$T$21</definedName>
    <definedName name="_22__123Graph_ACHART_17" localSheetId="16" hidden="1">[7]grafy!#REF!</definedName>
    <definedName name="_22__123Graph_ACHART_17" hidden="1">[7]grafy!#REF!</definedName>
    <definedName name="_22__123Graph_BCHART_5" hidden="1">[3]pracovni!$G$95:$G$111</definedName>
    <definedName name="_220__123Graph_CCHART_4" hidden="1">[2]řady_sloupce!$T$9:$T$21</definedName>
    <definedName name="_221__123Graph_CCHART_41" localSheetId="16" hidden="1">[7]grafy!#REF!</definedName>
    <definedName name="_221__123Graph_CCHART_41" hidden="1">[7]grafy!#REF!</definedName>
    <definedName name="_222__123Graph_CCHART_42" hidden="1">[7]grafy!$X$124:$X$126</definedName>
    <definedName name="_224__123Graph_CCHART_5" localSheetId="4" hidden="1">[9]řady_sloupce!$G$10:$G$25</definedName>
    <definedName name="_225__123Graph_CCHART_5" localSheetId="24" hidden="1">'[11]gr komponent'!$G$10:$G$25</definedName>
    <definedName name="_226__123Graph_CCHART_5" hidden="1">[2]řady_sloupce!$G$10:$G$25</definedName>
    <definedName name="_229__123Graph_CCHART_6" localSheetId="4" hidden="1">[9]řady_sloupce!$E$2:$E$14</definedName>
    <definedName name="_23__123Graph_ACHART_18" hidden="1">[8]H!$G$79:$G$82</definedName>
    <definedName name="_23__123Graph_BCHART_6" hidden="1">[2]řady_sloupce!$B$2:$B$17</definedName>
    <definedName name="_230__123Graph_CCHART_6" localSheetId="24" hidden="1">[14]JMN!$E$2:$E$14</definedName>
    <definedName name="_231__123Graph_CCHART_6" hidden="1">[2]řady_sloupce!$E$2:$E$14</definedName>
    <definedName name="_233__123Graph_CCHART_7" localSheetId="4" hidden="1">[9]řady_sloupce!$E$3:$E$14</definedName>
    <definedName name="_234__123Graph_CCHART_7" localSheetId="24" hidden="1">'[11]gr HDPprvyr'!$E$3:$E$14</definedName>
    <definedName name="_235__123Graph_CCHART_7" hidden="1">[2]řady_sloupce!$E$3:$E$14</definedName>
    <definedName name="_237__123Graph_CCHART_8" localSheetId="24" hidden="1">[16]diferencial!$E$257:$E$381</definedName>
    <definedName name="_238__123Graph_CCHART_8" hidden="1">[16]diferencial!$E$257:$E$381</definedName>
    <definedName name="_24__123Graph_ACHART_19" hidden="1">[8]H!$B$79:$G$79</definedName>
    <definedName name="_24__123Graph_BCHART_7" hidden="1">[2]řady_sloupce!$B$3:$B$14</definedName>
    <definedName name="_240__123Graph_CCHART_9" localSheetId="24" hidden="1">[16]sazby!$E$507:$E$632</definedName>
    <definedName name="_241__123Graph_CCHART_9" hidden="1">[16]sazby!$E$507:$E$632</definedName>
    <definedName name="_243__123Graph_DCHART_1" localSheetId="4" hidden="1">[9]řady_sloupce!$C$8:$S$8</definedName>
    <definedName name="_244__123Graph_DCHART_1" localSheetId="24" hidden="1">[15]A!$C$8:$S$8</definedName>
    <definedName name="_245__123Graph_DCHART_1" hidden="1">[2]řady_sloupce!$C$8:$S$8</definedName>
    <definedName name="_247__123Graph_DCHART_10" localSheetId="2" hidden="1">[13]pracovni!$F$49:$F$65</definedName>
    <definedName name="_248__123Graph_DCHART_10" localSheetId="3" hidden="1">[13]pracovni!$F$49:$F$65</definedName>
    <definedName name="_249__123Graph_DCHART_10" localSheetId="4" hidden="1">[13]pracovni!$F$49:$F$65</definedName>
    <definedName name="_25__123Graph_BCHART_8" hidden="1">[2]řady_sloupce!$C$6:$C$22</definedName>
    <definedName name="_250__123Graph_DCHART_10" hidden="1">[3]pracovni!$F$49:$F$65</definedName>
    <definedName name="_251__123Graph_DCHART_11" hidden="1">[8]O!$B$19:$H$19</definedName>
    <definedName name="_252__123Graph_DCHART_12" hidden="1">[6]H!$B$48:$G$48</definedName>
    <definedName name="_253__123Graph_DCHART_13" localSheetId="13" hidden="1">[5]D!$G$150:$G$161</definedName>
    <definedName name="_254__123Graph_DCHART_13" hidden="1">[5]D!$G$150:$G$161</definedName>
    <definedName name="_255__123Graph_DCHART_14" hidden="1">[6]H!$B$48:$G$48</definedName>
    <definedName name="_256__123Graph_DCHART_17" localSheetId="16" hidden="1">[7]grafy!#REF!</definedName>
    <definedName name="_256__123Graph_DCHART_17" hidden="1">[7]grafy!#REF!</definedName>
    <definedName name="_257__123Graph_DCHART_19" hidden="1">[8]H!$B$82:$G$82</definedName>
    <definedName name="_26__123Graph_BCHART_9" hidden="1">[2]řady_sloupce!$D$5:$D$9</definedName>
    <definedName name="_260__123Graph_DCHART_2" localSheetId="4" hidden="1">[9]řady_sloupce!$F$20:$AI$20</definedName>
    <definedName name="_261__123Graph_DCHART_2" localSheetId="24" hidden="1">[17]sez_očist!$F$20:$AI$20</definedName>
    <definedName name="_262__123Graph_DCHART_2" hidden="1">[2]řady_sloupce!$F$20:$AI$20</definedName>
    <definedName name="_263__123Graph_DCHART_20" hidden="1">[8]A!$B$13:$H$13</definedName>
    <definedName name="_264__123Graph_DCHART_23" localSheetId="16" hidden="1">[8]S!#REF!</definedName>
    <definedName name="_264__123Graph_DCHART_23" hidden="1">[8]S!#REF!</definedName>
    <definedName name="_265__123Graph_DCHART_24" hidden="1">'[7] data'!$DS$54:$DS$66</definedName>
    <definedName name="_266__123Graph_DCHART_26" hidden="1">[8]H!$B$140:$H$140</definedName>
    <definedName name="_267__123Graph_DCHART_27" hidden="1">[8]K!$B$27:$D$27</definedName>
    <definedName name="_269__123Graph_DCHART_3" localSheetId="4" hidden="1">[9]řady_sloupce!$Z$20:$Z$31</definedName>
    <definedName name="_27__123Graph_ACHART_2" localSheetId="4" hidden="1">[9]řady_sloupce!$E$5:$E$43</definedName>
    <definedName name="_27__123Graph_CCHART_1" hidden="1">[2]řady_sloupce!$C$7:$S$7</definedName>
    <definedName name="_270__123Graph_DCHART_3" localSheetId="24" hidden="1">[15]A!$D$68:$H$68</definedName>
    <definedName name="_271__123Graph_DCHART_3" hidden="1">[2]řady_sloupce!$Z$20:$Z$31</definedName>
    <definedName name="_272__123Graph_DCHART_32" hidden="1">[8]H!$B$148:$C$148</definedName>
    <definedName name="_273__123Graph_DCHART_33" hidden="1">[8]K!$B$26:$E$26</definedName>
    <definedName name="_274__123Graph_DCHART_35" hidden="1">[8]H!$B$175:$C$175</definedName>
    <definedName name="_275__123Graph_DCHART_36" hidden="1">[8]D!$B$114:$G$114</definedName>
    <definedName name="_276__123Graph_DCHART_37" localSheetId="16" hidden="1">[8]S!#REF!</definedName>
    <definedName name="_276__123Graph_DCHART_37" hidden="1">[8]S!#REF!</definedName>
    <definedName name="_277__123Graph_DCHART_38" hidden="1">[8]F!$B$61:$I$61</definedName>
    <definedName name="_278__123Graph_DCHART_39" hidden="1">[8]D!$B$157:$G$157</definedName>
    <definedName name="_279__123Graph_DCHART_4" localSheetId="13" hidden="1">'[4]produkt a mzda'!$R$4:$R$32</definedName>
    <definedName name="_28__123Graph_ACHART_2" localSheetId="24" hidden="1">'[10]grspotreba,trzby,mirauspor'!#REF!</definedName>
    <definedName name="_28__123Graph_CCHART_10" hidden="1">[3]pracovni!$G$49:$G$62</definedName>
    <definedName name="_280__123Graph_DCHART_4" hidden="1">'[4]produkt a mzda'!$R$4:$R$32</definedName>
    <definedName name="_281__123Graph_DCHART_5" localSheetId="16" hidden="1">[6]F!#REF!</definedName>
    <definedName name="_281__123Graph_DCHART_5" hidden="1">[6]F!#REF!</definedName>
    <definedName name="_284__123Graph_DCHART_6" localSheetId="4" hidden="1">[9]řady_sloupce!$D$2:$D$17</definedName>
    <definedName name="_285__123Graph_DCHART_6" localSheetId="24" hidden="1">[14]JMN!$D$2:$D$17</definedName>
    <definedName name="_286__123Graph_DCHART_6" hidden="1">[2]řady_sloupce!$D$2:$D$17</definedName>
    <definedName name="_288__123Graph_DCHART_7" localSheetId="4" hidden="1">[9]řady_sloupce!$D$3:$D$14</definedName>
    <definedName name="_289__123Graph_DCHART_7" localSheetId="24" hidden="1">'[11]gr HDPprvyr'!$D$3:$D$14</definedName>
    <definedName name="_29__123Graph_ACHART_2" hidden="1">[2]řady_sloupce!$E$5:$E$43</definedName>
    <definedName name="_29__123Graph_CCHART_11" hidden="1">[4]nezaměstnaní!$N$145:$N$176</definedName>
    <definedName name="_290__123Graph_DCHART_7" hidden="1">[2]řady_sloupce!$D$3:$D$14</definedName>
    <definedName name="_291__123Graph_DCHART_8" hidden="1">[6]G!$F$5:$F$9</definedName>
    <definedName name="_294__123Graph_DCHART_9" localSheetId="24" hidden="1">[16]sazby!$F$507:$F$632</definedName>
    <definedName name="_295__123Graph_DCHART_9" hidden="1">[16]sazby!$F$507:$F$632</definedName>
    <definedName name="_297__123Graph_ECHART_1" localSheetId="4" hidden="1">[9]řady_sloupce!$C$9:$S$9</definedName>
    <definedName name="_298__123Graph_ECHART_1" localSheetId="24" hidden="1">[15]A!$C$9:$S$9</definedName>
    <definedName name="_299__123Graph_ECHART_1" hidden="1">[2]řady_sloupce!$C$9:$S$9</definedName>
    <definedName name="_3__123Graph_ACHART_1" localSheetId="4" hidden="1">[9]řady_sloupce!$B$5:$B$40</definedName>
    <definedName name="_3__123Graph_ACHART_11" hidden="1">[2]řady_sloupce!$E$6:$E$47</definedName>
    <definedName name="_30__123Graph_ACHART_20" hidden="1">[8]A!$B$10:$H$10</definedName>
    <definedName name="_30__123Graph_CCHART_13" hidden="1">[5]D!$F$150:$F$161</definedName>
    <definedName name="_300__123Graph_ECHART_10" localSheetId="13" hidden="1">'[4]PH a mzda'!$R$226:$R$235</definedName>
    <definedName name="_301__123Graph_ECHART_10" hidden="1">'[4]PH a mzda'!$R$226:$R$235</definedName>
    <definedName name="_302__123Graph_ECHART_13" hidden="1">[6]H!$B$49:$G$49</definedName>
    <definedName name="_303__123Graph_ECHART_14" hidden="1">[6]H!$B$49:$G$49</definedName>
    <definedName name="_306__123Graph_ECHART_2" localSheetId="4" hidden="1">[9]řady_sloupce!#REF!</definedName>
    <definedName name="_307__123Graph_ECHART_2" localSheetId="24" hidden="1">#N/A</definedName>
    <definedName name="_308__123Graph_ECHART_2" localSheetId="16" hidden="1">[2]řady_sloupce!#REF!</definedName>
    <definedName name="_308__123Graph_ECHART_2" hidden="1">[2]řady_sloupce!#REF!</definedName>
    <definedName name="_309__123Graph_ECHART_20" hidden="1">[8]A!$B$17:$H$17</definedName>
    <definedName name="_31__123Graph_ACHART_21" hidden="1">'[7] data'!$F$17:$F$68</definedName>
    <definedName name="_31__123Graph_CCHART_2" localSheetId="16" hidden="1">[2]řady_sloupce!#REF!</definedName>
    <definedName name="_31__123Graph_CCHART_2" hidden="1">[2]řady_sloupce!#REF!</definedName>
    <definedName name="_310__123Graph_ECHART_23" localSheetId="16" hidden="1">[8]S!#REF!</definedName>
    <definedName name="_310__123Graph_ECHART_23" hidden="1">[8]S!#REF!</definedName>
    <definedName name="_311__123Graph_ECHART_26" hidden="1">[8]H!$B$143:$H$143</definedName>
    <definedName name="_312__123Graph_ECHART_27" hidden="1">[8]K!$B$28:$D$28</definedName>
    <definedName name="_313__123Graph_ECHART_3" hidden="1">[6]D!$C$9:$E$9</definedName>
    <definedName name="_314__123Graph_ECHART_32" hidden="1">[8]H!$B$149:$C$149</definedName>
    <definedName name="_315__123Graph_ECHART_33" hidden="1">[8]K!$B$27:$E$27</definedName>
    <definedName name="_316__123Graph_ECHART_37" localSheetId="16" hidden="1">[8]S!#REF!</definedName>
    <definedName name="_316__123Graph_ECHART_37" hidden="1">[8]S!#REF!</definedName>
    <definedName name="_317__123Graph_ECHART_38" hidden="1">[8]F!$B$18:$I$18</definedName>
    <definedName name="_318__123Graph_ECHART_4" hidden="1">[6]E!$C$9:$E$9</definedName>
    <definedName name="_32__123Graph_ACHART_22" hidden="1">[8]C!$E$57:$E$63</definedName>
    <definedName name="_32__123Graph_CCHART_3" hidden="1">[2]řady_sloupce!$Y$20:$Y$31</definedName>
    <definedName name="_320__123Graph_ECHART_5" localSheetId="4" hidden="1">[9]řady_sloupce!$E$10:$E$25</definedName>
    <definedName name="_321__123Graph_ECHART_5" localSheetId="24" hidden="1">'[11]gr komponent'!$E$10:$E$25</definedName>
    <definedName name="_322__123Graph_ECHART_5" hidden="1">[2]řady_sloupce!$E$10:$E$25</definedName>
    <definedName name="_323__123Graph_ECHART_6" localSheetId="16" hidden="1">[6]F!#REF!</definedName>
    <definedName name="_323__123Graph_ECHART_6" hidden="1">[6]F!#REF!</definedName>
    <definedName name="_325__123Graph_ECHART_7" localSheetId="4" hidden="1">[9]řady_sloupce!$G$3:$G$14</definedName>
    <definedName name="_326__123Graph_ECHART_7" localSheetId="24" hidden="1">'[11]gr HDPprvyr'!$G$3:$G$14</definedName>
    <definedName name="_327__123Graph_ECHART_7" hidden="1">[2]řady_sloupce!$G$3:$G$14</definedName>
    <definedName name="_329__123Graph_ECHART_9" localSheetId="2" hidden="1">[13]pracovni!$F$29:$F$45</definedName>
    <definedName name="_33__123Graph_ACHART_23" localSheetId="16" hidden="1">[8]S!#REF!</definedName>
    <definedName name="_33__123Graph_ACHART_23" hidden="1">[8]S!#REF!</definedName>
    <definedName name="_33__123Graph_CCHART_4" hidden="1">[2]řady_sloupce!$T$9:$T$21</definedName>
    <definedName name="_330__123Graph_ECHART_9" localSheetId="3" hidden="1">[13]pracovni!$F$29:$F$45</definedName>
    <definedName name="_331__123Graph_ECHART_9" localSheetId="4" hidden="1">[13]pracovni!$F$29:$F$45</definedName>
    <definedName name="_332__123Graph_ECHART_9" hidden="1">[3]pracovni!$F$29:$F$45</definedName>
    <definedName name="_333__123Graph_FCHART_10" localSheetId="13" hidden="1">'[4]PH a mzda'!$H$226:$H$235</definedName>
    <definedName name="_334__123Graph_FCHART_10" hidden="1">'[4]PH a mzda'!$H$226:$H$235</definedName>
    <definedName name="_335__123Graph_FCHART_13" localSheetId="16" hidden="1">[6]H!#REF!</definedName>
    <definedName name="_335__123Graph_FCHART_13" hidden="1">[6]H!#REF!</definedName>
    <definedName name="_336__123Graph_FCHART_14" localSheetId="16" hidden="1">[6]H!#REF!</definedName>
    <definedName name="_336__123Graph_FCHART_14" hidden="1">[6]H!#REF!</definedName>
    <definedName name="_339__123Graph_FCHART_2" localSheetId="4" hidden="1">[9]řady_sloupce!$D$9:$D$24</definedName>
    <definedName name="_34__123Graph_ACHART_24" hidden="1">[8]U!$C$4:$E$4</definedName>
    <definedName name="_34__123Graph_CCHART_5" hidden="1">[2]řady_sloupce!$G$10:$G$25</definedName>
    <definedName name="_340__123Graph_FCHART_2" localSheetId="24" hidden="1">[14]NHPP!$D$9:$D$24</definedName>
    <definedName name="_341__123Graph_FCHART_2" hidden="1">[2]řady_sloupce!$D$9:$D$24</definedName>
    <definedName name="_342__123Graph_FCHART_23" localSheetId="16" hidden="1">[8]S!#REF!</definedName>
    <definedName name="_342__123Graph_FCHART_23" hidden="1">[8]S!#REF!</definedName>
    <definedName name="_343__123Graph_FCHART_27" hidden="1">[8]K!$B$29:$D$29</definedName>
    <definedName name="_344__123Graph_FCHART_3" hidden="1">[6]D!$C$10:$E$10</definedName>
    <definedName name="_345__123Graph_FCHART_33" hidden="1">[8]K!$B$28:$E$28</definedName>
    <definedName name="_346__123Graph_FCHART_37" localSheetId="16" hidden="1">[8]S!#REF!</definedName>
    <definedName name="_346__123Graph_FCHART_37" hidden="1">[8]S!#REF!</definedName>
    <definedName name="_347__123Graph_FCHART_4" hidden="1">[6]E!$C$10:$E$10</definedName>
    <definedName name="_348__123Graph_FCHART_5" localSheetId="16" hidden="1">[6]F!#REF!</definedName>
    <definedName name="_348__123Graph_FCHART_5" hidden="1">[6]F!#REF!</definedName>
    <definedName name="_35__123Graph_ACHART_25" hidden="1">[8]U!$B$10:$D$10</definedName>
    <definedName name="_35__123Graph_CCHART_6" hidden="1">[2]řady_sloupce!$E$2:$E$14</definedName>
    <definedName name="_350__123Graph_FCHART_7" localSheetId="4" hidden="1">[9]řady_sloupce!$F$3:$F$14</definedName>
    <definedName name="_351__123Graph_FCHART_7" localSheetId="24" hidden="1">'[11]gr HDPprvyr'!$F$3:$F$14</definedName>
    <definedName name="_352__123Graph_FCHART_7" hidden="1">[2]řady_sloupce!$F$3:$F$14</definedName>
    <definedName name="_353__123Graph_LBL_ACHART_23" localSheetId="16" hidden="1">[8]S!#REF!</definedName>
    <definedName name="_353__123Graph_LBL_ACHART_23" hidden="1">[8]S!#REF!</definedName>
    <definedName name="_354__123Graph_LBL_ACHART_24" hidden="1">[8]U!$C$4:$E$4</definedName>
    <definedName name="_355__123Graph_LBL_ACHART_26" hidden="1">[8]H!$B$137:$H$137</definedName>
    <definedName name="_356__123Graph_LBL_ACHART_28" hidden="1">[8]C!$I$8:$K$8</definedName>
    <definedName name="_357__123Graph_LBL_ACHART_3" hidden="1">[6]D!$C$5:$I$5</definedName>
    <definedName name="_358__123Graph_LBL_ACHART_31" hidden="1">[8]M!$B$88:$I$88</definedName>
    <definedName name="_359__123Graph_LBL_ACHART_36" hidden="1">[8]D!$B$111:$G$111</definedName>
    <definedName name="_36__123Graph_ACHART_26" hidden="1">[8]H!$B$137:$H$137</definedName>
    <definedName name="_36__123Graph_CCHART_7" hidden="1">[2]řady_sloupce!$E$3:$E$14</definedName>
    <definedName name="_360__123Graph_LBL_ACHART_37" localSheetId="16" hidden="1">[8]S!#REF!</definedName>
    <definedName name="_360__123Graph_LBL_ACHART_37" hidden="1">[8]S!#REF!</definedName>
    <definedName name="_361__123Graph_LBL_ACHART_39" hidden="1">[8]D!$B$154:$G$154</definedName>
    <definedName name="_362__123Graph_LBL_ACHART_4" hidden="1">[6]E!$C$5:$I$5</definedName>
    <definedName name="_363__123Graph_LBL_ACHART_6" localSheetId="16" hidden="1">[6]F!#REF!</definedName>
    <definedName name="_363__123Graph_LBL_ACHART_6" hidden="1">[6]F!#REF!</definedName>
    <definedName name="_364__123Graph_LBL_BCHART_23" localSheetId="16" hidden="1">[8]S!#REF!</definedName>
    <definedName name="_364__123Graph_LBL_BCHART_23" hidden="1">[8]S!#REF!</definedName>
    <definedName name="_365__123Graph_LBL_BCHART_24" hidden="1">[8]U!$C$5:$E$5</definedName>
    <definedName name="_366__123Graph_LBL_BCHART_28" hidden="1">[8]C!$I$9:$K$9</definedName>
    <definedName name="_367__123Graph_LBL_BCHART_3" hidden="1">[6]D!$C$6:$I$6</definedName>
    <definedName name="_368__123Graph_LBL_BCHART_31" hidden="1">[8]M!$B$89:$I$89</definedName>
    <definedName name="_369__123Graph_LBL_BCHART_32" hidden="1">[8]H!$F$146:$H$146</definedName>
    <definedName name="_37__123Graph_ACHART_27" hidden="1">[8]K!$B$24:$D$24</definedName>
    <definedName name="_37__123Graph_CCHART_8" hidden="1">[16]diferencial!$E$257:$E$381</definedName>
    <definedName name="_370__123Graph_LBL_BCHART_36" hidden="1">[8]D!$B$112:$G$112</definedName>
    <definedName name="_371__123Graph_LBL_BCHART_37" localSheetId="16" hidden="1">[8]S!#REF!</definedName>
    <definedName name="_371__123Graph_LBL_BCHART_37" hidden="1">[8]S!#REF!</definedName>
    <definedName name="_372__123Graph_LBL_BCHART_39" hidden="1">[8]D!$B$155:$G$155</definedName>
    <definedName name="_373__123Graph_LBL_BCHART_4" hidden="1">[6]E!$C$6:$I$6</definedName>
    <definedName name="_374__123Graph_LBL_BCHART_6" localSheetId="16" hidden="1">[6]F!#REF!</definedName>
    <definedName name="_374__123Graph_LBL_BCHART_6" hidden="1">[6]F!#REF!</definedName>
    <definedName name="_375__123Graph_LBL_CCHART_1" hidden="1">[8]A!$B$17:$H$17</definedName>
    <definedName name="_376__123Graph_LBL_CCHART_24" hidden="1">[8]U!$C$6:$E$6</definedName>
    <definedName name="_377__123Graph_LBL_CCHART_26" hidden="1">[8]H!$B$139:$H$139</definedName>
    <definedName name="_378__123Graph_LBL_CCHART_28" hidden="1">[8]C!$I$10:$K$10</definedName>
    <definedName name="_379__123Graph_LBL_CCHART_32" hidden="1">[8]H!$F$147:$H$147</definedName>
    <definedName name="_38__123Graph_ACHART_28" hidden="1">[8]C!$I$8:$K$8</definedName>
    <definedName name="_38__123Graph_CCHART_9" hidden="1">[16]sazby!$E$507:$E$632</definedName>
    <definedName name="_380__123Graph_LBL_CCHART_36" hidden="1">[8]D!$B$113:$G$113</definedName>
    <definedName name="_381__123Graph_LBL_CCHART_39" hidden="1">[8]D!$B$156:$G$156</definedName>
    <definedName name="_382__123Graph_LBL_CCHART_6" localSheetId="16" hidden="1">[6]F!#REF!</definedName>
    <definedName name="_382__123Graph_LBL_CCHART_6" hidden="1">[6]F!#REF!</definedName>
    <definedName name="_383__123Graph_LBL_DCHART_11" hidden="1">[8]O!$B$19:$H$19</definedName>
    <definedName name="_384__123Graph_LBL_DCHART_20" localSheetId="16" hidden="1">[8]A!#REF!</definedName>
    <definedName name="_384__123Graph_LBL_DCHART_20" hidden="1">[8]A!#REF!</definedName>
    <definedName name="_385__123Graph_LBL_DCHART_23" localSheetId="16" hidden="1">[8]S!#REF!</definedName>
    <definedName name="_385__123Graph_LBL_DCHART_23" hidden="1">[8]S!#REF!</definedName>
    <definedName name="_386__123Graph_LBL_DCHART_32" hidden="1">[8]H!$F$148:$H$148</definedName>
    <definedName name="_387__123Graph_LBL_DCHART_36" hidden="1">[8]D!$B$114:$G$114</definedName>
    <definedName name="_388__123Graph_LBL_DCHART_39" hidden="1">[8]D!$B$157:$G$157</definedName>
    <definedName name="_389__123Graph_LBL_ECHART_20" hidden="1">[8]A!$B$17:$H$17</definedName>
    <definedName name="_39__123Graph_ACHART_29" hidden="1">[8]P!$C$102:$J$102</definedName>
    <definedName name="_39__123Graph_DCHART_1" hidden="1">[2]řady_sloupce!$C$8:$S$8</definedName>
    <definedName name="_390__123Graph_LBL_ECHART_26" hidden="1">[8]H!$B$143:$H$143</definedName>
    <definedName name="_391__123Graph_LBL_ECHART_38" hidden="1">[8]F!$B$18:$I$18</definedName>
    <definedName name="_392__123Graph_LBL_ECHART_9" hidden="1">[8]F!$B$18:$I$18</definedName>
    <definedName name="_393__123Graph_LBL_FCHART_3" hidden="1">[6]D!$C$10:$I$10</definedName>
    <definedName name="_394__123Graph_LBL_FCHART_4" hidden="1">[6]E!$C$10:$I$10</definedName>
    <definedName name="_397__123Graph_XCHART_1" localSheetId="4" hidden="1">[9]řady_sloupce!$A$5:$A$40</definedName>
    <definedName name="_398__123Graph_XCHART_1" localSheetId="24" hidden="1">[17]sez_očist!$F$15:$AG$15</definedName>
    <definedName name="_399__123Graph_XCHART_1" hidden="1">[2]řady_sloupce!$A$5:$A$40</definedName>
    <definedName name="_4__123Graph_ACHART_1" localSheetId="24" hidden="1">[17]sez_očist!$F$16:$AG$16</definedName>
    <definedName name="_4__123Graph_ACHART_12" hidden="1">[4]pracovni!$AL$111:$AL$117</definedName>
    <definedName name="_40__123Graph_DCHART_10" hidden="1">[3]pracovni!$F$49:$F$65</definedName>
    <definedName name="_401__123Graph_XCHART_10" localSheetId="2" hidden="1">[13]pracovni!$A$49:$A$65</definedName>
    <definedName name="_402__123Graph_XCHART_10" localSheetId="3" hidden="1">[13]pracovni!$A$49:$A$65</definedName>
    <definedName name="_403__123Graph_XCHART_10" localSheetId="4" hidden="1">[13]pracovni!$A$49:$A$65</definedName>
    <definedName name="_404__123Graph_XCHART_10" hidden="1">[3]pracovni!$A$49:$A$65</definedName>
    <definedName name="_406__123Graph_XCHART_11" localSheetId="4" hidden="1">[9]řady_sloupce!$B$6:$B$47</definedName>
    <definedName name="_407__123Graph_XCHART_11" localSheetId="24" hidden="1">[12]A!$B$6:$B$47</definedName>
    <definedName name="_408__123Graph_XCHART_11" hidden="1">[2]řady_sloupce!$B$6:$B$47</definedName>
    <definedName name="_409__123Graph_XCHART_13" localSheetId="13" hidden="1">[5]D!$D$150:$D$161</definedName>
    <definedName name="_41__123Graph_DCHART_13" hidden="1">[5]D!$G$150:$G$161</definedName>
    <definedName name="_410__123Graph_XCHART_13" hidden="1">[5]D!$D$150:$D$161</definedName>
    <definedName name="_411__123Graph_XCHART_14" hidden="1">[8]D!$A$58:$A$64</definedName>
    <definedName name="_412__123Graph_XCHART_15" hidden="1">[7]grafy!$S$105:$S$121</definedName>
    <definedName name="_413__123Graph_XCHART_16" localSheetId="16" hidden="1">[7]grafy!#REF!</definedName>
    <definedName name="_413__123Graph_XCHART_16" hidden="1">[7]grafy!#REF!</definedName>
    <definedName name="_414__123Graph_XCHART_17" localSheetId="16" hidden="1">[7]grafy!#REF!</definedName>
    <definedName name="_414__123Graph_XCHART_17" hidden="1">[7]grafy!#REF!</definedName>
    <definedName name="_415__123Graph_XCHART_18" hidden="1">[8]H!$A$79:$A$82</definedName>
    <definedName name="_416__123Graph_XCHART_19" hidden="1">[8]H!$B$78:$H$78</definedName>
    <definedName name="_419__123Graph_XCHART_2" localSheetId="4" hidden="1">[9]řady_sloupce!$A$5:$A$43</definedName>
    <definedName name="_42__123Graph_ACHART_3" localSheetId="4" hidden="1">[9]řady_sloupce!$D$5:$D$40</definedName>
    <definedName name="_42__123Graph_DCHART_2" hidden="1">[2]řady_sloupce!$F$20:$AI$20</definedName>
    <definedName name="_420__123Graph_XCHART_2" localSheetId="24" hidden="1">[17]sez_očist!$F$15:$AM$15</definedName>
    <definedName name="_421__123Graph_XCHART_2" hidden="1">[2]řady_sloupce!$A$5:$A$43</definedName>
    <definedName name="_422__123Graph_XCHART_20" hidden="1">[6]P!$J$39:$J$44</definedName>
    <definedName name="_423__123Graph_XCHART_22" hidden="1">[8]C!$A$57:$A$63</definedName>
    <definedName name="_424__123Graph_XCHART_23" hidden="1">'[7] data'!$A$30:$A$71</definedName>
    <definedName name="_425__123Graph_XCHART_24" hidden="1">'[7] data'!$DM$54:$DM$66</definedName>
    <definedName name="_426__123Graph_XCHART_25" hidden="1">[8]U!$B$3:$D$3</definedName>
    <definedName name="_427__123Graph_XCHART_26" hidden="1">'[7] data'!$A$54:$A$67</definedName>
    <definedName name="_428__123Graph_XCHART_27" hidden="1">'[7] data'!$A$54:$A$67</definedName>
    <definedName name="_429__123Graph_XCHART_28" hidden="1">'[7] data'!$A$66:$A$67</definedName>
    <definedName name="_43__123Graph_ACHART_3" localSheetId="24" hidden="1">'[11]gr podil'!$C$5:$C$21</definedName>
    <definedName name="_43__123Graph_DCHART_3" hidden="1">[2]řady_sloupce!$Z$20:$Z$31</definedName>
    <definedName name="_430__123Graph_XCHART_29" hidden="1">'[7] data'!$A$54:$A$67</definedName>
    <definedName name="_432__123Graph_XCHART_3" localSheetId="4" hidden="1">[9]řady_sloupce!$A$5:$A$40</definedName>
    <definedName name="_433__123Graph_XCHART_3" localSheetId="24" hidden="1">[15]A!$D$64:$H$64</definedName>
    <definedName name="_434__123Graph_XCHART_3" hidden="1">[2]řady_sloupce!$A$5:$A$40</definedName>
    <definedName name="_435__123Graph_XCHART_30" hidden="1">'[7] data'!$A$54:$A$71</definedName>
    <definedName name="_436__123Graph_XCHART_31" hidden="1">[8]M!$B$87:$I$87</definedName>
    <definedName name="_437__123Graph_XCHART_33" hidden="1">[7]grafy!$AE$74:$AE$75</definedName>
    <definedName name="_438__123Graph_XCHART_34" localSheetId="16" hidden="1">[7]grafy!#REF!</definedName>
    <definedName name="_438__123Graph_XCHART_34" hidden="1">[7]grafy!#REF!</definedName>
    <definedName name="_439__123Graph_XCHART_35" hidden="1">[7]grafy!$N$299:$N$300</definedName>
    <definedName name="_44__123Graph_ACHART_3" hidden="1">[2]řady_sloupce!$D$5:$D$40</definedName>
    <definedName name="_44__123Graph_DCHART_4" hidden="1">'[4]produkt a mzda'!$R$4:$R$32</definedName>
    <definedName name="_440__123Graph_XCHART_39" hidden="1">'[7] data'!$A$53:$A$70</definedName>
    <definedName name="_442__123Graph_XCHART_4" localSheetId="4" hidden="1">[9]řady_sloupce!$A$5:$A$43</definedName>
    <definedName name="_443__123Graph_XCHART_4" localSheetId="24" hidden="1">#REF!</definedName>
    <definedName name="_444__123Graph_XCHART_4" hidden="1">[2]řady_sloupce!$A$5:$A$43</definedName>
    <definedName name="_445__123Graph_XCHART_41" localSheetId="16" hidden="1">[7]grafy!#REF!</definedName>
    <definedName name="_445__123Graph_XCHART_41" hidden="1">[7]grafy!#REF!</definedName>
    <definedName name="_446__123Graph_XCHART_42" hidden="1">[7]grafy!$T$124:$T$126</definedName>
    <definedName name="_447__123Graph_XCHART_5" localSheetId="13" hidden="1">[5]C!$G$121:$G$138</definedName>
    <definedName name="_448__123Graph_XCHART_5" hidden="1">[5]C!$G$121:$G$138</definedName>
    <definedName name="_449__123Graph_XCHART_6" localSheetId="13" hidden="1">[5]C!$G$121:$G$138</definedName>
    <definedName name="_45__123Graph_ACHART_30" hidden="1">[8]M!$B$59:$I$59</definedName>
    <definedName name="_45__123Graph_DCHART_6" hidden="1">[2]řady_sloupce!$D$2:$D$17</definedName>
    <definedName name="_450__123Graph_XCHART_6" hidden="1">[5]C!$G$121:$G$138</definedName>
    <definedName name="_452__123Graph_XCHART_7" localSheetId="4" hidden="1">[9]řady_sloupce!$B$6:$B$48</definedName>
    <definedName name="_453__123Graph_XCHART_7" localSheetId="24" hidden="1">[12]A!$B$6:$B$48</definedName>
    <definedName name="_454__123Graph_XCHART_7" hidden="1">[2]řady_sloupce!$B$6:$B$48</definedName>
    <definedName name="_455__123Graph_XCHART_8" hidden="1">[8]H!$A$50:$A$55</definedName>
    <definedName name="_457__123Graph_XCHART_9" localSheetId="2" hidden="1">[13]pracovni!$A$29:$A$45</definedName>
    <definedName name="_458__123Graph_XCHART_9" localSheetId="3" hidden="1">[13]pracovni!$A$29:$A$45</definedName>
    <definedName name="_459__123Graph_XCHART_9" localSheetId="4" hidden="1">[13]pracovni!$A$29:$A$45</definedName>
    <definedName name="_46__123Graph_ACHART_31" hidden="1">[8]M!$B$88:$I$88</definedName>
    <definedName name="_46__123Graph_DCHART_7" hidden="1">[2]řady_sloupce!$D$3:$D$14</definedName>
    <definedName name="_460__123Graph_XCHART_9" hidden="1">[3]pracovni!$A$29:$A$45</definedName>
    <definedName name="_47__123Graph_ACHART_32" hidden="1">[8]H!$B$145:$C$145</definedName>
    <definedName name="_47__123Graph_DCHART_9" hidden="1">[16]sazby!$F$507:$F$632</definedName>
    <definedName name="_48__123Graph_ACHART_33" hidden="1">[8]K!$B$23:$E$23</definedName>
    <definedName name="_48__123Graph_ECHART_1" hidden="1">[2]řady_sloupce!$C$9:$S$9</definedName>
    <definedName name="_49__123Graph_ACHART_34" hidden="1">[8]D!$E$87:$E$90</definedName>
    <definedName name="_49__123Graph_ECHART_10" hidden="1">'[4]PH a mzda'!$R$226:$R$235</definedName>
    <definedName name="_5__123Graph_ACHART_1" hidden="1">[2]řady_sloupce!$B$5:$B$40</definedName>
    <definedName name="_5__123Graph_ACHART_13" hidden="1">[5]D!$H$184:$H$184</definedName>
    <definedName name="_50__123Graph_ACHART_35" hidden="1">[8]H!$B$172:$C$172</definedName>
    <definedName name="_50__123Graph_ECHART_2" localSheetId="16" hidden="1">[2]řady_sloupce!#REF!</definedName>
    <definedName name="_50__123Graph_ECHART_2" hidden="1">[2]řady_sloupce!#REF!</definedName>
    <definedName name="_51__123Graph_ACHART_36" hidden="1">[8]D!$B$111:$G$111</definedName>
    <definedName name="_51__123Graph_ECHART_5" hidden="1">[2]řady_sloupce!$E$10:$E$25</definedName>
    <definedName name="_52__123Graph_ACHART_37" localSheetId="16" hidden="1">[8]S!#REF!</definedName>
    <definedName name="_52__123Graph_ACHART_37" hidden="1">[8]S!#REF!</definedName>
    <definedName name="_52__123Graph_ECHART_7" hidden="1">[2]řady_sloupce!$G$3:$G$14</definedName>
    <definedName name="_53__123Graph_ACHART_38" hidden="1">[8]F!$B$58:$I$58</definedName>
    <definedName name="_53__123Graph_ECHART_9" hidden="1">[3]pracovni!$F$29:$F$45</definedName>
    <definedName name="_54__123Graph_ACHART_39" hidden="1">[8]D!$B$154:$G$154</definedName>
    <definedName name="_54__123Graph_FCHART_10" hidden="1">'[4]PH a mzda'!$H$226:$H$235</definedName>
    <definedName name="_55__123Graph_FCHART_2" hidden="1">[2]řady_sloupce!$D$9:$D$24</definedName>
    <definedName name="_56__123Graph_FCHART_7" hidden="1">[2]řady_sloupce!$F$3:$F$14</definedName>
    <definedName name="_57__123Graph_ACHART_4" localSheetId="4" hidden="1">[9]řady_sloupce!$E$5:$E$43</definedName>
    <definedName name="_57__123Graph_XCHART_1" hidden="1">[2]řady_sloupce!$A$5:$A$40</definedName>
    <definedName name="_58__123Graph_ACHART_4" localSheetId="24" hidden="1">[14]NHPP!$R$9:$R$21</definedName>
    <definedName name="_58__123Graph_XCHART_10" hidden="1">[3]pracovni!$A$49:$A$65</definedName>
    <definedName name="_59__123Graph_ACHART_4" hidden="1">[2]řady_sloupce!$E$5:$E$43</definedName>
    <definedName name="_59__123Graph_XCHART_11" hidden="1">[2]řady_sloupce!$B$6:$B$47</definedName>
    <definedName name="_6__123Graph_ACHART_2" hidden="1">[2]řady_sloupce!$E$5:$E$43</definedName>
    <definedName name="_60__123Graph_ACHART_40" localSheetId="16" hidden="1">[7]grafy!#REF!</definedName>
    <definedName name="_60__123Graph_ACHART_40" hidden="1">[7]grafy!#REF!</definedName>
    <definedName name="_60__123Graph_XCHART_13" hidden="1">[5]D!$D$150:$D$161</definedName>
    <definedName name="_61__123Graph_ACHART_41" localSheetId="16" hidden="1">[7]grafy!#REF!</definedName>
    <definedName name="_61__123Graph_ACHART_41" hidden="1">[7]grafy!#REF!</definedName>
    <definedName name="_61__123Graph_XCHART_2" hidden="1">[2]řady_sloupce!$A$5:$A$43</definedName>
    <definedName name="_62__123Graph_ACHART_42" hidden="1">[7]grafy!$U$124:$U$126</definedName>
    <definedName name="_62__123Graph_XCHART_3" hidden="1">[2]řady_sloupce!$A$5:$A$40</definedName>
    <definedName name="_63__123Graph_XCHART_4" hidden="1">[2]řady_sloupce!$A$5:$A$43</definedName>
    <definedName name="_64__123Graph_XCHART_5" hidden="1">[5]C!$G$121:$G$138</definedName>
    <definedName name="_65__123Graph_ACHART_5" localSheetId="4" hidden="1">[9]řady_sloupce!$C$10:$C$25</definedName>
    <definedName name="_65__123Graph_XCHART_6" hidden="1">[5]C!$G$121:$G$138</definedName>
    <definedName name="_66__123Graph_ACHART_5" localSheetId="24" hidden="1">'[11]gr komponent'!$C$10:$C$25</definedName>
    <definedName name="_66__123Graph_XCHART_7" hidden="1">[2]řady_sloupce!$B$6:$B$48</definedName>
    <definedName name="_67__123Graph_ACHART_5" hidden="1">[2]řady_sloupce!$C$10:$C$25</definedName>
    <definedName name="_67__123Graph_XCHART_9" hidden="1">[3]pracovni!$A$29:$A$45</definedName>
    <definedName name="_7__123Graph_ACHART_10" localSheetId="2" hidden="1">[13]pracovni!$E$49:$E$62</definedName>
    <definedName name="_7__123Graph_ACHART_3" hidden="1">[2]řady_sloupce!$D$5:$D$40</definedName>
    <definedName name="_70__123Graph_ACHART_6" localSheetId="4" hidden="1">[9]řady_sloupce!$C$2:$C$14</definedName>
    <definedName name="_71__123Graph_ACHART_6" localSheetId="24" hidden="1">[14]JMN!$C$2:$C$14</definedName>
    <definedName name="_72__123Graph_ACHART_6" hidden="1">[2]řady_sloupce!$C$2:$C$14</definedName>
    <definedName name="_74__123Graph_ACHART_7" localSheetId="4" hidden="1">[9]řady_sloupce!$C$3:$C$14</definedName>
    <definedName name="_75__123Graph_ACHART_7" localSheetId="24" hidden="1">'[11]gr HDPprvyr'!$C$3:$C$14</definedName>
    <definedName name="_76__123Graph_ACHART_7" hidden="1">[2]řady_sloupce!$C$3:$C$14</definedName>
    <definedName name="_79__123Graph_ACHART_8" localSheetId="4" hidden="1">[9]řady_sloupce!$F$6:$F$22</definedName>
    <definedName name="_8__123Graph_ACHART_10" localSheetId="3" hidden="1">[13]pracovni!$E$49:$E$62</definedName>
    <definedName name="_8__123Graph_ACHART_4" hidden="1">[2]řady_sloupce!$E$5:$E$43</definedName>
    <definedName name="_80__123Graph_ACHART_8" localSheetId="24" hidden="1">'[11]gr HDPsez'!$F$6:$F$22</definedName>
    <definedName name="_81__123Graph_ACHART_8" hidden="1">[2]řady_sloupce!$F$6:$F$22</definedName>
    <definedName name="_84__123Graph_ACHART_9" localSheetId="4" hidden="1">[9]řady_sloupce!$C$5:$C$9</definedName>
    <definedName name="_85__123Graph_ACHART_9" localSheetId="24" hidden="1">'[11]gr ziskyaodpisy'!$C$5:$C$9</definedName>
    <definedName name="_86__123Graph_ACHART_9" hidden="1">[2]řady_sloupce!$C$5:$C$9</definedName>
    <definedName name="_89__123Graph_BCHART_1" localSheetId="4" hidden="1">[9]řady_sloupce!$C$5:$C$40</definedName>
    <definedName name="_9__123Graph_ACHART_10" localSheetId="4" hidden="1">[13]pracovni!$E$49:$E$62</definedName>
    <definedName name="_9__123Graph_ACHART_5" hidden="1">[2]řady_sloupce!$C$10:$C$25</definedName>
    <definedName name="_90__123Graph_BCHART_1" localSheetId="24" hidden="1">[17]sez_očist!$F$18:$AG$18</definedName>
    <definedName name="_91__123Graph_BCHART_1" hidden="1">[2]řady_sloupce!$C$5:$C$40</definedName>
    <definedName name="_93__123Graph_BCHART_10" localSheetId="2" hidden="1">[13]pracovni!$D$49:$D$65</definedName>
    <definedName name="_94__123Graph_BCHART_10" localSheetId="3" hidden="1">[13]pracovni!$D$49:$D$65</definedName>
    <definedName name="_95__123Graph_BCHART_10" localSheetId="4" hidden="1">[13]pracovni!$D$49:$D$65</definedName>
    <definedName name="_96__123Graph_BCHART_10" hidden="1">[3]pracovni!$D$49:$D$65</definedName>
    <definedName name="_98__123Graph_BCHART_11" localSheetId="4" hidden="1">[9]řady_sloupce!$K$6:$K$47</definedName>
    <definedName name="_99__123Graph_BCHART_11" localSheetId="24" hidden="1">[12]A!$K$6:$K$47</definedName>
    <definedName name="_Key1" localSheetId="16" hidden="1">[8]B!#REF!</definedName>
    <definedName name="_Key1" hidden="1">[8]B!#REF!</definedName>
    <definedName name="_Order1" hidden="1">255</definedName>
    <definedName name="_Order2" hidden="1">255</definedName>
    <definedName name="_Regression_Out" localSheetId="13" hidden="1">'[4]produkt a mzda'!$AJ$25</definedName>
    <definedName name="_Regression_Out" localSheetId="21" hidden="1">'[4]produkt a mzda'!$AJ$25</definedName>
    <definedName name="_Regression_Out" hidden="1">'[4]produkt a mzda'!$AJ$25</definedName>
    <definedName name="_Regression_X" localSheetId="13" hidden="1">'[4]produkt a mzda'!$AE$25:$AE$37</definedName>
    <definedName name="_Regression_X" localSheetId="21" hidden="1">'[4]produkt a mzda'!$AE$25:$AE$37</definedName>
    <definedName name="_Regression_X" hidden="1">'[4]produkt a mzda'!$AE$25:$AE$37</definedName>
    <definedName name="_Regression_Y" localSheetId="13" hidden="1">'[4]produkt a mzda'!$AG$25:$AG$37</definedName>
    <definedName name="_Regression_Y" localSheetId="21" hidden="1">'[4]produkt a mzda'!$AG$25:$AG$37</definedName>
    <definedName name="_Regression_Y" hidden="1">'[4]produkt a mzda'!$AG$25:$AG$37</definedName>
    <definedName name="_Sort" localSheetId="16" hidden="1">[8]B!#REF!</definedName>
    <definedName name="_Sort" hidden="1">[8]B!#REF!</definedName>
    <definedName name="ASD" hidden="1">[3]pracovni!$D$69:$D$85</definedName>
    <definedName name="BLPH1" localSheetId="16" hidden="1">#REF!</definedName>
    <definedName name="BLPH1" hidden="1">#REF!</definedName>
    <definedName name="BLPH2" localSheetId="16" hidden="1">#REF!</definedName>
    <definedName name="BLPH2" hidden="1">#REF!</definedName>
    <definedName name="BLPH3" localSheetId="16" hidden="1">#REF!</definedName>
    <definedName name="BLPH3" hidden="1">#REF!</definedName>
    <definedName name="BLPH4" localSheetId="16" hidden="1">[18]yieldspreads!#REF!</definedName>
    <definedName name="BLPH4" hidden="1">[18]yieldspreads!#REF!</definedName>
    <definedName name="BLPH5" localSheetId="16" hidden="1">[18]yieldspreads!#REF!</definedName>
    <definedName name="BLPH5" hidden="1">[18]yieldspreads!#REF!</definedName>
    <definedName name="BLPH6" hidden="1">[18]yieldspreads!$S$3</definedName>
    <definedName name="BLPH7" hidden="1">[18]yieldspreads!$V$3</definedName>
    <definedName name="BLPH8" hidden="1">[18]yieldspreads!$Y$3</definedName>
    <definedName name="cxzbcx" hidden="1">[5]D!$H$184:$H$184</definedName>
    <definedName name="Kamil" localSheetId="21" hidden="1">[19]sez_očist!$F$15:$AG$15</definedName>
    <definedName name="Kamil" hidden="1">[19]sez_očist!$F$15:$AG$15</definedName>
    <definedName name="_xlnm.Print_Area" localSheetId="13">'Graf II.2.12'!$A$2:$O$22</definedName>
    <definedName name="sz" localSheetId="2" hidden="1">[20]sez_očist!$F$15:$AG$15</definedName>
    <definedName name="sz" localSheetId="3" hidden="1">[20]sez_očist!$F$15:$AG$15</definedName>
    <definedName name="sz" localSheetId="4" hidden="1">[20]sez_očist!$F$15:$AG$15</definedName>
    <definedName name="sz" localSheetId="21" hidden="1">[20]sez_očist!$F$15:$AG$15</definedName>
    <definedName name="sz" hidden="1">[20]sez_očist!$F$15:$AG$15</definedName>
    <definedName name="Tabulky" localSheetId="13" hidden="1">[17]sez_očist!$F$20:$AI$20</definedName>
    <definedName name="Tabulky" localSheetId="21" hidden="1">[17]sez_očist!$F$20:$AI$20</definedName>
    <definedName name="Tabulky" hidden="1">[17]sez_očist!$F$20:$AI$20</definedName>
    <definedName name="xxx" hidden="1">[19]sez_očist!$F$16:$AG$16</definedName>
    <definedName name="xxxxx" localSheetId="13" hidden="1">[21]A!$B$2:$B$253</definedName>
    <definedName name="xxxxx" localSheetId="21" hidden="1">[21]A!$B$2:$B$253</definedName>
    <definedName name="xxxxx" hidden="1">[21]A!$B$2:$B$253</definedName>
    <definedName name="zamezam" localSheetId="16" hidden="1">[22]nezamestnanost!#REF!</definedName>
    <definedName name="zamezam" localSheetId="2" hidden="1">[22]nezamestnanost!#REF!</definedName>
    <definedName name="zamezam" localSheetId="3" hidden="1">[22]nezamestnanost!#REF!</definedName>
    <definedName name="zamezam" localSheetId="4" hidden="1">[22]nezamestnanost!#REF!</definedName>
    <definedName name="zamezam" localSheetId="21" hidden="1">[22]nezamestnanost!#REF!</definedName>
    <definedName name="zamezam" hidden="1">[22]nezamestnanost!#REF!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190" l="1"/>
  <c r="J8" i="190"/>
  <c r="J7" i="190"/>
  <c r="J6" i="190"/>
  <c r="J5" i="190"/>
  <c r="J4" i="190"/>
  <c r="J3" i="190"/>
</calcChain>
</file>

<file path=xl/sharedStrings.xml><?xml version="1.0" encoding="utf-8"?>
<sst xmlns="http://schemas.openxmlformats.org/spreadsheetml/2006/main" count="1001" uniqueCount="441">
  <si>
    <t>III</t>
  </si>
  <si>
    <t>IV</t>
  </si>
  <si>
    <t>II</t>
  </si>
  <si>
    <t>Graf II.2.1  Celková a měnověpolitická inflace</t>
  </si>
  <si>
    <t>Cena kapitálu</t>
  </si>
  <si>
    <t>Price of capital</t>
  </si>
  <si>
    <t>Spotřeba domácností</t>
  </si>
  <si>
    <t>Spotřeba vlády</t>
  </si>
  <si>
    <t>Government consumption</t>
  </si>
  <si>
    <t>Household consumption</t>
  </si>
  <si>
    <t>Monetary policy horizon</t>
  </si>
  <si>
    <t>Inflační cíl 2010</t>
  </si>
  <si>
    <t>Inflační cíl 2010 - dolní mez</t>
  </si>
  <si>
    <t>Inflační cíl 2010 - horní mez</t>
  </si>
  <si>
    <t>Horizont měnové politiky</t>
  </si>
  <si>
    <t>(meziroční změny v %)</t>
  </si>
  <si>
    <t xml:space="preserve"> </t>
  </si>
  <si>
    <t>Průměrná nominální mzda</t>
  </si>
  <si>
    <t>Average nominal wage</t>
  </si>
  <si>
    <t>(meziroční změny v %, sezonně očištěno)</t>
  </si>
  <si>
    <t>Wages and salaries</t>
  </si>
  <si>
    <t>Property income</t>
  </si>
  <si>
    <t>Social benefits</t>
  </si>
  <si>
    <t>Other current transfers</t>
  </si>
  <si>
    <t>Důchody z vlastnictví</t>
  </si>
  <si>
    <t>Sociální dávky</t>
  </si>
  <si>
    <t>Headline inflation</t>
  </si>
  <si>
    <t>Celková inflace</t>
  </si>
  <si>
    <t>Měnověpolitická inflace</t>
  </si>
  <si>
    <t>Total</t>
  </si>
  <si>
    <t>Celkem</t>
  </si>
  <si>
    <t>skut.</t>
  </si>
  <si>
    <t>progn.</t>
  </si>
  <si>
    <t>actual</t>
  </si>
  <si>
    <t>Příjmy vládního sektoru</t>
  </si>
  <si>
    <t>Government revenue</t>
  </si>
  <si>
    <t>Výdaje vládního sektoru</t>
  </si>
  <si>
    <t>Government expenditure</t>
  </si>
  <si>
    <t>SALDO VLÁDNÍHO SEKTORU</t>
  </si>
  <si>
    <t>GOVERNMENT BUDGET BALANCE</t>
  </si>
  <si>
    <t xml:space="preserve">z toho: </t>
  </si>
  <si>
    <t xml:space="preserve">of which: </t>
  </si>
  <si>
    <t>(v mld. Kč)</t>
  </si>
  <si>
    <t>(CZK billions)</t>
  </si>
  <si>
    <t>A. BĚŽNÝ ÚČET</t>
  </si>
  <si>
    <t>A. CURRENT ACCOUNT</t>
  </si>
  <si>
    <t>B. KAPITÁLOVÝ ÚČET</t>
  </si>
  <si>
    <t>B. CAPITAL ACCOUNT</t>
  </si>
  <si>
    <t>Zaměstnanost</t>
  </si>
  <si>
    <t>Employment</t>
  </si>
  <si>
    <t>Gross capital formation</t>
  </si>
  <si>
    <t>Fuel prices</t>
  </si>
  <si>
    <t>Čistý vývoz</t>
  </si>
  <si>
    <t>Mzdy a platy</t>
  </si>
  <si>
    <t>Gross disposable income</t>
  </si>
  <si>
    <t>Hrubý disponibilní důchod</t>
  </si>
  <si>
    <t xml:space="preserve">(annual percentage changes; seasonally adjusted) </t>
  </si>
  <si>
    <t>Net exports</t>
  </si>
  <si>
    <t>(v %)</t>
  </si>
  <si>
    <t>3M PRIBOR</t>
  </si>
  <si>
    <t>3M EURIBOR</t>
  </si>
  <si>
    <t>forecast</t>
  </si>
  <si>
    <t>(meziroční změny v %, pokud není uvedeno jinak)</t>
  </si>
  <si>
    <t>(meziroční změny v %, příspěvky v procentních bodech, sezonně očištěno)</t>
  </si>
  <si>
    <t>Ceny pohonných hmot</t>
  </si>
  <si>
    <t>(meziroční změny v %, příspěvky v procentních bodech)</t>
  </si>
  <si>
    <t>(annual percentage changes; contributions in percentage points)</t>
  </si>
  <si>
    <t>Real exports</t>
  </si>
  <si>
    <t>Real imports</t>
  </si>
  <si>
    <t>Reálný vývoz</t>
  </si>
  <si>
    <t>Reálný dovoz</t>
  </si>
  <si>
    <t>Tab. II.2.3  Prognóza platební bilance</t>
  </si>
  <si>
    <t>Tab. II.2.4  Fiskální prognóza</t>
  </si>
  <si>
    <t>Table II.2.4  Fiscal forecast</t>
  </si>
  <si>
    <t>Change in inventories</t>
  </si>
  <si>
    <t>(annual percentage changes unless otherwise indicated)</t>
  </si>
  <si>
    <t>(annual percentage changes; contributions in percentage points; seasonally adjusted)</t>
  </si>
  <si>
    <t>z toho (hlavní změny):</t>
  </si>
  <si>
    <r>
      <t xml:space="preserve">a) </t>
    </r>
    <r>
      <rPr>
        <sz val="8"/>
        <rFont val="Arial"/>
        <family val="2"/>
        <charset val="238"/>
      </rPr>
      <t>saldo vládního sektoru snížené o úrokové platby</t>
    </r>
  </si>
  <si>
    <r>
      <t>a)</t>
    </r>
    <r>
      <rPr>
        <sz val="9"/>
        <rFont val="Arial"/>
        <family val="2"/>
        <charset val="238"/>
      </rPr>
      <t xml:space="preserve"> </t>
    </r>
    <r>
      <rPr>
        <sz val="8"/>
        <rFont val="Arial"/>
        <family val="2"/>
        <charset val="238"/>
      </rPr>
      <t>government budget balance minus interest payments</t>
    </r>
  </si>
  <si>
    <r>
      <t xml:space="preserve">UPRAVENÉ SALDO </t>
    </r>
    <r>
      <rPr>
        <vertAlign val="superscript"/>
        <sz val="10"/>
        <rFont val="Arial"/>
        <family val="2"/>
        <charset val="238"/>
      </rPr>
      <t xml:space="preserve">c) </t>
    </r>
  </si>
  <si>
    <r>
      <t>c)</t>
    </r>
    <r>
      <rPr>
        <sz val="9"/>
        <rFont val="Arial"/>
        <family val="2"/>
        <charset val="238"/>
      </rPr>
      <t xml:space="preserve"> </t>
    </r>
    <r>
      <rPr>
        <sz val="8"/>
        <rFont val="Arial"/>
        <family val="2"/>
        <charset val="238"/>
      </rPr>
      <t xml:space="preserve">upraveno o mimořádné jednorázové operace, odhad ČNB </t>
    </r>
  </si>
  <si>
    <r>
      <t>ADJUSTED BUDGET BALANCE</t>
    </r>
    <r>
      <rPr>
        <vertAlign val="superscript"/>
        <sz val="10"/>
        <rFont val="Arial"/>
        <family val="2"/>
        <charset val="238"/>
      </rPr>
      <t>c)</t>
    </r>
  </si>
  <si>
    <r>
      <t>c)</t>
    </r>
    <r>
      <rPr>
        <sz val="9"/>
        <rFont val="Arial"/>
        <family val="2"/>
        <charset val="238"/>
      </rPr>
      <t xml:space="preserve"> </t>
    </r>
    <r>
      <rPr>
        <sz val="8"/>
        <rFont val="Arial"/>
        <family val="2"/>
        <charset val="238"/>
      </rPr>
      <t>adjusted for one-off measures; CNB estimate</t>
    </r>
  </si>
  <si>
    <t>Obecná míra nezaměstnanosti (pravá osa)</t>
  </si>
  <si>
    <t>(zaměstnanost – meziroční změny v %, obecná míra nezaměstnanosti v %, sezonně očištěno)</t>
  </si>
  <si>
    <t>General unemployment rate (right-hand scale)</t>
  </si>
  <si>
    <t>Real net exports (change in CZK bn; right-hand scale)</t>
  </si>
  <si>
    <t>Intermediate goods prices</t>
  </si>
  <si>
    <t>I/15</t>
  </si>
  <si>
    <t>1/15</t>
  </si>
  <si>
    <r>
      <t xml:space="preserve">C. FINANČNÍ ÚČET </t>
    </r>
    <r>
      <rPr>
        <vertAlign val="superscript"/>
        <sz val="10"/>
        <rFont val="Arial"/>
        <family val="2"/>
        <charset val="238"/>
      </rPr>
      <t>a)</t>
    </r>
  </si>
  <si>
    <t>(percentages)</t>
  </si>
  <si>
    <t>Table II.2.3  Balance of payments forecast</t>
  </si>
  <si>
    <r>
      <t>C. FINANCIAL ACCOUNT</t>
    </r>
    <r>
      <rPr>
        <vertAlign val="superscript"/>
        <sz val="10"/>
        <rFont val="Arial"/>
        <family val="2"/>
        <charset val="238"/>
      </rPr>
      <t>a)</t>
    </r>
  </si>
  <si>
    <t xml:space="preserve">z toho dopad skrze: </t>
  </si>
  <si>
    <t>Table II.2.5  Fiscal impulse</t>
  </si>
  <si>
    <t>Tab. II.2.5  Fiskální impulz</t>
  </si>
  <si>
    <t>I/16</t>
  </si>
  <si>
    <t>1/16</t>
  </si>
  <si>
    <t>Ceny potravin</t>
  </si>
  <si>
    <t>Food prices</t>
  </si>
  <si>
    <t>(annual average percentage changes; contributions to headline inflation in percentage points)</t>
  </si>
  <si>
    <t>(contributions to GDP growth in percentage points)</t>
  </si>
  <si>
    <t>Chart II.2.1  Headline inflation and monetary policy-relevant inflation</t>
  </si>
  <si>
    <t>Monetary policy-relevant inflation</t>
  </si>
  <si>
    <t>(příspěvky k růstu HDP v procentních bodech)</t>
  </si>
  <si>
    <t>I/17</t>
  </si>
  <si>
    <t>1/17</t>
  </si>
  <si>
    <t>Private investment</t>
  </si>
  <si>
    <t>Public investment</t>
  </si>
  <si>
    <t>Soukromé investice</t>
  </si>
  <si>
    <t>Vládní investice</t>
  </si>
  <si>
    <t xml:space="preserve"> I/15</t>
  </si>
  <si>
    <t xml:space="preserve"> I/16</t>
  </si>
  <si>
    <t xml:space="preserve"> I/17</t>
  </si>
  <si>
    <t>Reálný čistý vývoz (změna v mld. Kč, pravá osa)</t>
  </si>
  <si>
    <t>Změna stavu zásob</t>
  </si>
  <si>
    <t>Tvorba hrubého kapitálu</t>
  </si>
  <si>
    <t>I/18</t>
  </si>
  <si>
    <t>1/18</t>
  </si>
  <si>
    <t xml:space="preserve"> I/18</t>
  </si>
  <si>
    <r>
      <t>e)</t>
    </r>
    <r>
      <rPr>
        <sz val="9"/>
        <rFont val="Arial"/>
        <family val="2"/>
        <charset val="238"/>
      </rPr>
      <t xml:space="preserve"> </t>
    </r>
    <r>
      <rPr>
        <sz val="8"/>
        <rFont val="Arial"/>
        <family val="2"/>
        <charset val="238"/>
      </rPr>
      <t xml:space="preserve">year-on-year change in structural balance </t>
    </r>
  </si>
  <si>
    <t>Jádrová inflace</t>
  </si>
  <si>
    <t>Core inflation</t>
  </si>
  <si>
    <t>Ceny pohonných hmot (pravá osa)</t>
  </si>
  <si>
    <t>Fuel prices (right-hand scale)</t>
  </si>
  <si>
    <t>Efektivita práce</t>
  </si>
  <si>
    <t>Cenová konvergence</t>
  </si>
  <si>
    <t>Price convergence</t>
  </si>
  <si>
    <t>Wages in market sectors</t>
  </si>
  <si>
    <t>Nominální mzdy celkem</t>
  </si>
  <si>
    <t>Nominální mzdy v tržních odvětvích</t>
  </si>
  <si>
    <t>Nominal wages in market sectors</t>
  </si>
  <si>
    <t>Nominal wages in non-market sectors</t>
  </si>
  <si>
    <t>Nominální mzdy v netržních odvětvích</t>
  </si>
  <si>
    <t>Tab. II.2.2  Prognóza administrativních vlivů</t>
  </si>
  <si>
    <t>Table II.2.2  Forecast of administrative effects</t>
  </si>
  <si>
    <t>Tab. II.2.1  Prognóza vybraných veličin</t>
  </si>
  <si>
    <t>Table II.2.1  Forecasts of selected variables</t>
  </si>
  <si>
    <t>HDP</t>
  </si>
  <si>
    <t>GDP</t>
  </si>
  <si>
    <t>Graf II.2.3  Složky inflace</t>
  </si>
  <si>
    <t>Chart II.2.3  Components of inflation</t>
  </si>
  <si>
    <t xml:space="preserve">Administered prices </t>
  </si>
  <si>
    <t>Regulované ceny</t>
  </si>
  <si>
    <t>(nominální mezičtvrtletní změny v %, příspěvky v procentních bodech, anualizováno)</t>
  </si>
  <si>
    <t xml:space="preserve">(nominal quarterly percentage changes; contributions in percentage points; annualised) </t>
  </si>
  <si>
    <t xml:space="preserve">(annual percentage changes) </t>
  </si>
  <si>
    <t>Nominal wages, total</t>
  </si>
  <si>
    <t>Zboží</t>
  </si>
  <si>
    <t>Služby</t>
  </si>
  <si>
    <t>Prvotní důchody</t>
  </si>
  <si>
    <t>Druhotné důchody</t>
  </si>
  <si>
    <t>Přímé investice</t>
  </si>
  <si>
    <t>Portfoliové investice</t>
  </si>
  <si>
    <t>Finanční deriváty</t>
  </si>
  <si>
    <t>Ostatní investice</t>
  </si>
  <si>
    <t xml:space="preserve">Goods </t>
  </si>
  <si>
    <t>Services</t>
  </si>
  <si>
    <t xml:space="preserve">Primary income </t>
  </si>
  <si>
    <t>Secondary income</t>
  </si>
  <si>
    <t xml:space="preserve">Direct investment </t>
  </si>
  <si>
    <t>Portfolio investment</t>
  </si>
  <si>
    <t>Financial derivatives</t>
  </si>
  <si>
    <t>Other investment</t>
  </si>
  <si>
    <t>ceny elektřiny</t>
  </si>
  <si>
    <t>ceny zemního plynu</t>
  </si>
  <si>
    <t>ceny tepla</t>
  </si>
  <si>
    <t>vodné a stočné</t>
  </si>
  <si>
    <t>reg. ceny ve zdravotnictví</t>
  </si>
  <si>
    <r>
      <t xml:space="preserve">primární saldo </t>
    </r>
    <r>
      <rPr>
        <vertAlign val="superscript"/>
        <sz val="10"/>
        <rFont val="Arial"/>
        <family val="2"/>
        <charset val="238"/>
      </rPr>
      <t>a)</t>
    </r>
  </si>
  <si>
    <r>
      <t xml:space="preserve">mimořádné jednorázové operace </t>
    </r>
    <r>
      <rPr>
        <vertAlign val="superscript"/>
        <sz val="10"/>
        <rFont val="Arial"/>
        <family val="2"/>
        <charset val="238"/>
      </rPr>
      <t>b)</t>
    </r>
  </si>
  <si>
    <t>DLUH VLÁDNÍHO SEKTORU</t>
  </si>
  <si>
    <t>heat</t>
  </si>
  <si>
    <t>water</t>
  </si>
  <si>
    <t>health care</t>
  </si>
  <si>
    <t>z toho: úrokové platby</t>
  </si>
  <si>
    <t>of which: interest payments</t>
  </si>
  <si>
    <r>
      <t>primary balance</t>
    </r>
    <r>
      <rPr>
        <vertAlign val="superscript"/>
        <sz val="10"/>
        <rFont val="Arial"/>
        <family val="2"/>
        <charset val="238"/>
      </rPr>
      <t>a)</t>
    </r>
  </si>
  <si>
    <r>
      <t>one-off measures</t>
    </r>
    <r>
      <rPr>
        <vertAlign val="superscript"/>
        <sz val="10"/>
        <rFont val="Arial"/>
        <family val="2"/>
        <charset val="238"/>
      </rPr>
      <t>b)</t>
    </r>
  </si>
  <si>
    <t>spotřebu domácností</t>
  </si>
  <si>
    <t>soukromé investice</t>
  </si>
  <si>
    <t>vládní investice domácí</t>
  </si>
  <si>
    <t>vládní investice z fondů EU</t>
  </si>
  <si>
    <t>private consumption</t>
  </si>
  <si>
    <t>private investment</t>
  </si>
  <si>
    <r>
      <t xml:space="preserve">REGULOVANÉ CENY </t>
    </r>
    <r>
      <rPr>
        <vertAlign val="superscript"/>
        <sz val="10"/>
        <rFont val="Arial"/>
        <family val="2"/>
        <charset val="238"/>
      </rPr>
      <t>a)</t>
    </r>
  </si>
  <si>
    <r>
      <t>Úroková sazba 3M PRIBOR</t>
    </r>
    <r>
      <rPr>
        <sz val="8"/>
        <rFont val="Arial"/>
        <family val="2"/>
        <charset val="238"/>
      </rPr>
      <t xml:space="preserve"> (v %)</t>
    </r>
  </si>
  <si>
    <t>Ceny domácí meziprodukce</t>
  </si>
  <si>
    <t>(meziroční změny v %, mzdy celkem – pramen: ČSÚ, mzdy v tržních a netržních odvětvích – pramen: výpočet ČNB)</t>
  </si>
  <si>
    <t xml:space="preserve">  výdaje na (novou) Zelenou úsporám, realizované záruky a příjmy z prodeje kmitočtových </t>
  </si>
  <si>
    <t xml:space="preserve">  pásem mobilním operátorům.</t>
  </si>
  <si>
    <t xml:space="preserve">   bands to mobile operators.</t>
  </si>
  <si>
    <t>Inflation target 2010</t>
  </si>
  <si>
    <t>Inflation target 2010 – lower bound</t>
  </si>
  <si>
    <t>Inflation target 2010 – upper bound</t>
  </si>
  <si>
    <t>Chart II.2.2  Structure of inflation and the inflation forecast</t>
  </si>
  <si>
    <t>Labour efficiency</t>
  </si>
  <si>
    <t>Gross domestic product</t>
  </si>
  <si>
    <t>Hrubý domácí produkt</t>
  </si>
  <si>
    <t>GOVERNMENT DEBT</t>
  </si>
  <si>
    <t>I/19</t>
  </si>
  <si>
    <t>1/19</t>
  </si>
  <si>
    <t>2019</t>
  </si>
  <si>
    <t xml:space="preserve"> I/19</t>
  </si>
  <si>
    <t xml:space="preserve"> a) včetně dopadu změn nepřímých daní</t>
  </si>
  <si>
    <t xml:space="preserve">Mzdy v tržních odvětvích </t>
  </si>
  <si>
    <t>Tvorba hrub. fix. kapitálu</t>
  </si>
  <si>
    <t>Nepřímé daně</t>
  </si>
  <si>
    <t>Indirect taxes</t>
  </si>
  <si>
    <t>Daně a sociální příspěvky</t>
  </si>
  <si>
    <t>Individual consumption</t>
  </si>
  <si>
    <t xml:space="preserve">Spotřeba domácností </t>
  </si>
  <si>
    <t>Ostatní transfery</t>
  </si>
  <si>
    <t>(meziroční změny v % a mld. Kč, sezonně očištěno)</t>
  </si>
  <si>
    <t>government investment, domestic</t>
  </si>
  <si>
    <t>government investment, EU funded</t>
  </si>
  <si>
    <t>a) prognóza bez operací bankovního sektoru a finančních derivátů</t>
  </si>
  <si>
    <t>a) forecast excluding operations of banking sector and financial derivatives</t>
  </si>
  <si>
    <t>-</t>
  </si>
  <si>
    <t>Gross fix. capital formation</t>
  </si>
  <si>
    <t>Taxes and social contrib.</t>
  </si>
  <si>
    <r>
      <t>Měnový kurz</t>
    </r>
    <r>
      <rPr>
        <sz val="8"/>
        <rFont val="Arial"/>
        <family val="2"/>
        <charset val="238"/>
      </rPr>
      <t xml:space="preserve"> (CZK/EUR)</t>
    </r>
  </si>
  <si>
    <t xml:space="preserve">CZK/EUR exchange rate </t>
  </si>
  <si>
    <t xml:space="preserve">CZK/USD exchange rate </t>
  </si>
  <si>
    <t>Nominální kurz CZK/EUR</t>
  </si>
  <si>
    <t>Nominální kurz CZK/USD</t>
  </si>
  <si>
    <t>(CZK/EUR a CZK/USD)</t>
  </si>
  <si>
    <t>Chart II.2.5  Interest rate forecast</t>
  </si>
  <si>
    <t>Graf II.2.5  Prognóza úrokových sazeb</t>
  </si>
  <si>
    <t>Graf II.2.4  Prognóza měnového kurzu</t>
  </si>
  <si>
    <t>Graf II.2.4  Exchange rate forecast</t>
  </si>
  <si>
    <t>(CZK/EUR and CZK/USD)</t>
  </si>
  <si>
    <t>Poznámka: Příjmy podnikatelů představují hrubý provozní přebytek a smíšený důchod.</t>
  </si>
  <si>
    <t>Příjmy podnikatelů</t>
  </si>
  <si>
    <t>Entrepreneurs' income</t>
  </si>
  <si>
    <t>Note: Entrepreneurs’ income comprises gross operating surplus and mixed income.</t>
  </si>
  <si>
    <t xml:space="preserve">Rezervní aktiva </t>
  </si>
  <si>
    <t>Reserve assets</t>
  </si>
  <si>
    <t>(nominální meziroční změny v %, příspěvky v procentních bodech)</t>
  </si>
  <si>
    <r>
      <t xml:space="preserve">e) </t>
    </r>
    <r>
      <rPr>
        <sz val="8"/>
        <rFont val="Arial"/>
        <family val="2"/>
        <charset val="238"/>
      </rPr>
      <t>Měří meziroční změnu strukturálního salda.</t>
    </r>
  </si>
  <si>
    <t xml:space="preserve">   (New) Green Savings Programme, guarantees and revenue from the sale of frequency </t>
  </si>
  <si>
    <t>I/20</t>
  </si>
  <si>
    <t>1/20</t>
  </si>
  <si>
    <t>Graf II.2.2  Struktura inflace a její prognóza</t>
  </si>
  <si>
    <t>2020</t>
  </si>
  <si>
    <t xml:space="preserve"> I/20</t>
  </si>
  <si>
    <t>(annual percentage changes in employment; general unemployment rate in percentages; seasonally adjusted)</t>
  </si>
  <si>
    <t>(annual percentage changes; total wages – source: CZSO; wages in market and non-market sectors – source: CNB calculation)</t>
  </si>
  <si>
    <t>ceny v dopravě</t>
  </si>
  <si>
    <t>transport</t>
  </si>
  <si>
    <t>a) including effects of indirect tax changes</t>
  </si>
  <si>
    <t>Current account/GDP</t>
  </si>
  <si>
    <t>Current and capital account/GDP</t>
  </si>
  <si>
    <t>Běžný účet platební bilance / HDP</t>
  </si>
  <si>
    <t>Běžný a kapitálový účet platební bilance / HDP</t>
  </si>
  <si>
    <t>Přímé investice v ČR</t>
  </si>
  <si>
    <t>Přímé investice v zahraničí</t>
  </si>
  <si>
    <t>Direct investment abroad</t>
  </si>
  <si>
    <t>Pasiva: dluhové cenné papíry</t>
  </si>
  <si>
    <t>Assets: debt securities</t>
  </si>
  <si>
    <t>Liabilities: debt securities</t>
  </si>
  <si>
    <t>Aktiva: dluhové cenné papíry</t>
  </si>
  <si>
    <r>
      <t>b)</t>
    </r>
    <r>
      <rPr>
        <sz val="8"/>
        <rFont val="Arial"/>
        <family val="2"/>
        <charset val="238"/>
      </rPr>
      <t xml:space="preserve"> Do této položky jsou zahrnuty očekávané příjmy z primárního prodeje emisních povolenek,</t>
    </r>
  </si>
  <si>
    <r>
      <t>b)</t>
    </r>
    <r>
      <rPr>
        <sz val="8"/>
        <rFont val="Arial"/>
        <family val="2"/>
        <charset val="238"/>
      </rPr>
      <t xml:space="preserve"> This item consists of expected revenue from primary sales of emission permits, expenditure on the</t>
    </r>
  </si>
  <si>
    <t>FISKÁLNÍ IMPULZ</t>
  </si>
  <si>
    <t>Assets: participations and interests in investment funds</t>
  </si>
  <si>
    <t>Liabilities: participations and interests in investment funds</t>
  </si>
  <si>
    <t>Pasiva: účasti a podíly v investičních fondech</t>
  </si>
  <si>
    <t>Aktiva: účasti a podíly v investičních fondech</t>
  </si>
  <si>
    <t>(průměrné meziroční změny v %, příspěvky v procentních bodech k celkové inflaci)</t>
  </si>
  <si>
    <t>Direct investment in CZ</t>
  </si>
  <si>
    <t>I/21</t>
  </si>
  <si>
    <t>1/21</t>
  </si>
  <si>
    <t>2021</t>
  </si>
  <si>
    <t xml:space="preserve"> I/21</t>
  </si>
  <si>
    <t>Dovozní jádrové ceny</t>
  </si>
  <si>
    <t>Dovozní ceny energií</t>
  </si>
  <si>
    <t xml:space="preserve">   ekonomického cyklu, agregovaná metoda definuje pozici cyklu pouze na základě mezery výstupu.</t>
  </si>
  <si>
    <t>Poznámka: Ceny potravin zahrnují také ceny alkoholických nápojů a tabáku. Příspěvek primárních dopadů změn nepřímých daní se týká neregulovaných cen.</t>
  </si>
  <si>
    <r>
      <t xml:space="preserve">d) </t>
    </r>
    <r>
      <rPr>
        <sz val="8"/>
        <rFont val="Arial"/>
        <family val="2"/>
        <charset val="238"/>
      </rPr>
      <t>Odhad ČNB, dezagregovaná metoda je postavena na vývoji jednotlivých daňových bází v rámci</t>
    </r>
  </si>
  <si>
    <t>Note: Food prices also include prices of alcoholic beverages and tobacco. The contribution of the first-round effects of changes to indirect taxes relates to non-administered prices.</t>
  </si>
  <si>
    <r>
      <t>d)</t>
    </r>
    <r>
      <rPr>
        <sz val="9"/>
        <rFont val="Arial"/>
        <family val="2"/>
        <charset val="238"/>
      </rPr>
      <t xml:space="preserve"> </t>
    </r>
    <r>
      <rPr>
        <sz val="8"/>
        <rFont val="Arial"/>
        <family val="2"/>
        <charset val="238"/>
      </rPr>
      <t xml:space="preserve">CNB estimate; the disaggregated method is based on the evolution of the individual tax bases in the business cycle; </t>
    </r>
  </si>
  <si>
    <t xml:space="preserve">    the aggregated method defines the position of the cycle on the basis of the output gap only.</t>
  </si>
  <si>
    <r>
      <t>Cyclical component</t>
    </r>
    <r>
      <rPr>
        <sz val="8"/>
        <rFont val="Arial"/>
        <family val="2"/>
        <charset val="238"/>
      </rPr>
      <t xml:space="preserve"> (disaggregated method)</t>
    </r>
    <r>
      <rPr>
        <vertAlign val="superscript"/>
        <sz val="10"/>
        <rFont val="Arial"/>
        <family val="2"/>
        <charset val="238"/>
      </rPr>
      <t>d)</t>
    </r>
  </si>
  <si>
    <r>
      <t>Structural balance</t>
    </r>
    <r>
      <rPr>
        <sz val="8"/>
        <rFont val="Arial"/>
        <family val="2"/>
        <charset val="238"/>
      </rPr>
      <t xml:space="preserve"> (disaggregated method)</t>
    </r>
    <r>
      <rPr>
        <vertAlign val="superscript"/>
        <sz val="10"/>
        <rFont val="Arial"/>
        <family val="2"/>
        <charset val="238"/>
      </rPr>
      <t>d)</t>
    </r>
  </si>
  <si>
    <r>
      <t>Fiscal stance in pp</t>
    </r>
    <r>
      <rPr>
        <sz val="8"/>
        <rFont val="Arial"/>
        <family val="2"/>
        <charset val="238"/>
      </rPr>
      <t xml:space="preserve"> (disaggregated method)</t>
    </r>
    <r>
      <rPr>
        <vertAlign val="superscript"/>
        <sz val="10"/>
        <rFont val="Arial"/>
        <family val="2"/>
        <charset val="238"/>
      </rPr>
      <t>e)</t>
    </r>
  </si>
  <si>
    <r>
      <t>Cyclical component</t>
    </r>
    <r>
      <rPr>
        <sz val="8"/>
        <rFont val="Arial"/>
        <family val="2"/>
        <charset val="238"/>
      </rPr>
      <t xml:space="preserve"> (aggregated method)</t>
    </r>
    <r>
      <rPr>
        <vertAlign val="superscript"/>
        <sz val="10"/>
        <rFont val="Arial"/>
        <family val="2"/>
        <charset val="238"/>
      </rPr>
      <t>d)</t>
    </r>
  </si>
  <si>
    <r>
      <t>Structural balance</t>
    </r>
    <r>
      <rPr>
        <sz val="8"/>
        <rFont val="Arial"/>
        <family val="2"/>
        <charset val="238"/>
      </rPr>
      <t xml:space="preserve"> (aggregated method)</t>
    </r>
    <r>
      <rPr>
        <vertAlign val="superscript"/>
        <sz val="10"/>
        <rFont val="Arial"/>
        <family val="2"/>
        <charset val="238"/>
      </rPr>
      <t>d)</t>
    </r>
  </si>
  <si>
    <r>
      <t>Fiscal stance in pp</t>
    </r>
    <r>
      <rPr>
        <sz val="8"/>
        <rFont val="Arial"/>
        <family val="2"/>
        <charset val="238"/>
      </rPr>
      <t xml:space="preserve"> (aggregated method)</t>
    </r>
    <r>
      <rPr>
        <vertAlign val="superscript"/>
        <sz val="10"/>
        <rFont val="Arial"/>
        <family val="2"/>
        <charset val="238"/>
      </rPr>
      <t>e)</t>
    </r>
  </si>
  <si>
    <t>Core import prices</t>
  </si>
  <si>
    <t>Energy import prices</t>
  </si>
  <si>
    <r>
      <t>Exchange rate</t>
    </r>
    <r>
      <rPr>
        <sz val="8"/>
        <rFont val="Arial"/>
        <family val="2"/>
        <charset val="238"/>
      </rPr>
      <t xml:space="preserve"> (CZK/EUR)</t>
    </r>
  </si>
  <si>
    <r>
      <t>3M PRIBOR</t>
    </r>
    <r>
      <rPr>
        <sz val="8"/>
        <rFont val="Arial"/>
        <family val="2"/>
        <charset val="238"/>
      </rPr>
      <t xml:space="preserve"> (in %)</t>
    </r>
  </si>
  <si>
    <r>
      <t>ADMINISTERED PRICES</t>
    </r>
    <r>
      <rPr>
        <vertAlign val="superscript"/>
        <sz val="10"/>
        <rFont val="Arial CE"/>
        <charset val="238"/>
      </rPr>
      <t>a)</t>
    </r>
  </si>
  <si>
    <t>of which (main changes):</t>
  </si>
  <si>
    <t>FISCAL IMPULSE</t>
  </si>
  <si>
    <t xml:space="preserve">of which impact through: </t>
  </si>
  <si>
    <t>electricity</t>
  </si>
  <si>
    <t>natural gas</t>
  </si>
  <si>
    <r>
      <t>Cyklická složka</t>
    </r>
    <r>
      <rPr>
        <sz val="8"/>
        <rFont val="Arial"/>
        <family val="2"/>
        <charset val="238"/>
      </rPr>
      <t xml:space="preserve"> (dezagreg. metoda) </t>
    </r>
    <r>
      <rPr>
        <vertAlign val="superscript"/>
        <sz val="10"/>
        <rFont val="Arial"/>
        <family val="2"/>
        <charset val="238"/>
      </rPr>
      <t>d)</t>
    </r>
  </si>
  <si>
    <r>
      <t>Fiskální pozice v p. b.</t>
    </r>
    <r>
      <rPr>
        <sz val="8"/>
        <rFont val="Arial"/>
        <family val="2"/>
        <charset val="238"/>
      </rPr>
      <t xml:space="preserve"> (dezagreg. metoda)</t>
    </r>
    <r>
      <rPr>
        <vertAlign val="superscript"/>
        <sz val="8"/>
        <rFont val="Arial"/>
        <family val="2"/>
        <charset val="238"/>
      </rPr>
      <t xml:space="preserve"> </t>
    </r>
    <r>
      <rPr>
        <vertAlign val="superscript"/>
        <sz val="10"/>
        <rFont val="Arial"/>
        <family val="2"/>
        <charset val="238"/>
      </rPr>
      <t>e)</t>
    </r>
  </si>
  <si>
    <r>
      <t>Cyklická složka</t>
    </r>
    <r>
      <rPr>
        <sz val="8"/>
        <rFont val="Arial"/>
        <family val="2"/>
        <charset val="238"/>
      </rPr>
      <t xml:space="preserve"> (agreg. metoda) </t>
    </r>
    <r>
      <rPr>
        <vertAlign val="superscript"/>
        <sz val="10"/>
        <rFont val="Arial"/>
        <family val="2"/>
        <charset val="238"/>
      </rPr>
      <t>d)</t>
    </r>
  </si>
  <si>
    <r>
      <t>Strukturální saldo</t>
    </r>
    <r>
      <rPr>
        <sz val="8"/>
        <rFont val="Arial"/>
        <family val="2"/>
        <charset val="238"/>
      </rPr>
      <t xml:space="preserve"> (agreg. metoda) </t>
    </r>
    <r>
      <rPr>
        <vertAlign val="superscript"/>
        <sz val="10"/>
        <rFont val="Arial"/>
        <family val="2"/>
        <charset val="238"/>
      </rPr>
      <t>d)</t>
    </r>
  </si>
  <si>
    <r>
      <t>Fiskální pozice v p. b.</t>
    </r>
    <r>
      <rPr>
        <sz val="8"/>
        <rFont val="Arial"/>
        <family val="2"/>
        <charset val="238"/>
      </rPr>
      <t xml:space="preserve"> (agreg. metoda) </t>
    </r>
    <r>
      <rPr>
        <vertAlign val="superscript"/>
        <sz val="10"/>
        <rFont val="Arial"/>
        <family val="2"/>
        <charset val="238"/>
      </rPr>
      <t>e)</t>
    </r>
  </si>
  <si>
    <r>
      <t>Strukturální saldo</t>
    </r>
    <r>
      <rPr>
        <sz val="8"/>
        <rFont val="Arial"/>
        <family val="2"/>
        <charset val="238"/>
      </rPr>
      <t xml:space="preserve"> (dezagreg. metoda) </t>
    </r>
    <r>
      <rPr>
        <vertAlign val="superscript"/>
        <sz val="10"/>
        <rFont val="Arial"/>
        <family val="2"/>
        <charset val="238"/>
      </rPr>
      <t>d)</t>
    </r>
  </si>
  <si>
    <t xml:space="preserve">(year-on-year changes in per cent and CZK billions; seasonally adjusted) </t>
  </si>
  <si>
    <t>Poznámka: Údaje za rok 2019 představují předběžnou skutečnost.</t>
  </si>
  <si>
    <t>Note: The figures for 2019 are preliminary.</t>
  </si>
  <si>
    <t>předb. skut.</t>
  </si>
  <si>
    <t>prelim. outcome</t>
  </si>
  <si>
    <t>Průměrné nominální mzdy v tržních odvětvích</t>
  </si>
  <si>
    <t>(v % nominálního HDP, pokud není uvedeno jinak)</t>
  </si>
  <si>
    <t>(% of nominal GDP unless otherwise indicated)</t>
  </si>
  <si>
    <r>
      <t xml:space="preserve">SALDO VLÁDNÍHO SEKTORU </t>
    </r>
    <r>
      <rPr>
        <sz val="8"/>
        <rFont val="Arial"/>
        <family val="2"/>
        <charset val="238"/>
      </rPr>
      <t>(mld. Kč)</t>
    </r>
  </si>
  <si>
    <r>
      <t>DLUH VLÁDNÍHO SEKTORU</t>
    </r>
    <r>
      <rPr>
        <sz val="8"/>
        <rFont val="Arial"/>
        <family val="2"/>
        <charset val="238"/>
      </rPr>
      <t xml:space="preserve"> (mld. Kč)</t>
    </r>
  </si>
  <si>
    <r>
      <t>GOVERNMENT DEBT</t>
    </r>
    <r>
      <rPr>
        <sz val="8"/>
        <rFont val="Arial"/>
        <family val="2"/>
        <charset val="238"/>
      </rPr>
      <t xml:space="preserve"> (CZK in bn)</t>
    </r>
  </si>
  <si>
    <r>
      <t xml:space="preserve">GOVERNMENT BUDGET BALANCE </t>
    </r>
    <r>
      <rPr>
        <sz val="8"/>
        <rFont val="Arial"/>
        <family val="2"/>
        <charset val="238"/>
      </rPr>
      <t>(CZK in bn)</t>
    </r>
  </si>
  <si>
    <t>Initial state</t>
  </si>
  <si>
    <t>Foreign environment</t>
  </si>
  <si>
    <t>Administered prices</t>
  </si>
  <si>
    <t xml:space="preserve">Short-term exch. rate forecast </t>
  </si>
  <si>
    <t xml:space="preserve">Short-term inflation forecast </t>
  </si>
  <si>
    <t>Expert adjustments</t>
  </si>
  <si>
    <t>Difference</t>
  </si>
  <si>
    <t>Počáteční podmínky</t>
  </si>
  <si>
    <t>Zahraničí</t>
  </si>
  <si>
    <t>Krátk. prognóza kurzu</t>
  </si>
  <si>
    <t>Krátk. prognóza inflace</t>
  </si>
  <si>
    <t>Expertní úpravy</t>
  </si>
  <si>
    <t>Rozdíl</t>
  </si>
  <si>
    <t>II/20</t>
  </si>
  <si>
    <t>III/20</t>
  </si>
  <si>
    <t>IV/20</t>
  </si>
  <si>
    <t>(3M PRIBOR, v procentních bodech)</t>
  </si>
  <si>
    <t>II/21</t>
  </si>
  <si>
    <t>III/21</t>
  </si>
  <si>
    <t>IV/21</t>
  </si>
  <si>
    <t xml:space="preserve">(3M PRIBOR; percentage points) </t>
  </si>
  <si>
    <t>Short-term MP shock</t>
  </si>
  <si>
    <t>Vývoz zboží a služeb</t>
  </si>
  <si>
    <t>(v mld. Kč, stálé ceny, sezonně očištěno)</t>
  </si>
  <si>
    <t>(CZK billions; constant prices; seasonally adjusted)</t>
  </si>
  <si>
    <t>Exports of goods and services</t>
  </si>
  <si>
    <t>Graf II.2.6  Rozklad změn prognózy úrokových sazeb</t>
  </si>
  <si>
    <t>Chart II.2.6  Decomposition of changes in the interest rate forecast</t>
  </si>
  <si>
    <t>Graf II.2.7  Náklady spotřebitelského sektoru</t>
  </si>
  <si>
    <t>Chart II.2.7  Costs in the consumer sector</t>
  </si>
  <si>
    <t>Graf II.2.8  Náklady sektoru meziprodukce</t>
  </si>
  <si>
    <t>Chart II.2.8  Costs in the intermediate goods sector</t>
  </si>
  <si>
    <t>Graf II.2.9  Prognóza trhu práce</t>
  </si>
  <si>
    <t>Chart II.2.9  Labour market forecast</t>
  </si>
  <si>
    <t>Graf II.2.10  Průměrné nominální mzdy</t>
  </si>
  <si>
    <t>Chart II.2.10  Average nominal wages</t>
  </si>
  <si>
    <t>Graf II.2.11  Průměrné nominální mzdy v tržních odvětvích</t>
  </si>
  <si>
    <t>Average nominal wages in market sectors</t>
  </si>
  <si>
    <t>Chart II.2.11  Average nominal wages in market sectors</t>
  </si>
  <si>
    <t>Krátk. měnověpolitický šok</t>
  </si>
  <si>
    <t>Small structural model</t>
  </si>
  <si>
    <t>Malý strukturální model</t>
  </si>
  <si>
    <t>I/10</t>
  </si>
  <si>
    <t>I/11</t>
  </si>
  <si>
    <t>(v % potenciálního produktu)</t>
  </si>
  <si>
    <t>I/12</t>
  </si>
  <si>
    <t>I/13</t>
  </si>
  <si>
    <t>I/14</t>
  </si>
  <si>
    <t>(% of potential output)</t>
  </si>
  <si>
    <t>Graf II.2.13  Mezera výstupu měřená malým strukturálním modelem</t>
  </si>
  <si>
    <t>Celková inflace rychle klesne, na horizontu měnové politiky se bude nacházet v blízkosti 2% cíle</t>
  </si>
  <si>
    <t>Cenový růst letos oslabí především vlivem poklesu jádrové inflace a propadu cen pohonných hmot</t>
  </si>
  <si>
    <t>Už tak výrazný růst cen potravin ještě krátkodobě zesílí, zatímco jádrová inflace se sníží a ceny pohonných hmot setrvají ve zbytku letošního roku v prudkém poklesu</t>
  </si>
  <si>
    <t>Růst regulovaných cen zvolní, nadále bude tažen především cenami elektřiny</t>
  </si>
  <si>
    <t xml:space="preserve">Kurz koruny zůstane vlivem nepříznivého ekonomického vývoje poblíž aktuálních oslabených hodnot </t>
  </si>
  <si>
    <t>S prognózou je – po razantním březnovém snížení domácích tržních úrokových sazeb – konzistentní jejich další pokles ve druhém čtvrtletí 2020 následovaný jejich přibližnou stabilitou</t>
  </si>
  <si>
    <t>Směrem k výrazně nižším sazbám oproti minulé prognóze působí zejména zhoršený zahraniční výhled</t>
  </si>
  <si>
    <t>Růst nákladů nejprve zrychlí vlivem dočasného zvýšení příspěvku jádrových dovozních cen, poté však prudce zpomalí kvůli utlumeným domácím inflačním tlakům</t>
  </si>
  <si>
    <t>Celková zaměstnanost se bude převážně snižovat, míra nezaměstnanosti výrazně vzroste</t>
  </si>
  <si>
    <t>Růst mezd v tržních i netržních odvětvích výrazně zpomalí, přičemž bude na celém horizontu prognózy značně rozkolísaný</t>
  </si>
  <si>
    <t>Výše průměrné mzdy bude letos ovlivněna výpadkem mezd v souvislosti s nákazou a statistickými efekty</t>
  </si>
  <si>
    <t>Pozitivní příspěvek k růstu HDP bude letos mít pouze vládní spotřeba, ostatní složky obnoví kladné příspěvky v příštím roce</t>
  </si>
  <si>
    <t>Graf II.2.14  Nominální disponibilní důchod</t>
  </si>
  <si>
    <t>Chart II.2.14  Nominal disposable income</t>
  </si>
  <si>
    <t>Graf II.2.15  Reálná spotřeba domácností a vlády</t>
  </si>
  <si>
    <t>Chart II.2.15  Real household and government consumption</t>
  </si>
  <si>
    <t>Růst vládní spotřeby zůstane kladný, naopak spotřeba domácností se letos prudce sníží</t>
  </si>
  <si>
    <t>Graf II.2.16  Rozklad investic</t>
  </si>
  <si>
    <t>Chart II.2.16  Investment decomposition</t>
  </si>
  <si>
    <t>Hluboký propad tvorby hrubého kapitálu odezní v roce 2021 s obnovením kladného příspěvku soukromých investic</t>
  </si>
  <si>
    <t>(meziroční změny v %, příspěvky v procentních bodech, stálé ceny, sezonně očištěno)</t>
  </si>
  <si>
    <t>(annual percentage changes; contributions in percentage points; constant prices; seasonally adjusted)</t>
  </si>
  <si>
    <t>Graf II.2.17  Reálný vývoz a dovoz</t>
  </si>
  <si>
    <t>Chart II.2.17  Real exports and imports</t>
  </si>
  <si>
    <t>Aktuálně záporná tempa růstu vývozu i dovozu se do kladných hodnot posunou až v příštím roce</t>
  </si>
  <si>
    <t xml:space="preserve">Běžný účet se bude v obou prognózovaných letech pohybovat v mírném deficitu v poměru k HDP </t>
  </si>
  <si>
    <t>Graf II.2.18  Poměry účtů platební bilance k HDP</t>
  </si>
  <si>
    <t>Chart II.2.18 Ratios of the balance of payments accounts to GDP</t>
  </si>
  <si>
    <t>Graf II.2.19  Struktura přímých investic</t>
  </si>
  <si>
    <t>Chart II.2.19  Direct investment structure</t>
  </si>
  <si>
    <t xml:space="preserve">Oproti roku 2019 se čistý příliv přímých investic do ČR sníží jen mírně </t>
  </si>
  <si>
    <t>Graf II.2.20  Struktura portfoliových investic</t>
  </si>
  <si>
    <t>Chart II.2.20  Portfolio investment structure</t>
  </si>
  <si>
    <t xml:space="preserve">Čistý příliv portfoliových investic v roce 2020 potáhnou zahraniční investice do rychle rostoucího vládního dluhu </t>
  </si>
  <si>
    <t>Na horizontu prognózy bude hospodaření sektoru vládních institucí hluboce deficitní</t>
  </si>
  <si>
    <t>(v Kč, v tržních odvětvích, sezonně očištěno)</t>
  </si>
  <si>
    <t>Mezera výstupu zůstane záporná na celém horizontu prognózy</t>
  </si>
  <si>
    <t>V dočasném zastavení růstu domácích nákladů se skrze propad příspěvku ceny kapitálu a snížení příspěvku mezd projeví zmrazení ekonomiky, což bude z části vyvažováno souvisejícím propadem efektivity práce</t>
  </si>
  <si>
    <t>Fiskální impulz bude v letošním roce výrazně kladný a v příštím roce – v důsledku odeznění většiny letošních stabilizačních opatření – pak téměř ve stejné míře záporný</t>
  </si>
  <si>
    <t>Graf II.2.12  Struktura meziročního růstu HDP</t>
  </si>
  <si>
    <t>Chart II.2.12  Annual GDP growth structure</t>
  </si>
  <si>
    <t>Prognóza předpokládá letos mírně hlubší deficit běžného účtu oproti roku 2019</t>
  </si>
  <si>
    <t>GDP will fall sharply this year and return to growth in 2021</t>
  </si>
  <si>
    <t>Headline inflation will fall quickly and will be close to the 2% target at the monetary policy horizon</t>
  </si>
  <si>
    <t>Inflation will slow this year mainly due to a decline in core inflation and a fall in fuel prices</t>
  </si>
  <si>
    <t>The already strong growth in food prices will briefly increase further, while core inflation will decrease and fuel prices will continue to decline sharply for the rest of this year</t>
  </si>
  <si>
    <t>Administered price inflation will slow and continue to be driven mainly by electricity prices</t>
  </si>
  <si>
    <t>After the sharp fall in domestic market interest rates recorded in March, consistent with the forecast is a further decline in 2020 Q2 followed by broad stability</t>
  </si>
  <si>
    <t>Growth in costs will initially surge on the back of a temporary increase in the contribution of core import prices, but will later slow sharply due to subdued domestic inflation pressures</t>
  </si>
  <si>
    <t>The economic freeze will be reflected – via a decline in the contribution of the price of capital and a decrease in the contribution of wages – in a temporary halt in growth of domestic costs, which will be partially offset by the related fall in labour efficiency</t>
  </si>
  <si>
    <t>Wage growth will slow significantly in both market and non-market sectors, but will be highly volatile over the entire forecast horizon</t>
  </si>
  <si>
    <t>(CZK billions; wages in market sectors; seasonally adjusted)</t>
  </si>
  <si>
    <t>Only government consumption will make a positive contribution to GDP growth in 2020; the other components will resume positive contributions next year</t>
  </si>
  <si>
    <t>Chart II.2.13  Output gap as measured by the small structural model</t>
  </si>
  <si>
    <t>The output gap will remain negative over the entire forecast horizon</t>
  </si>
  <si>
    <t>Growth in government consumption will remain positive, while household consumption will drop sharply this year</t>
  </si>
  <si>
    <t>The deep decline in gross capital formation will fade away in 2021, with a renewed positive contribution of private investment</t>
  </si>
  <si>
    <t>The current account will run a slight deficit in relation to GDP in both forecast years</t>
  </si>
  <si>
    <t>The net inflow of direct investment into the Czech Republic will decrease only slightly compared with 2019</t>
  </si>
  <si>
    <t>Note: The figures for 2019 are expected outcomes.</t>
  </si>
  <si>
    <t xml:space="preserve">The net inflow of portfolio investment in 2020 will be driven by foreign investment in the rapidly rising government debt </t>
  </si>
  <si>
    <t>The general government sector will run large deficits over the forecast horizon</t>
  </si>
  <si>
    <t>The fiscal impulse will be strongly positive this year and negative to almost the same extent next year due to the unwinding of most of the stabilisation measures taken this year</t>
  </si>
  <si>
    <t>The exchange rate of the koruna will remain close to its current weakened level due to unfavourable economic developments</t>
  </si>
  <si>
    <t>Compared to the previous forecast, the worse external outlook is the dominant factor fostering significantly lower rates</t>
  </si>
  <si>
    <t>Total employment will noticeably decrease, while the unemployment rate will increase markedly</t>
  </si>
  <si>
    <t>The current strongly negative pace of growth in both exports and imports will not turn positive until next year</t>
  </si>
  <si>
    <t>The forecast expects a slightly wider current account deficit this year compared with 2019</t>
  </si>
  <si>
    <t>The average wage will be affected this year by a drop in wages linked with the pandemic and statistical effects</t>
  </si>
  <si>
    <t>Disponibilní důchod se vrátí ke kladné dynamice v příštím roce, kdy odezní letošní výpadek mezd a platů i podnikatelských příjmů</t>
  </si>
  <si>
    <t>HDP se letos skokově propadne, v roce 2021 se vrátí k růstu</t>
  </si>
  <si>
    <t>Disposable income will return to positive growth next year, when this year’s drop in wages and salaries and entrepreneurs’ income will fade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</si>
</sst>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quot;£&quot;#,##0"/>
    <numFmt numFmtId="165" formatCode="&quot;£&quot;#,##0.00;\-&quot;£&quot;#,##0.00"/>
    <numFmt numFmtId="166" formatCode="0.0"/>
    <numFmt numFmtId="167" formatCode="#,##0.0"/>
    <numFmt numFmtId="168" formatCode="#,##0__;\-\ #,##0__;* "/>
    <numFmt numFmtId="169" formatCode="_-* #,##0\ _K_č_s_-;\-* #,##0\ _K_č_s_-;_-* &quot;-&quot;\ _K_č_s_-;_-@_-"/>
    <numFmt numFmtId="170" formatCode="0.000"/>
    <numFmt numFmtId="171" formatCode="0.0000"/>
    <numFmt numFmtId="172" formatCode="0.000000"/>
    <numFmt numFmtId="173" formatCode="0.0000000"/>
    <numFmt numFmtId="174" formatCode="0.00000"/>
  </numFmts>
  <fonts count="46">
    <font>
      <sz val="10"/>
      <name val="Arial"/>
      <charset val="238"/>
    </font>
    <font>
      <sz val="11"/>
      <color theme="1"/>
      <name val="Arial"/>
      <family val="2"/>
      <charset val="238"/>
      <scheme val="minor"/>
    </font>
    <font>
      <sz val="10"/>
      <name val="Arial"/>
      <family val="2"/>
      <charset val="238"/>
    </font>
    <font>
      <sz val="8"/>
      <name val="Arial"/>
      <family val="2"/>
      <charset val="238"/>
    </font>
    <font>
      <sz val="10"/>
      <name val="Arial CE"/>
      <charset val="238"/>
    </font>
    <font>
      <sz val="10"/>
      <name val="Arial"/>
      <family val="2"/>
      <charset val="238"/>
    </font>
    <font>
      <sz val="12"/>
      <name val="Arial CE"/>
      <charset val="238"/>
    </font>
    <font>
      <b/>
      <sz val="18"/>
      <name val="Arial CE"/>
      <charset val="238"/>
    </font>
    <font>
      <b/>
      <sz val="12"/>
      <name val="Arial CE"/>
      <charset val="238"/>
    </font>
    <font>
      <b/>
      <sz val="10"/>
      <name val="Arial"/>
      <family val="2"/>
      <charset val="238"/>
    </font>
    <font>
      <sz val="8"/>
      <name val="Arial"/>
      <family val="2"/>
      <charset val="238"/>
    </font>
    <font>
      <sz val="10"/>
      <color indexed="10"/>
      <name val="Arial"/>
      <family val="2"/>
      <charset val="238"/>
    </font>
    <font>
      <vertAlign val="superscript"/>
      <sz val="10"/>
      <name val="Arial"/>
      <family val="2"/>
      <charset val="238"/>
    </font>
    <font>
      <sz val="9"/>
      <name val="Arial"/>
      <family val="2"/>
      <charset val="238"/>
    </font>
    <font>
      <sz val="10"/>
      <color indexed="8"/>
      <name val="Arial"/>
      <family val="2"/>
      <charset val="238"/>
    </font>
    <font>
      <b/>
      <sz val="10"/>
      <color indexed="12"/>
      <name val="Arial CE"/>
      <charset val="238"/>
    </font>
    <font>
      <sz val="8"/>
      <name val="Arial CE"/>
      <charset val="238"/>
    </font>
    <font>
      <b/>
      <sz val="18"/>
      <name val="Arial"/>
      <family val="2"/>
      <charset val="238"/>
    </font>
    <font>
      <b/>
      <sz val="12"/>
      <name val="Arial"/>
      <family val="2"/>
      <charset val="238"/>
    </font>
    <font>
      <sz val="10"/>
      <name val="Arial CE"/>
      <family val="2"/>
      <charset val="238"/>
    </font>
    <font>
      <vertAlign val="superscript"/>
      <sz val="9"/>
      <name val="Arial"/>
      <family val="2"/>
      <charset val="238"/>
    </font>
    <font>
      <sz val="10"/>
      <name val="Arial CE"/>
    </font>
    <font>
      <sz val="12"/>
      <name val="Arial CE"/>
    </font>
    <font>
      <b/>
      <sz val="10"/>
      <name val="Arial CE"/>
      <charset val="238"/>
    </font>
    <font>
      <sz val="10"/>
      <name val="Helv"/>
    </font>
    <font>
      <vertAlign val="superscript"/>
      <sz val="8"/>
      <name val="Arial"/>
      <family val="2"/>
      <charset val="238"/>
    </font>
    <font>
      <sz val="11"/>
      <color indexed="20"/>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8"/>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0"/>
      <name val="Arial"/>
      <family val="2"/>
    </font>
    <font>
      <sz val="10"/>
      <name val="Frutiger LT Pro 47 Light Cn"/>
      <family val="2"/>
      <charset val="238"/>
    </font>
    <font>
      <sz val="10"/>
      <name val="Frutiger LT Pro 45 Light"/>
      <family val="2"/>
      <charset val="238"/>
    </font>
    <font>
      <vertAlign val="superscript"/>
      <sz val="8"/>
      <name val="Frutiger LT Pro 45 Light"/>
      <family val="2"/>
      <charset val="238"/>
    </font>
    <font>
      <vertAlign val="superscript"/>
      <sz val="10"/>
      <name val="Arial CE"/>
      <charset val="238"/>
    </font>
    <font>
      <b/>
      <sz val="10"/>
      <color indexed="10"/>
      <name val="Arial"/>
      <family val="2"/>
      <charset val="238"/>
    </font>
  </fonts>
  <fills count="27">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E9E9E9"/>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top style="thin">
        <color auto="1"/>
      </top>
      <bottom/>
      <diagonal/>
    </border>
  </borders>
  <cellStyleXfs count="78">
    <xf numFmtId="0" fontId="0" fillId="0" borderId="0"/>
    <xf numFmtId="10" fontId="6" fillId="2" borderId="0" applyFont="0" applyFill="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7" fillId="13"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168" fontId="4" fillId="0" borderId="0" applyFont="0" applyFill="0" applyBorder="0" applyAlignment="0" applyProtection="0"/>
    <xf numFmtId="3" fontId="2" fillId="0" borderId="0" applyFont="0" applyFill="0" applyBorder="0" applyAlignment="0" applyProtection="0"/>
    <xf numFmtId="164" fontId="2" fillId="0" borderId="0" applyFont="0" applyFill="0" applyBorder="0" applyAlignment="0" applyProtection="0"/>
    <xf numFmtId="169" fontId="21" fillId="0" borderId="0" applyFont="0" applyFill="0" applyBorder="0" applyAlignment="0" applyProtection="0"/>
    <xf numFmtId="14" fontId="2" fillId="0" borderId="0" applyFont="0" applyFill="0" applyBorder="0" applyAlignment="0" applyProtection="0"/>
    <xf numFmtId="0" fontId="6" fillId="2" borderId="0" applyFont="0" applyFill="0" applyBorder="0" applyAlignment="0" applyProtection="0"/>
    <xf numFmtId="3" fontId="4" fillId="0" borderId="0"/>
    <xf numFmtId="167" fontId="4" fillId="0" borderId="0"/>
    <xf numFmtId="4" fontId="6" fillId="2" borderId="0" applyFont="0" applyFill="0" applyBorder="0" applyAlignment="0" applyProtection="0"/>
    <xf numFmtId="3" fontId="4" fillId="0" borderId="0" applyFont="0" applyFill="0" applyBorder="0" applyAlignment="0" applyProtection="0"/>
    <xf numFmtId="167" fontId="4" fillId="0" borderId="0" applyFont="0" applyFill="0" applyBorder="0" applyAlignment="0" applyProtection="0"/>
    <xf numFmtId="4" fontId="22" fillId="2" borderId="0"/>
    <xf numFmtId="2" fontId="2" fillId="0" borderId="0" applyFont="0" applyFill="0" applyBorder="0" applyAlignment="0" applyProtection="0"/>
    <xf numFmtId="0" fontId="17" fillId="0" borderId="0" applyNumberFormat="0" applyFont="0" applyFill="0" applyAlignment="0" applyProtection="0"/>
    <xf numFmtId="0" fontId="18" fillId="0" borderId="0" applyNumberFormat="0" applyFont="0" applyFill="0" applyAlignment="0" applyProtection="0"/>
    <xf numFmtId="0" fontId="7" fillId="2" borderId="0" applyFont="0" applyFill="0" applyBorder="0" applyAlignment="0" applyProtection="0"/>
    <xf numFmtId="0" fontId="8" fillId="2" borderId="0" applyFont="0" applyFill="0" applyBorder="0" applyAlignment="0" applyProtection="0"/>
    <xf numFmtId="0" fontId="26" fillId="4" borderId="0" applyNumberFormat="0" applyBorder="0" applyAlignment="0" applyProtection="0"/>
    <xf numFmtId="0" fontId="38" fillId="22" borderId="3" applyNumberFormat="0" applyAlignment="0" applyProtection="0"/>
    <xf numFmtId="164" fontId="4" fillId="0" borderId="0" applyFont="0" applyFill="0" applyBorder="0" applyAlignment="0" applyProtection="0"/>
    <xf numFmtId="165" fontId="22" fillId="2" borderId="0"/>
    <xf numFmtId="0" fontId="27" fillId="0" borderId="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23" borderId="0" applyNumberFormat="0" applyBorder="0" applyAlignment="0" applyProtection="0"/>
    <xf numFmtId="0" fontId="2" fillId="0" borderId="0"/>
    <xf numFmtId="0" fontId="4" fillId="0" borderId="0"/>
    <xf numFmtId="0" fontId="5" fillId="0" borderId="0"/>
    <xf numFmtId="0" fontId="5" fillId="0" borderId="0"/>
    <xf numFmtId="0" fontId="4" fillId="0" borderId="0"/>
    <xf numFmtId="0" fontId="4" fillId="0" borderId="0"/>
    <xf numFmtId="0" fontId="4" fillId="0" borderId="0"/>
    <xf numFmtId="2" fontId="6" fillId="2" borderId="0" applyFont="0" applyFill="0" applyBorder="0" applyAlignment="0" applyProtection="0"/>
    <xf numFmtId="0" fontId="5" fillId="24" borderId="5" applyNumberFormat="0" applyFont="0" applyAlignment="0" applyProtection="0"/>
    <xf numFmtId="0" fontId="30" fillId="0" borderId="4" applyNumberFormat="0" applyFill="0" applyAlignment="0" applyProtection="0"/>
    <xf numFmtId="0" fontId="31" fillId="5" borderId="0" applyNumberFormat="0" applyBorder="0" applyAlignment="0" applyProtection="0"/>
    <xf numFmtId="0" fontId="5" fillId="0" borderId="0"/>
    <xf numFmtId="0" fontId="24" fillId="0" borderId="0"/>
    <xf numFmtId="0" fontId="39" fillId="0" borderId="0" applyNumberFormat="0" applyFill="0" applyBorder="0" applyAlignment="0" applyProtection="0"/>
    <xf numFmtId="0" fontId="32" fillId="8" borderId="1" applyNumberFormat="0" applyAlignment="0" applyProtection="0"/>
    <xf numFmtId="0" fontId="33" fillId="21" borderId="1" applyNumberFormat="0" applyAlignment="0" applyProtection="0"/>
    <xf numFmtId="0" fontId="34" fillId="21" borderId="6" applyNumberFormat="0" applyAlignment="0" applyProtection="0"/>
    <xf numFmtId="0" fontId="35"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20" borderId="0" applyNumberFormat="0" applyBorder="0" applyAlignment="0" applyProtection="0"/>
    <xf numFmtId="0" fontId="1" fillId="0" borderId="0"/>
    <xf numFmtId="0" fontId="2" fillId="0" borderId="7" applyNumberFormat="0" applyFont="0" applyBorder="0" applyAlignment="0" applyProtection="0"/>
    <xf numFmtId="0" fontId="2" fillId="0" borderId="0"/>
    <xf numFmtId="0" fontId="2" fillId="0" borderId="0"/>
    <xf numFmtId="0" fontId="4" fillId="0" borderId="0"/>
    <xf numFmtId="0" fontId="4" fillId="0" borderId="0"/>
    <xf numFmtId="0" fontId="2" fillId="0" borderId="0"/>
  </cellStyleXfs>
  <cellXfs count="300">
    <xf numFmtId="0" fontId="0" fillId="0" borderId="0" xfId="0"/>
    <xf numFmtId="0" fontId="5" fillId="0" borderId="0" xfId="46" applyFont="1"/>
    <xf numFmtId="0" fontId="9" fillId="0" borderId="0" xfId="0" applyFont="1"/>
    <xf numFmtId="0" fontId="0" fillId="0" borderId="0" xfId="0" applyAlignment="1">
      <alignment horizontal="right"/>
    </xf>
    <xf numFmtId="0" fontId="5" fillId="0" borderId="0" xfId="48"/>
    <xf numFmtId="9" fontId="5" fillId="0" borderId="0" xfId="48" applyNumberFormat="1"/>
    <xf numFmtId="0" fontId="5" fillId="0" borderId="0" xfId="47"/>
    <xf numFmtId="166" fontId="5" fillId="0" borderId="0" xfId="48" applyNumberFormat="1"/>
    <xf numFmtId="0" fontId="4" fillId="0" borderId="0" xfId="51"/>
    <xf numFmtId="0" fontId="4" fillId="0" borderId="0" xfId="51" applyAlignment="1">
      <alignment vertical="center"/>
    </xf>
    <xf numFmtId="0" fontId="9" fillId="0" borderId="0" xfId="51" applyFont="1"/>
    <xf numFmtId="0" fontId="9" fillId="0" borderId="0" xfId="51" applyFont="1" applyAlignment="1">
      <alignment horizontal="left"/>
    </xf>
    <xf numFmtId="0" fontId="3" fillId="0" borderId="0" xfId="51" applyFont="1" applyAlignment="1">
      <alignment horizontal="justify" vertical="center" wrapText="1"/>
    </xf>
    <xf numFmtId="0" fontId="0" fillId="0" borderId="0" xfId="0" applyAlignment="1">
      <alignment vertical="top" wrapText="1"/>
    </xf>
    <xf numFmtId="0" fontId="0" fillId="0" borderId="0" xfId="0" applyAlignment="1">
      <alignment vertical="top"/>
    </xf>
    <xf numFmtId="0" fontId="4" fillId="0" borderId="0" xfId="50"/>
    <xf numFmtId="0" fontId="0" fillId="0" borderId="0" xfId="0" applyAlignment="1">
      <alignment horizontal="center" vertical="top" wrapText="1"/>
    </xf>
    <xf numFmtId="166" fontId="0" fillId="0" borderId="0" xfId="0" applyNumberFormat="1" applyAlignment="1">
      <alignment horizontal="right"/>
    </xf>
    <xf numFmtId="0" fontId="5" fillId="0" borderId="0" xfId="0" applyFont="1"/>
    <xf numFmtId="0" fontId="9" fillId="0" borderId="0" xfId="0" applyFont="1" applyFill="1"/>
    <xf numFmtId="0" fontId="0" fillId="0" borderId="0" xfId="0" applyFill="1"/>
    <xf numFmtId="0" fontId="20" fillId="0" borderId="0" xfId="0" applyFont="1"/>
    <xf numFmtId="0" fontId="9" fillId="0" borderId="0" xfId="49" applyFont="1"/>
    <xf numFmtId="0" fontId="0" fillId="0" borderId="0" xfId="0" applyAlignment="1">
      <alignment horizontal="left" wrapText="1"/>
    </xf>
    <xf numFmtId="0" fontId="15" fillId="0" borderId="0" xfId="0" applyFont="1" applyAlignment="1">
      <alignment horizontal="right"/>
    </xf>
    <xf numFmtId="0" fontId="15" fillId="0" borderId="0" xfId="0" applyFont="1" applyAlignment="1">
      <alignment horizontal="left"/>
    </xf>
    <xf numFmtId="2" fontId="0" fillId="0" borderId="0" xfId="0" applyNumberFormat="1"/>
    <xf numFmtId="0" fontId="0" fillId="0" borderId="0" xfId="0" applyAlignment="1">
      <alignment horizontal="left"/>
    </xf>
    <xf numFmtId="0" fontId="0" fillId="0" borderId="0" xfId="0" applyAlignment="1"/>
    <xf numFmtId="0" fontId="0" fillId="0" borderId="0" xfId="0" applyBorder="1"/>
    <xf numFmtId="0" fontId="0" fillId="0" borderId="0" xfId="0" applyBorder="1" applyAlignment="1">
      <alignment horizontal="left"/>
    </xf>
    <xf numFmtId="49" fontId="5" fillId="0" borderId="0" xfId="0" applyNumberFormat="1" applyFont="1" applyBorder="1" applyAlignment="1">
      <alignment horizontal="right"/>
    </xf>
    <xf numFmtId="166" fontId="5" fillId="0" borderId="0" xfId="0" applyNumberFormat="1" applyFont="1" applyBorder="1"/>
    <xf numFmtId="166" fontId="2" fillId="0" borderId="0" xfId="0" applyNumberFormat="1" applyFont="1" applyBorder="1"/>
    <xf numFmtId="166" fontId="11" fillId="0" borderId="0" xfId="0" applyNumberFormat="1" applyFont="1" applyBorder="1"/>
    <xf numFmtId="0" fontId="0" fillId="0" borderId="0" xfId="0" applyAlignment="1">
      <alignment vertical="center"/>
    </xf>
    <xf numFmtId="166" fontId="11" fillId="0" borderId="0" xfId="0" applyNumberFormat="1" applyFont="1"/>
    <xf numFmtId="0" fontId="2" fillId="0" borderId="0" xfId="0" applyFont="1"/>
    <xf numFmtId="0" fontId="2" fillId="0" borderId="0" xfId="0" applyFont="1" applyFill="1"/>
    <xf numFmtId="0" fontId="23" fillId="0" borderId="0" xfId="50" applyFont="1"/>
    <xf numFmtId="0" fontId="4" fillId="0" borderId="0" xfId="50" applyFont="1"/>
    <xf numFmtId="166" fontId="2" fillId="0" borderId="0" xfId="0" applyNumberFormat="1" applyFont="1" applyBorder="1" applyAlignment="1">
      <alignment horizontal="right"/>
    </xf>
    <xf numFmtId="166" fontId="2" fillId="0" borderId="0" xfId="0" applyNumberFormat="1" applyFont="1" applyFill="1" applyBorder="1" applyAlignment="1">
      <alignment horizontal="right"/>
    </xf>
    <xf numFmtId="0" fontId="0" fillId="0" borderId="0" xfId="0" applyAlignment="1">
      <alignment horizontal="center" vertical="top"/>
    </xf>
    <xf numFmtId="0" fontId="0" fillId="0" borderId="0" xfId="0" applyBorder="1" applyAlignment="1">
      <alignment horizontal="center" vertical="top" wrapText="1"/>
    </xf>
    <xf numFmtId="0" fontId="0" fillId="0" borderId="0" xfId="0" applyAlignment="1">
      <alignment horizontal="center" vertical="center"/>
    </xf>
    <xf numFmtId="166" fontId="0" fillId="0" borderId="0" xfId="0" applyNumberFormat="1"/>
    <xf numFmtId="0" fontId="5" fillId="0" borderId="0" xfId="0" applyFont="1" applyAlignment="1">
      <alignment horizontal="left"/>
    </xf>
    <xf numFmtId="0" fontId="5" fillId="0" borderId="0" xfId="0" applyFont="1" applyAlignment="1">
      <alignment horizontal="center" vertical="top" wrapText="1"/>
    </xf>
    <xf numFmtId="0" fontId="3" fillId="0" borderId="0" xfId="0" applyFont="1"/>
    <xf numFmtId="0" fontId="0" fillId="0" borderId="0" xfId="0" applyAlignment="1">
      <alignment horizontal="center"/>
    </xf>
    <xf numFmtId="0" fontId="40" fillId="0" borderId="0" xfId="0" applyFont="1" applyAlignment="1">
      <alignment vertical="top"/>
    </xf>
    <xf numFmtId="166" fontId="9" fillId="0" borderId="0" xfId="51" applyNumberFormat="1" applyFont="1"/>
    <xf numFmtId="166" fontId="0" fillId="0" borderId="0" xfId="0" applyNumberFormat="1" applyAlignment="1"/>
    <xf numFmtId="166" fontId="2" fillId="0" borderId="0" xfId="45" applyNumberFormat="1" applyAlignment="1">
      <alignment horizontal="right"/>
    </xf>
    <xf numFmtId="166" fontId="2" fillId="0" borderId="0" xfId="45" applyNumberFormat="1" applyBorder="1" applyAlignment="1">
      <alignment horizontal="right"/>
    </xf>
    <xf numFmtId="166" fontId="14" fillId="0" borderId="0" xfId="0" applyNumberFormat="1" applyFont="1" applyBorder="1"/>
    <xf numFmtId="1" fontId="4" fillId="0" borderId="0" xfId="51" applyNumberFormat="1"/>
    <xf numFmtId="1" fontId="5" fillId="0" borderId="0" xfId="47" applyNumberFormat="1"/>
    <xf numFmtId="1" fontId="4" fillId="0" borderId="0" xfId="51" applyNumberFormat="1" applyAlignment="1">
      <alignment vertical="center"/>
    </xf>
    <xf numFmtId="0" fontId="0" fillId="0" borderId="0" xfId="0" applyAlignment="1">
      <alignment wrapText="1"/>
    </xf>
    <xf numFmtId="0" fontId="2" fillId="0" borderId="0" xfId="0" applyFont="1" applyAlignment="1">
      <alignment vertical="top" wrapText="1"/>
    </xf>
    <xf numFmtId="0" fontId="2" fillId="0" borderId="0" xfId="49" applyFont="1"/>
    <xf numFmtId="0" fontId="2" fillId="0" borderId="0" xfId="49" applyFont="1" applyBorder="1"/>
    <xf numFmtId="0" fontId="2" fillId="0" borderId="0" xfId="0" applyFont="1" applyAlignment="1">
      <alignment horizontal="left"/>
    </xf>
    <xf numFmtId="0" fontId="2" fillId="0" borderId="0" xfId="0" applyFont="1" applyAlignment="1">
      <alignment horizontal="left" vertical="top"/>
    </xf>
    <xf numFmtId="0" fontId="0" fillId="0" borderId="0" xfId="0" applyAlignment="1"/>
    <xf numFmtId="0" fontId="14" fillId="0" borderId="0" xfId="0" applyFont="1" applyAlignment="1">
      <alignment horizontal="left" vertical="top"/>
    </xf>
    <xf numFmtId="0" fontId="2" fillId="0" borderId="0" xfId="51" applyFont="1" applyAlignment="1">
      <alignment horizontal="left" vertical="top"/>
    </xf>
    <xf numFmtId="0" fontId="2" fillId="0" borderId="0" xfId="48" applyFont="1" applyAlignment="1">
      <alignment horizontal="centerContinuous" vertical="top" wrapText="1"/>
    </xf>
    <xf numFmtId="0" fontId="2" fillId="0" borderId="0" xfId="51" applyFont="1" applyAlignment="1">
      <alignment horizontal="centerContinuous" vertical="top" wrapText="1"/>
    </xf>
    <xf numFmtId="0" fontId="2" fillId="0" borderId="0" xfId="47" applyFont="1" applyAlignment="1">
      <alignment horizontal="centerContinuous" vertical="top" wrapText="1"/>
    </xf>
    <xf numFmtId="0" fontId="2" fillId="0" borderId="0" xfId="51" applyFont="1"/>
    <xf numFmtId="49" fontId="2" fillId="0" borderId="0" xfId="51" applyNumberFormat="1" applyFont="1" applyAlignment="1">
      <alignment horizontal="right"/>
    </xf>
    <xf numFmtId="1" fontId="2" fillId="0" borderId="0" xfId="51" applyNumberFormat="1" applyFont="1"/>
    <xf numFmtId="1" fontId="2" fillId="0" borderId="0" xfId="51" applyNumberFormat="1" applyFont="1" applyAlignment="1">
      <alignment horizontal="right"/>
    </xf>
    <xf numFmtId="0" fontId="2" fillId="0" borderId="0" xfId="51" applyFont="1" applyAlignment="1">
      <alignment vertical="center"/>
    </xf>
    <xf numFmtId="0" fontId="2" fillId="0" borderId="0" xfId="51" applyFont="1" applyBorder="1"/>
    <xf numFmtId="166" fontId="2" fillId="0" borderId="0" xfId="51" applyNumberFormat="1" applyFont="1" applyBorder="1"/>
    <xf numFmtId="1" fontId="2" fillId="0" borderId="0" xfId="51" applyNumberFormat="1" applyFont="1" applyAlignment="1">
      <alignment vertical="center"/>
    </xf>
    <xf numFmtId="0" fontId="2" fillId="0" borderId="0" xfId="51" applyFont="1" applyAlignment="1">
      <alignment vertical="top" wrapText="1"/>
    </xf>
    <xf numFmtId="166" fontId="2" fillId="0" borderId="0" xfId="51" applyNumberFormat="1" applyFont="1" applyAlignment="1">
      <alignment vertical="top" wrapText="1"/>
    </xf>
    <xf numFmtId="166" fontId="2" fillId="0" borderId="0" xfId="51" applyNumberFormat="1" applyFont="1"/>
    <xf numFmtId="1" fontId="2" fillId="0" borderId="0" xfId="51" applyNumberFormat="1" applyFont="1" applyFill="1"/>
    <xf numFmtId="0" fontId="2" fillId="0" borderId="0" xfId="51" applyFont="1" applyBorder="1" applyAlignment="1">
      <alignment horizontal="right"/>
    </xf>
    <xf numFmtId="49" fontId="2" fillId="0" borderId="0" xfId="0" applyNumberFormat="1" applyFont="1" applyBorder="1" applyAlignment="1">
      <alignment horizontal="right"/>
    </xf>
    <xf numFmtId="0" fontId="20" fillId="0" borderId="0" xfId="74" applyFont="1" applyFill="1" applyBorder="1"/>
    <xf numFmtId="0" fontId="25" fillId="0" borderId="0" xfId="74" applyFont="1"/>
    <xf numFmtId="0" fontId="3" fillId="0" borderId="0" xfId="74" applyFont="1"/>
    <xf numFmtId="0" fontId="20" fillId="0" borderId="0" xfId="74" applyFont="1"/>
    <xf numFmtId="0" fontId="13" fillId="0" borderId="0" xfId="74" applyFont="1"/>
    <xf numFmtId="0" fontId="40" fillId="0" borderId="0" xfId="0" applyFont="1" applyAlignment="1">
      <alignment horizontal="center" vertical="top" wrapText="1"/>
    </xf>
    <xf numFmtId="0" fontId="2" fillId="0" borderId="0" xfId="49" applyFont="1" applyFill="1"/>
    <xf numFmtId="0" fontId="2" fillId="0" borderId="0" xfId="74"/>
    <xf numFmtId="171" fontId="5" fillId="0" borderId="0" xfId="48" applyNumberFormat="1"/>
    <xf numFmtId="170" fontId="0" fillId="0" borderId="0" xfId="0" applyNumberFormat="1"/>
    <xf numFmtId="0" fontId="0" fillId="0" borderId="0" xfId="0" applyAlignment="1"/>
    <xf numFmtId="166" fontId="2" fillId="0" borderId="0" xfId="49" applyNumberFormat="1" applyFont="1"/>
    <xf numFmtId="0" fontId="0" fillId="0" borderId="0" xfId="0" applyAlignment="1"/>
    <xf numFmtId="0" fontId="2" fillId="0" borderId="0" xfId="0" applyFont="1" applyAlignment="1">
      <alignment horizontal="center" vertical="top" wrapText="1"/>
    </xf>
    <xf numFmtId="167" fontId="19" fillId="0" borderId="0" xfId="0" applyNumberFormat="1" applyFont="1" applyBorder="1"/>
    <xf numFmtId="0" fontId="2" fillId="0" borderId="0" xfId="75" applyFont="1" applyFill="1" applyBorder="1" applyAlignment="1">
      <alignment horizontal="right"/>
    </xf>
    <xf numFmtId="166" fontId="0" fillId="0" borderId="0" xfId="0" applyNumberFormat="1" applyFill="1" applyBorder="1" applyAlignment="1">
      <alignment horizontal="right"/>
    </xf>
    <xf numFmtId="0" fontId="4" fillId="0" borderId="0" xfId="75" applyAlignment="1">
      <alignment horizontal="right"/>
    </xf>
    <xf numFmtId="0" fontId="25" fillId="0" borderId="0" xfId="74" applyFont="1" applyFill="1"/>
    <xf numFmtId="0" fontId="3" fillId="0" borderId="0" xfId="74" applyFont="1" applyFill="1"/>
    <xf numFmtId="0" fontId="20" fillId="0" borderId="0" xfId="74" applyFont="1" applyFill="1"/>
    <xf numFmtId="172" fontId="0" fillId="0" borderId="0" xfId="0" applyNumberFormat="1"/>
    <xf numFmtId="173" fontId="0" fillId="0" borderId="0" xfId="0" applyNumberFormat="1"/>
    <xf numFmtId="0" fontId="2" fillId="0" borderId="0" xfId="0" applyFont="1" applyAlignment="1">
      <alignment wrapText="1"/>
    </xf>
    <xf numFmtId="0" fontId="0" fillId="0" borderId="0" xfId="0" applyAlignment="1">
      <alignment wrapText="1"/>
    </xf>
    <xf numFmtId="0" fontId="2" fillId="0" borderId="0" xfId="46" applyFont="1" applyAlignment="1">
      <alignment horizontal="center" vertical="top"/>
    </xf>
    <xf numFmtId="0" fontId="2" fillId="0" borderId="0" xfId="76" applyFont="1" applyAlignment="1" applyProtection="1">
      <alignment horizontal="centerContinuous" vertical="top" wrapText="1"/>
    </xf>
    <xf numFmtId="0" fontId="2" fillId="0" borderId="0" xfId="76" applyFont="1" applyFill="1" applyAlignment="1" applyProtection="1">
      <alignment horizontal="centerContinuous" vertical="top" wrapText="1"/>
    </xf>
    <xf numFmtId="0" fontId="2" fillId="0" borderId="0" xfId="46" applyFont="1" applyAlignment="1">
      <alignment horizontal="center" vertical="top" wrapText="1"/>
    </xf>
    <xf numFmtId="0" fontId="2" fillId="0" borderId="0" xfId="46" applyFont="1" applyAlignment="1">
      <alignment horizontal="centerContinuous" vertical="top" wrapText="1"/>
    </xf>
    <xf numFmtId="166" fontId="0" fillId="0" borderId="0" xfId="0" applyNumberFormat="1" applyFill="1" applyAlignment="1"/>
    <xf numFmtId="0" fontId="2" fillId="0" borderId="0" xfId="46" applyFont="1" applyFill="1"/>
    <xf numFmtId="166" fontId="41" fillId="0" borderId="0" xfId="51" applyNumberFormat="1" applyFont="1" applyFill="1" applyBorder="1" applyAlignment="1">
      <alignment horizontal="right"/>
    </xf>
    <xf numFmtId="0" fontId="41" fillId="0" borderId="0" xfId="51" applyFont="1" applyFill="1" applyBorder="1"/>
    <xf numFmtId="0" fontId="9" fillId="25" borderId="0" xfId="0" applyFont="1" applyFill="1" applyBorder="1" applyAlignment="1">
      <alignment horizontal="center"/>
    </xf>
    <xf numFmtId="166" fontId="2" fillId="25" borderId="0" xfId="0" applyNumberFormat="1" applyFont="1" applyFill="1" applyBorder="1" applyAlignment="1">
      <alignment horizontal="right"/>
    </xf>
    <xf numFmtId="166" fontId="2" fillId="25" borderId="9" xfId="0" applyNumberFormat="1" applyFont="1" applyFill="1" applyBorder="1" applyAlignment="1">
      <alignment horizontal="right"/>
    </xf>
    <xf numFmtId="0" fontId="9" fillId="25" borderId="0" xfId="51" applyFont="1" applyFill="1" applyBorder="1" applyAlignment="1">
      <alignment horizontal="center"/>
    </xf>
    <xf numFmtId="166" fontId="2" fillId="25" borderId="0" xfId="51" applyNumberFormat="1" applyFont="1" applyFill="1" applyBorder="1" applyAlignment="1">
      <alignment horizontal="right" indent="1"/>
    </xf>
    <xf numFmtId="166" fontId="2" fillId="25" borderId="10" xfId="0" applyNumberFormat="1" applyFont="1" applyFill="1" applyBorder="1" applyAlignment="1">
      <alignment horizontal="right"/>
    </xf>
    <xf numFmtId="166" fontId="2" fillId="25" borderId="0" xfId="0" applyNumberFormat="1" applyFont="1" applyFill="1" applyBorder="1" applyAlignment="1">
      <alignment horizontal="right" indent="1"/>
    </xf>
    <xf numFmtId="0" fontId="0" fillId="25" borderId="0" xfId="0" applyFill="1" applyBorder="1" applyAlignment="1">
      <alignment horizontal="right" indent="1"/>
    </xf>
    <xf numFmtId="166" fontId="0" fillId="25" borderId="0" xfId="0" applyNumberFormat="1" applyFill="1" applyBorder="1" applyAlignment="1">
      <alignment horizontal="right" indent="1"/>
    </xf>
    <xf numFmtId="2" fontId="3" fillId="25" borderId="10" xfId="0" applyNumberFormat="1" applyFont="1" applyFill="1" applyBorder="1" applyAlignment="1">
      <alignment horizontal="right"/>
    </xf>
    <xf numFmtId="2" fontId="3" fillId="25" borderId="0" xfId="0" applyNumberFormat="1" applyFont="1" applyFill="1" applyBorder="1" applyAlignment="1">
      <alignment horizontal="right"/>
    </xf>
    <xf numFmtId="0" fontId="4" fillId="0" borderId="0" xfId="50" applyAlignment="1">
      <alignment vertical="top"/>
    </xf>
    <xf numFmtId="0" fontId="2" fillId="0" borderId="0" xfId="49" applyFont="1" applyBorder="1" applyAlignment="1">
      <alignment vertical="top"/>
    </xf>
    <xf numFmtId="0" fontId="2" fillId="0" borderId="0" xfId="49" applyFont="1" applyAlignment="1">
      <alignment vertical="top"/>
    </xf>
    <xf numFmtId="0" fontId="2" fillId="0" borderId="0" xfId="0" applyFont="1" applyAlignment="1">
      <alignment vertical="top"/>
    </xf>
    <xf numFmtId="0" fontId="2" fillId="25" borderId="0" xfId="0" applyFont="1" applyFill="1" applyBorder="1" applyAlignment="1">
      <alignment horizontal="right"/>
    </xf>
    <xf numFmtId="0" fontId="2" fillId="0" borderId="0" xfId="0" applyFont="1" applyAlignment="1">
      <alignment wrapText="1"/>
    </xf>
    <xf numFmtId="0" fontId="0" fillId="0" borderId="0" xfId="0" applyFill="1" applyAlignment="1">
      <alignment horizontal="center" vertical="top" wrapText="1"/>
    </xf>
    <xf numFmtId="0" fontId="5" fillId="0" borderId="0" xfId="0" applyFont="1" applyFill="1" applyAlignment="1">
      <alignment horizontal="left"/>
    </xf>
    <xf numFmtId="0" fontId="40" fillId="0" borderId="0" xfId="0" applyFont="1" applyFill="1" applyAlignment="1">
      <alignment horizontal="center" vertical="top" wrapText="1"/>
    </xf>
    <xf numFmtId="0" fontId="2" fillId="0" borderId="0" xfId="51" applyFont="1" applyFill="1"/>
    <xf numFmtId="0" fontId="2" fillId="0" borderId="0" xfId="51" applyFont="1" applyFill="1" applyBorder="1"/>
    <xf numFmtId="0" fontId="2" fillId="0" borderId="0" xfId="51" applyFont="1" applyFill="1" applyAlignment="1">
      <alignment vertical="top"/>
    </xf>
    <xf numFmtId="0" fontId="2" fillId="0" borderId="0" xfId="51" applyFont="1" applyFill="1" applyBorder="1" applyAlignment="1">
      <alignment vertical="top"/>
    </xf>
    <xf numFmtId="0" fontId="2" fillId="0" borderId="0" xfId="51" applyFont="1" applyAlignment="1">
      <alignment vertical="top"/>
    </xf>
    <xf numFmtId="0" fontId="2" fillId="0" borderId="0" xfId="0" applyFont="1" applyAlignment="1">
      <alignment wrapText="1"/>
    </xf>
    <xf numFmtId="0" fontId="0" fillId="0" borderId="0" xfId="0" applyAlignment="1"/>
    <xf numFmtId="17" fontId="16" fillId="0" borderId="0" xfId="0" applyNumberFormat="1" applyFont="1"/>
    <xf numFmtId="166" fontId="19" fillId="0" borderId="0" xfId="0" applyNumberFormat="1" applyFont="1" applyFill="1" applyBorder="1" applyAlignment="1">
      <alignment horizontal="left" wrapText="1"/>
    </xf>
    <xf numFmtId="0" fontId="19" fillId="0" borderId="0" xfId="0" applyFont="1" applyFill="1" applyBorder="1" applyAlignment="1">
      <alignment wrapText="1"/>
    </xf>
    <xf numFmtId="0" fontId="5" fillId="0" borderId="0" xfId="0" applyFont="1" applyAlignment="1"/>
    <xf numFmtId="0" fontId="42" fillId="0" borderId="0" xfId="0" applyFont="1"/>
    <xf numFmtId="0" fontId="43" fillId="0" borderId="0" xfId="74" applyFont="1"/>
    <xf numFmtId="0" fontId="43" fillId="0" borderId="0" xfId="74" applyFont="1" applyFill="1"/>
    <xf numFmtId="0" fontId="2" fillId="0" borderId="0" xfId="75" applyFont="1" applyAlignment="1">
      <alignment horizontal="center" vertical="top" wrapText="1"/>
    </xf>
    <xf numFmtId="166" fontId="19" fillId="0" borderId="0" xfId="0" applyNumberFormat="1" applyFont="1" applyFill="1" applyBorder="1" applyAlignment="1">
      <alignment horizontal="center" vertical="top" wrapText="1"/>
    </xf>
    <xf numFmtId="0" fontId="19" fillId="0" borderId="0" xfId="0" applyFont="1" applyFill="1" applyBorder="1" applyAlignment="1">
      <alignment horizontal="center" vertical="top" wrapText="1"/>
    </xf>
    <xf numFmtId="0" fontId="2" fillId="0" borderId="0" xfId="0" applyFont="1" applyAlignment="1"/>
    <xf numFmtId="0" fontId="2" fillId="0" borderId="0" xfId="0" applyFont="1" applyAlignment="1">
      <alignment horizontal="right"/>
    </xf>
    <xf numFmtId="0" fontId="9" fillId="25" borderId="9" xfId="0" applyFont="1" applyFill="1" applyBorder="1" applyAlignment="1">
      <alignment horizontal="center" wrapText="1"/>
    </xf>
    <xf numFmtId="0" fontId="2" fillId="25" borderId="11" xfId="49" applyFont="1" applyFill="1" applyBorder="1"/>
    <xf numFmtId="0" fontId="2" fillId="25" borderId="12" xfId="49" applyFont="1" applyFill="1" applyBorder="1" applyAlignment="1">
      <alignment vertical="top"/>
    </xf>
    <xf numFmtId="0" fontId="2" fillId="25" borderId="13" xfId="49" applyFont="1" applyFill="1" applyBorder="1"/>
    <xf numFmtId="0" fontId="2" fillId="25" borderId="11" xfId="49" applyFont="1" applyFill="1" applyBorder="1" applyAlignment="1">
      <alignment horizontal="left" indent="2"/>
    </xf>
    <xf numFmtId="0" fontId="2" fillId="25" borderId="12" xfId="49" applyFont="1" applyFill="1" applyBorder="1" applyAlignment="1">
      <alignment horizontal="left" indent="2"/>
    </xf>
    <xf numFmtId="0" fontId="2" fillId="25" borderId="12" xfId="49" applyFont="1" applyFill="1" applyBorder="1"/>
    <xf numFmtId="0" fontId="11" fillId="25" borderId="11" xfId="51" applyFont="1" applyFill="1" applyBorder="1" applyAlignment="1">
      <alignment horizontal="left" vertical="top" wrapText="1"/>
    </xf>
    <xf numFmtId="0" fontId="11" fillId="25" borderId="12" xfId="51" applyFont="1" applyFill="1" applyBorder="1" applyAlignment="1">
      <alignment horizontal="left" vertical="top" wrapText="1"/>
    </xf>
    <xf numFmtId="0" fontId="14" fillId="25" borderId="11" xfId="51" applyFont="1" applyFill="1" applyBorder="1" applyAlignment="1">
      <alignment horizontal="left"/>
    </xf>
    <xf numFmtId="0" fontId="2" fillId="25" borderId="11" xfId="51" applyFont="1" applyFill="1" applyBorder="1"/>
    <xf numFmtId="0" fontId="2" fillId="25" borderId="11" xfId="0" applyFont="1" applyFill="1" applyBorder="1"/>
    <xf numFmtId="0" fontId="2" fillId="25" borderId="13" xfId="0" applyFont="1" applyFill="1" applyBorder="1"/>
    <xf numFmtId="0" fontId="2" fillId="25" borderId="11" xfId="0" applyFont="1" applyFill="1" applyBorder="1" applyAlignment="1">
      <alignment horizontal="left" indent="1"/>
    </xf>
    <xf numFmtId="0" fontId="2" fillId="25" borderId="11" xfId="0" applyFont="1" applyFill="1" applyBorder="1" applyAlignment="1"/>
    <xf numFmtId="0" fontId="0" fillId="25" borderId="14" xfId="0" applyFill="1" applyBorder="1"/>
    <xf numFmtId="0" fontId="0" fillId="25" borderId="11" xfId="0" applyFill="1" applyBorder="1"/>
    <xf numFmtId="0" fontId="2" fillId="25" borderId="13" xfId="0" applyFont="1" applyFill="1" applyBorder="1" applyAlignment="1">
      <alignment horizontal="left"/>
    </xf>
    <xf numFmtId="0" fontId="2" fillId="25" borderId="12" xfId="0" applyFont="1" applyFill="1" applyBorder="1"/>
    <xf numFmtId="0" fontId="2" fillId="25" borderId="12" xfId="0" applyFont="1" applyFill="1" applyBorder="1" applyAlignment="1">
      <alignment vertical="top"/>
    </xf>
    <xf numFmtId="0" fontId="2" fillId="25" borderId="12" xfId="0" applyFont="1" applyFill="1" applyBorder="1" applyAlignment="1"/>
    <xf numFmtId="0" fontId="2" fillId="25" borderId="12" xfId="0" applyFont="1" applyFill="1" applyBorder="1" applyAlignment="1">
      <alignment horizontal="center" vertical="top"/>
    </xf>
    <xf numFmtId="0" fontId="4" fillId="25" borderId="11" xfId="0" applyFont="1" applyFill="1" applyBorder="1"/>
    <xf numFmtId="0" fontId="4" fillId="25" borderId="13" xfId="0" applyFont="1" applyFill="1" applyBorder="1"/>
    <xf numFmtId="0" fontId="4" fillId="25" borderId="11" xfId="0" applyFont="1" applyFill="1" applyBorder="1" applyAlignment="1">
      <alignment horizontal="left" indent="1"/>
    </xf>
    <xf numFmtId="0" fontId="2" fillId="0" borderId="0" xfId="0" applyFont="1" applyAlignment="1">
      <alignment wrapText="1"/>
    </xf>
    <xf numFmtId="166" fontId="2" fillId="0" borderId="0" xfId="0" applyNumberFormat="1" applyFont="1" applyAlignment="1"/>
    <xf numFmtId="166" fontId="2" fillId="0" borderId="0" xfId="0" applyNumberFormat="1" applyFont="1"/>
    <xf numFmtId="0" fontId="2" fillId="0" borderId="0" xfId="0" applyFont="1" applyAlignment="1">
      <alignment wrapText="1"/>
    </xf>
    <xf numFmtId="0" fontId="0" fillId="0" borderId="0" xfId="0" applyAlignment="1"/>
    <xf numFmtId="0" fontId="2" fillId="0" borderId="0" xfId="0" applyFont="1" applyAlignment="1">
      <alignment wrapText="1"/>
    </xf>
    <xf numFmtId="0" fontId="2" fillId="0" borderId="0" xfId="0" applyFont="1" applyAlignment="1">
      <alignment wrapText="1"/>
    </xf>
    <xf numFmtId="0" fontId="3" fillId="0" borderId="0" xfId="0" applyFont="1" applyFill="1" applyAlignment="1">
      <alignment vertical="top" wrapText="1"/>
    </xf>
    <xf numFmtId="0" fontId="4" fillId="0" borderId="0" xfId="50" applyFill="1"/>
    <xf numFmtId="0" fontId="9" fillId="0" borderId="0" xfId="49" applyFont="1" applyFill="1" applyBorder="1" applyAlignment="1">
      <alignment horizontal="center"/>
    </xf>
    <xf numFmtId="0" fontId="9" fillId="0" borderId="9" xfId="49" applyFont="1" applyFill="1" applyBorder="1" applyAlignment="1">
      <alignment horizontal="center" wrapText="1"/>
    </xf>
    <xf numFmtId="166" fontId="2" fillId="0" borderId="8" xfId="49" applyNumberFormat="1" applyFont="1" applyFill="1" applyBorder="1" applyAlignment="1">
      <alignment horizontal="right" indent="1" shrinkToFit="1"/>
    </xf>
    <xf numFmtId="166" fontId="2" fillId="0" borderId="0" xfId="49" applyNumberFormat="1" applyFont="1" applyFill="1" applyBorder="1" applyAlignment="1">
      <alignment horizontal="right" indent="1" shrinkToFit="1"/>
    </xf>
    <xf numFmtId="166" fontId="2" fillId="0" borderId="9" xfId="49" applyNumberFormat="1" applyFont="1" applyFill="1" applyBorder="1" applyAlignment="1">
      <alignment horizontal="right" indent="1" shrinkToFit="1"/>
    </xf>
    <xf numFmtId="0" fontId="9" fillId="25" borderId="9" xfId="0" applyFont="1" applyFill="1" applyBorder="1" applyAlignment="1">
      <alignment horizontal="center"/>
    </xf>
    <xf numFmtId="0" fontId="2" fillId="0" borderId="0" xfId="73"/>
    <xf numFmtId="0" fontId="2" fillId="0" borderId="0" xfId="73" applyAlignment="1">
      <alignment horizontal="right"/>
    </xf>
    <xf numFmtId="0" fontId="9" fillId="0" borderId="0" xfId="73" applyFont="1"/>
    <xf numFmtId="0" fontId="2" fillId="0" borderId="0" xfId="73" applyFont="1" applyAlignment="1">
      <alignment horizontal="right"/>
    </xf>
    <xf numFmtId="0" fontId="2" fillId="0" borderId="0" xfId="73" applyFont="1"/>
    <xf numFmtId="0" fontId="2" fillId="0" borderId="0" xfId="73" applyAlignment="1"/>
    <xf numFmtId="0" fontId="2" fillId="0" borderId="0" xfId="46" applyFont="1"/>
    <xf numFmtId="0" fontId="2" fillId="0" borderId="0" xfId="73" applyFont="1" applyAlignment="1">
      <alignment wrapText="1"/>
    </xf>
    <xf numFmtId="0" fontId="2" fillId="0" borderId="0" xfId="73" applyAlignment="1">
      <alignment wrapText="1"/>
    </xf>
    <xf numFmtId="0" fontId="2" fillId="0" borderId="0" xfId="73" applyFont="1" applyAlignment="1">
      <alignment horizontal="center" vertical="top" wrapText="1"/>
    </xf>
    <xf numFmtId="0" fontId="9" fillId="0" borderId="0" xfId="51" applyFont="1" applyAlignment="1"/>
    <xf numFmtId="0" fontId="0" fillId="0" borderId="0" xfId="0" applyAlignment="1">
      <alignment wrapText="1"/>
    </xf>
    <xf numFmtId="0" fontId="0" fillId="0" borderId="0" xfId="0" applyAlignment="1"/>
    <xf numFmtId="166" fontId="0" fillId="0" borderId="0" xfId="0" applyNumberFormat="1" applyAlignment="1">
      <alignment horizontal="left"/>
    </xf>
    <xf numFmtId="0" fontId="2" fillId="0" borderId="0" xfId="76" applyFont="1" applyAlignment="1" applyProtection="1">
      <alignment horizontal="center" vertical="top" wrapText="1"/>
    </xf>
    <xf numFmtId="0" fontId="4" fillId="0" borderId="11" xfId="0" applyFont="1" applyFill="1" applyBorder="1" applyAlignment="1">
      <alignment horizontal="left" indent="1"/>
    </xf>
    <xf numFmtId="0" fontId="0" fillId="0" borderId="0" xfId="0" applyAlignment="1">
      <alignment wrapText="1"/>
    </xf>
    <xf numFmtId="0" fontId="2" fillId="0" borderId="11" xfId="0" applyFont="1" applyFill="1" applyBorder="1"/>
    <xf numFmtId="0" fontId="2" fillId="0" borderId="12" xfId="0" applyFont="1" applyFill="1" applyBorder="1"/>
    <xf numFmtId="0" fontId="40" fillId="0" borderId="0" xfId="0" applyFont="1" applyAlignment="1">
      <alignment vertical="top" wrapText="1"/>
    </xf>
    <xf numFmtId="0" fontId="3" fillId="0" borderId="0" xfId="0" applyFont="1" applyFill="1" applyAlignment="1">
      <alignment horizontal="left" wrapText="1"/>
    </xf>
    <xf numFmtId="0" fontId="9" fillId="26" borderId="0" xfId="49" applyFont="1" applyFill="1" applyBorder="1" applyAlignment="1">
      <alignment horizontal="center"/>
    </xf>
    <xf numFmtId="0" fontId="9" fillId="26" borderId="9" xfId="49" applyFont="1" applyFill="1" applyBorder="1" applyAlignment="1">
      <alignment horizontal="center"/>
    </xf>
    <xf numFmtId="166" fontId="2" fillId="26" borderId="8" xfId="49" applyNumberFormat="1" applyFont="1" applyFill="1" applyBorder="1" applyAlignment="1">
      <alignment horizontal="right" indent="1" shrinkToFit="1"/>
    </xf>
    <xf numFmtId="166" fontId="2" fillId="26" borderId="0" xfId="49" applyNumberFormat="1" applyFont="1" applyFill="1" applyBorder="1" applyAlignment="1">
      <alignment horizontal="right" indent="1" shrinkToFit="1"/>
    </xf>
    <xf numFmtId="166" fontId="2" fillId="26" borderId="9" xfId="49" applyNumberFormat="1" applyFont="1" applyFill="1" applyBorder="1" applyAlignment="1">
      <alignment horizontal="right" indent="1" shrinkToFit="1"/>
    </xf>
    <xf numFmtId="0" fontId="9" fillId="26" borderId="0" xfId="0" applyFont="1" applyFill="1" applyBorder="1" applyAlignment="1">
      <alignment horizontal="center"/>
    </xf>
    <xf numFmtId="0" fontId="9" fillId="26" borderId="9" xfId="0" applyFont="1" applyFill="1" applyBorder="1" applyAlignment="1">
      <alignment horizontal="center"/>
    </xf>
    <xf numFmtId="166" fontId="2" fillId="26" borderId="0" xfId="0" applyNumberFormat="1" applyFont="1" applyFill="1" applyBorder="1" applyAlignment="1">
      <alignment horizontal="right"/>
    </xf>
    <xf numFmtId="0" fontId="2" fillId="26" borderId="0" xfId="0" applyFont="1" applyFill="1" applyBorder="1" applyAlignment="1">
      <alignment horizontal="right"/>
    </xf>
    <xf numFmtId="166" fontId="2" fillId="26" borderId="9" xfId="0" applyNumberFormat="1" applyFont="1" applyFill="1" applyBorder="1" applyAlignment="1">
      <alignment horizontal="right"/>
    </xf>
    <xf numFmtId="166" fontId="2" fillId="26" borderId="10" xfId="0" applyNumberFormat="1" applyFont="1" applyFill="1" applyBorder="1" applyAlignment="1">
      <alignment horizontal="right" indent="1"/>
    </xf>
    <xf numFmtId="0" fontId="0" fillId="26" borderId="0" xfId="0" applyFill="1" applyBorder="1" applyAlignment="1">
      <alignment horizontal="right" indent="1"/>
    </xf>
    <xf numFmtId="166" fontId="0" fillId="26" borderId="0" xfId="0" applyNumberFormat="1" applyFill="1" applyBorder="1" applyAlignment="1">
      <alignment horizontal="right" indent="1"/>
    </xf>
    <xf numFmtId="166" fontId="2" fillId="26" borderId="0" xfId="0" applyNumberFormat="1" applyFont="1" applyFill="1" applyBorder="1" applyAlignment="1">
      <alignment horizontal="right" indent="1"/>
    </xf>
    <xf numFmtId="0" fontId="9" fillId="26" borderId="0" xfId="51" applyFont="1" applyFill="1" applyBorder="1" applyAlignment="1">
      <alignment horizontal="center"/>
    </xf>
    <xf numFmtId="166" fontId="2" fillId="26" borderId="0" xfId="51" applyNumberFormat="1" applyFont="1" applyFill="1" applyBorder="1" applyAlignment="1">
      <alignment horizontal="right" indent="1"/>
    </xf>
    <xf numFmtId="166" fontId="2" fillId="26" borderId="10" xfId="0" applyNumberFormat="1" applyFont="1" applyFill="1" applyBorder="1" applyAlignment="1">
      <alignment horizontal="right"/>
    </xf>
    <xf numFmtId="2" fontId="3" fillId="26" borderId="10" xfId="0" applyNumberFormat="1" applyFont="1" applyFill="1" applyBorder="1" applyAlignment="1">
      <alignment horizontal="right"/>
    </xf>
    <xf numFmtId="2" fontId="3" fillId="26" borderId="0" xfId="0" applyNumberFormat="1" applyFont="1" applyFill="1" applyBorder="1" applyAlignment="1">
      <alignment horizontal="right"/>
    </xf>
    <xf numFmtId="166" fontId="2" fillId="0" borderId="0" xfId="73" applyNumberFormat="1" applyFill="1" applyAlignment="1">
      <alignment horizontal="right"/>
    </xf>
    <xf numFmtId="0" fontId="0" fillId="0" borderId="0" xfId="0" applyAlignment="1">
      <alignment wrapText="1"/>
    </xf>
    <xf numFmtId="0" fontId="2" fillId="0" borderId="0" xfId="74" applyFont="1" applyFill="1" applyAlignment="1">
      <alignment vertical="top" wrapText="1"/>
    </xf>
    <xf numFmtId="0" fontId="2" fillId="0" borderId="0" xfId="0" applyFont="1" applyAlignment="1">
      <alignment wrapText="1"/>
    </xf>
    <xf numFmtId="0" fontId="2" fillId="0" borderId="0" xfId="0" applyFont="1" applyAlignment="1"/>
    <xf numFmtId="166" fontId="2" fillId="25" borderId="10" xfId="0" applyNumberFormat="1" applyFont="1" applyFill="1" applyBorder="1" applyAlignment="1">
      <alignment horizontal="right" indent="1"/>
    </xf>
    <xf numFmtId="0" fontId="2" fillId="0" borderId="14" xfId="0" applyFont="1" applyBorder="1"/>
    <xf numFmtId="166" fontId="2" fillId="25" borderId="15" xfId="0" applyNumberFormat="1" applyFont="1" applyFill="1" applyBorder="1" applyAlignment="1">
      <alignment horizontal="right"/>
    </xf>
    <xf numFmtId="166" fontId="2" fillId="26" borderId="15" xfId="0" applyNumberFormat="1" applyFont="1" applyFill="1" applyBorder="1" applyAlignment="1">
      <alignment horizontal="right"/>
    </xf>
    <xf numFmtId="0" fontId="2" fillId="0" borderId="0" xfId="0" applyFont="1" applyAlignment="1">
      <alignment wrapText="1"/>
    </xf>
    <xf numFmtId="173" fontId="2" fillId="0" borderId="0" xfId="0" applyNumberFormat="1" applyFont="1" applyAlignment="1">
      <alignment horizontal="center" vertical="top" wrapText="1"/>
    </xf>
    <xf numFmtId="172" fontId="2" fillId="0" borderId="0" xfId="0" applyNumberFormat="1" applyFont="1" applyAlignment="1">
      <alignment horizontal="center" vertical="top" wrapText="1"/>
    </xf>
    <xf numFmtId="1" fontId="2" fillId="0" borderId="0" xfId="0" applyNumberFormat="1" applyFont="1" applyAlignment="1">
      <alignment horizontal="center" vertical="top" wrapText="1"/>
    </xf>
    <xf numFmtId="0" fontId="2" fillId="0" borderId="0" xfId="0" applyFont="1" applyFill="1" applyAlignment="1">
      <alignment horizontal="center" vertical="top" wrapText="1"/>
    </xf>
    <xf numFmtId="166" fontId="0" fillId="0" borderId="0" xfId="0" applyNumberFormat="1" applyAlignment="1">
      <alignment horizontal="center"/>
    </xf>
    <xf numFmtId="166" fontId="2" fillId="0" borderId="0" xfId="0" applyNumberFormat="1" applyFont="1" applyAlignment="1">
      <alignment horizontal="center" wrapText="1"/>
    </xf>
    <xf numFmtId="0" fontId="0" fillId="0" borderId="0" xfId="0" applyAlignment="1">
      <alignment wrapText="1"/>
    </xf>
    <xf numFmtId="0" fontId="0" fillId="0" borderId="0" xfId="0" applyAlignment="1"/>
    <xf numFmtId="0" fontId="11" fillId="0" borderId="0" xfId="77" applyFont="1" applyFill="1" applyAlignment="1">
      <alignment vertical="center" wrapText="1"/>
    </xf>
    <xf numFmtId="0" fontId="2" fillId="0" borderId="0" xfId="77" applyFill="1" applyAlignment="1">
      <alignment horizontal="center" vertical="top" wrapText="1"/>
    </xf>
    <xf numFmtId="0" fontId="2" fillId="0" borderId="0" xfId="77"/>
    <xf numFmtId="0" fontId="2" fillId="0" borderId="0" xfId="77" applyFill="1"/>
    <xf numFmtId="0" fontId="2" fillId="0" borderId="0" xfId="77" applyAlignment="1">
      <alignment horizontal="center" vertical="top" wrapText="1"/>
    </xf>
    <xf numFmtId="0" fontId="45" fillId="0" borderId="0" xfId="77" applyFont="1" applyFill="1"/>
    <xf numFmtId="0" fontId="2" fillId="0" borderId="0" xfId="77" applyFont="1" applyFill="1" applyBorder="1" applyAlignment="1">
      <alignment horizontal="right"/>
    </xf>
    <xf numFmtId="166" fontId="2" fillId="0" borderId="0" xfId="77" applyNumberFormat="1" applyFont="1"/>
    <xf numFmtId="0" fontId="9" fillId="0" borderId="0" xfId="77" applyFont="1"/>
    <xf numFmtId="174" fontId="2" fillId="0" borderId="0" xfId="77" applyNumberFormat="1"/>
    <xf numFmtId="0" fontId="2" fillId="0" borderId="0" xfId="77" applyAlignment="1">
      <alignment wrapText="1"/>
    </xf>
    <xf numFmtId="166" fontId="2" fillId="0" borderId="0" xfId="77" applyNumberFormat="1" applyFont="1" applyFill="1"/>
    <xf numFmtId="166" fontId="2" fillId="0" borderId="0" xfId="77" applyNumberFormat="1"/>
    <xf numFmtId="0" fontId="9" fillId="0" borderId="0" xfId="77" applyFont="1" applyFill="1" applyAlignment="1"/>
    <xf numFmtId="0" fontId="2" fillId="0" borderId="0" xfId="0" applyFont="1" applyAlignment="1">
      <alignment wrapText="1"/>
    </xf>
    <xf numFmtId="0" fontId="14" fillId="0" borderId="0" xfId="51" applyFont="1" applyFill="1" applyAlignment="1">
      <alignment wrapText="1"/>
    </xf>
    <xf numFmtId="1" fontId="0" fillId="0" borderId="0" xfId="0" applyNumberFormat="1" applyAlignment="1">
      <alignment horizontal="right"/>
    </xf>
    <xf numFmtId="0" fontId="2" fillId="0" borderId="0" xfId="0" applyFont="1" applyFill="1" applyAlignment="1">
      <alignment horizontal="center" wrapText="1"/>
    </xf>
    <xf numFmtId="0" fontId="2" fillId="0" borderId="0" xfId="0" applyFont="1" applyAlignment="1">
      <alignment wrapText="1"/>
    </xf>
    <xf numFmtId="0" fontId="14" fillId="0" borderId="0" xfId="51" applyFont="1" applyFill="1" applyAlignment="1">
      <alignment horizontal="left" wrapText="1"/>
    </xf>
    <xf numFmtId="0" fontId="2" fillId="0" borderId="0" xfId="0" applyFont="1" applyAlignment="1">
      <alignment horizontal="left" vertical="top" wrapText="1"/>
    </xf>
    <xf numFmtId="0" fontId="40" fillId="0" borderId="0" xfId="0" applyFont="1" applyAlignment="1">
      <alignment horizontal="left" wrapText="1"/>
    </xf>
    <xf numFmtId="0" fontId="3" fillId="0" borderId="0" xfId="0" applyFont="1" applyFill="1" applyAlignment="1">
      <alignment horizontal="left" vertical="top" wrapText="1"/>
    </xf>
    <xf numFmtId="0" fontId="2" fillId="0" borderId="0" xfId="0" applyFont="1" applyAlignment="1">
      <alignment horizontal="left" wrapText="1"/>
    </xf>
    <xf numFmtId="49" fontId="9" fillId="26" borderId="0" xfId="0" applyNumberFormat="1" applyFont="1" applyFill="1" applyBorder="1" applyAlignment="1">
      <alignment horizontal="center"/>
    </xf>
    <xf numFmtId="49" fontId="9" fillId="25" borderId="0" xfId="0" applyNumberFormat="1" applyFont="1" applyFill="1" applyBorder="1" applyAlignment="1">
      <alignment horizontal="center"/>
    </xf>
    <xf numFmtId="0" fontId="4" fillId="0" borderId="0" xfId="50" applyFont="1" applyAlignment="1">
      <alignment wrapText="1"/>
    </xf>
    <xf numFmtId="0" fontId="0" fillId="0" borderId="0" xfId="0" applyAlignment="1">
      <alignment wrapText="1"/>
    </xf>
    <xf numFmtId="0" fontId="4" fillId="0" borderId="0" xfId="50" applyFont="1" applyAlignment="1">
      <alignment horizontal="left" wrapText="1"/>
    </xf>
    <xf numFmtId="0" fontId="9" fillId="26" borderId="9" xfId="0" applyFont="1" applyFill="1" applyBorder="1" applyAlignment="1">
      <alignment horizontal="center" vertical="top"/>
    </xf>
    <xf numFmtId="0" fontId="9" fillId="0" borderId="9" xfId="0" applyFont="1" applyFill="1" applyBorder="1" applyAlignment="1">
      <alignment horizontal="center" vertical="top"/>
    </xf>
    <xf numFmtId="0" fontId="2" fillId="0" borderId="0" xfId="0" applyFont="1" applyAlignment="1">
      <alignment wrapText="1"/>
    </xf>
    <xf numFmtId="0" fontId="0" fillId="0" borderId="0" xfId="0" applyAlignment="1">
      <alignment horizontal="left" wrapText="1"/>
    </xf>
    <xf numFmtId="0" fontId="2" fillId="0" borderId="0" xfId="77" applyAlignment="1"/>
    <xf numFmtId="0" fontId="0" fillId="0" borderId="0" xfId="0" applyAlignment="1"/>
    <xf numFmtId="0" fontId="2" fillId="0" borderId="0" xfId="0" applyFont="1" applyAlignment="1"/>
    <xf numFmtId="0" fontId="40" fillId="0" borderId="0" xfId="73" applyFont="1" applyAlignment="1">
      <alignment horizontal="left" wrapText="1"/>
    </xf>
    <xf numFmtId="0" fontId="2" fillId="0" borderId="0" xfId="73" applyFont="1" applyAlignment="1">
      <alignment horizontal="left" wrapText="1"/>
    </xf>
    <xf numFmtId="0" fontId="3" fillId="0" borderId="0" xfId="0" applyFont="1" applyFill="1" applyAlignment="1">
      <alignment horizontal="left" wrapText="1"/>
    </xf>
    <xf numFmtId="0" fontId="2" fillId="0" borderId="0" xfId="49" applyFont="1" applyAlignment="1">
      <alignment horizontal="left" wrapText="1"/>
    </xf>
    <xf numFmtId="0" fontId="40" fillId="0" borderId="0" xfId="49" applyFont="1" applyAlignment="1">
      <alignment horizontal="left" wrapText="1"/>
    </xf>
    <xf numFmtId="0" fontId="2" fillId="0" borderId="0" xfId="74" applyFont="1" applyFill="1" applyAlignment="1">
      <alignment horizontal="left" vertical="top" wrapText="1"/>
    </xf>
    <xf numFmtId="0" fontId="2" fillId="0" borderId="0" xfId="73" applyFont="1" applyFill="1" applyAlignment="1">
      <alignment horizontal="left" vertical="top" wrapText="1"/>
    </xf>
  </cellXfs>
  <cellStyles count="78">
    <cellStyle name="% procenta" xfId="1"/>
    <cellStyle name="20 % – Zvýraznění1" xfId="2"/>
    <cellStyle name="20 % – Zvýraznění2" xfId="3"/>
    <cellStyle name="20 % – Zvýraznění3" xfId="4"/>
    <cellStyle name="20 % – Zvýraznění4" xfId="5"/>
    <cellStyle name="20 % – Zvýraznění5" xfId="6"/>
    <cellStyle name="20 % – Zvýraznění6" xfId="7"/>
    <cellStyle name="40 % – Zvýraznění1" xfId="8"/>
    <cellStyle name="40 % – Zvýraznění2" xfId="9"/>
    <cellStyle name="40 % – Zvýraznění3" xfId="10"/>
    <cellStyle name="40 % – Zvýraznění4" xfId="11"/>
    <cellStyle name="40 % – Zvýraznění5" xfId="12"/>
    <cellStyle name="40 % – Zvýraznění6" xfId="13"/>
    <cellStyle name="60 % – Zvýraznění1" xfId="14"/>
    <cellStyle name="60 % – Zvýraznění2" xfId="15"/>
    <cellStyle name="60 % – Zvýraznění3" xfId="16"/>
    <cellStyle name="60 % – Zvýraznění4" xfId="17"/>
    <cellStyle name="60 % – Zvýraznění5" xfId="18"/>
    <cellStyle name="60 % – Zvýraznění6" xfId="19"/>
    <cellStyle name="celá čísla" xfId="20"/>
    <cellStyle name="Celkem" xfId="72" builtinId="25" customBuiltin="1"/>
    <cellStyle name="Comma0" xfId="21"/>
    <cellStyle name="Currency0" xfId="22"/>
    <cellStyle name="čárky [0]_AgregaceCOICOP" xfId="23"/>
    <cellStyle name="Date" xfId="24"/>
    <cellStyle name="Datum" xfId="25"/>
    <cellStyle name="financni0" xfId="26"/>
    <cellStyle name="financni1" xfId="27"/>
    <cellStyle name="Finanční" xfId="28"/>
    <cellStyle name="Finanční0" xfId="29"/>
    <cellStyle name="Finanční1" xfId="30"/>
    <cellStyle name="Finanèní" xfId="31"/>
    <cellStyle name="Fixed" xfId="32"/>
    <cellStyle name="Heading 1" xfId="33"/>
    <cellStyle name="Heading 2" xfId="34"/>
    <cellStyle name="HEADING1" xfId="35"/>
    <cellStyle name="HEADING2" xfId="36"/>
    <cellStyle name="Chybně" xfId="37"/>
    <cellStyle name="Kontrolní buňka" xfId="38"/>
    <cellStyle name="Měna0" xfId="39"/>
    <cellStyle name="Mìna" xfId="40"/>
    <cellStyle name="Nadpis 3" xfId="41"/>
    <cellStyle name="Nadpis 4" xfId="42"/>
    <cellStyle name="Název" xfId="43"/>
    <cellStyle name="Neutrální" xfId="44"/>
    <cellStyle name="Normal 2" xfId="77"/>
    <cellStyle name="Normal_SD_I_2013_II_2" xfId="45"/>
    <cellStyle name="Normální" xfId="0" builtinId="0"/>
    <cellStyle name="Normální 2" xfId="71"/>
    <cellStyle name="Normální 3" xfId="73"/>
    <cellStyle name="Normální 4" xfId="74"/>
    <cellStyle name="normální_def - Inflace 06" xfId="46"/>
    <cellStyle name="normální_Graf III.3" xfId="47"/>
    <cellStyle name="normální_Graf III.3_ZOI_IV_2008_III_2" xfId="48"/>
    <cellStyle name="normální_grafy2" xfId="76"/>
    <cellStyle name="normální_POPTÁVKA A NABÍDKA_" xfId="75"/>
    <cellStyle name="normální_SD_III_2010_III_6" xfId="49"/>
    <cellStyle name="normální_Sešit2" xfId="50"/>
    <cellStyle name="normální_ZOI_II_2010_III_2" xfId="51"/>
    <cellStyle name="Pevný" xfId="52"/>
    <cellStyle name="Poznámka" xfId="53"/>
    <cellStyle name="Propojená buňka" xfId="54"/>
    <cellStyle name="Správně" xfId="55"/>
    <cellStyle name="Standard_yugoyear" xfId="56"/>
    <cellStyle name="Styl 1" xfId="57"/>
    <cellStyle name="Text upozornění" xfId="58"/>
    <cellStyle name="Vstup" xfId="59"/>
    <cellStyle name="Výpočet" xfId="60"/>
    <cellStyle name="Výstup" xfId="61"/>
    <cellStyle name="Vysvětlující text" xfId="62"/>
    <cellStyle name="Záhlaví 1" xfId="63"/>
    <cellStyle name="Záhlaví 2" xfId="64"/>
    <cellStyle name="Zvýraznění 1" xfId="65"/>
    <cellStyle name="Zvýraznění 2" xfId="66"/>
    <cellStyle name="Zvýraznění 3" xfId="67"/>
    <cellStyle name="Zvýraznění 4" xfId="68"/>
    <cellStyle name="Zvýraznění 5" xfId="69"/>
    <cellStyle name="Zvýraznění 6" xfId="70"/>
  </cellStyles>
  <dxfs count="0"/>
  <tableStyles count="0" defaultTableStyle="TableStyleMedium9" defaultPivotStyle="PivotStyleLight16"/>
  <colors>
    <mruColors>
      <color rgb="FFD2D2D2"/>
      <color rgb="FFE9E9E9"/>
      <color rgb="FF0000FF"/>
      <color rgb="FFC3C3C3"/>
      <color rgb="FFC0C0C0"/>
      <color rgb="FFC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10.xml.rels><?xml version="1.0" encoding="UTF-8" standalone="yes"?>
<Relationships xmlns="http://schemas.openxmlformats.org/package/2006/relationships"><Relationship Id="rId1" Type="http://schemas.openxmlformats.org/officeDocument/2006/relationships/image" Target="../media/image1.jpg"/></Relationships>
</file>

<file path=xl/charts/_rels/chart13.xml.rels><?xml version="1.0" encoding="UTF-8" standalone="yes"?>
<Relationships xmlns="http://schemas.openxmlformats.org/package/2006/relationships"><Relationship Id="rId1" Type="http://schemas.openxmlformats.org/officeDocument/2006/relationships/image" Target="../media/image1.jpg"/></Relationships>
</file>

<file path=xl/charts/_rels/chart14.xml.rels><?xml version="1.0" encoding="UTF-8" standalone="yes"?>
<Relationships xmlns="http://schemas.openxmlformats.org/package/2006/relationships"><Relationship Id="rId1" Type="http://schemas.openxmlformats.org/officeDocument/2006/relationships/image" Target="../media/image1.jpg"/></Relationships>
</file>

<file path=xl/charts/_rels/chart15.xml.rels><?xml version="1.0" encoding="UTF-8" standalone="yes"?>
<Relationships xmlns="http://schemas.openxmlformats.org/package/2006/relationships"><Relationship Id="rId1" Type="http://schemas.openxmlformats.org/officeDocument/2006/relationships/image" Target="../media/image1.jpg"/></Relationships>
</file>

<file path=xl/charts/_rels/chart16.xml.rels><?xml version="1.0" encoding="UTF-8" standalone="yes"?>
<Relationships xmlns="http://schemas.openxmlformats.org/package/2006/relationships"><Relationship Id="rId1" Type="http://schemas.openxmlformats.org/officeDocument/2006/relationships/image" Target="../media/image1.jpg"/></Relationships>
</file>

<file path=xl/charts/_rels/chart17.xml.rels><?xml version="1.0" encoding="UTF-8" standalone="yes"?>
<Relationships xmlns="http://schemas.openxmlformats.org/package/2006/relationships"><Relationship Id="rId1" Type="http://schemas.openxmlformats.org/officeDocument/2006/relationships/image" Target="../media/image2.jpg"/></Relationships>
</file>

<file path=xl/charts/_rels/chart18.xml.rels><?xml version="1.0" encoding="UTF-8" standalone="yes"?>
<Relationships xmlns="http://schemas.openxmlformats.org/package/2006/relationships"><Relationship Id="rId1" Type="http://schemas.openxmlformats.org/officeDocument/2006/relationships/image" Target="../media/image2.jpg"/></Relationships>
</file>

<file path=xl/charts/_rels/chart19.xml.rels><?xml version="1.0" encoding="UTF-8" standalone="yes"?>
<Relationships xmlns="http://schemas.openxmlformats.org/package/2006/relationships"><Relationship Id="rId1" Type="http://schemas.openxmlformats.org/officeDocument/2006/relationships/image" Target="../media/image2.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g"/></Relationships>
</file>

<file path=xl/charts/_rels/chart20.xml.rels><?xml version="1.0" encoding="UTF-8" standalone="yes"?>
<Relationships xmlns="http://schemas.openxmlformats.org/package/2006/relationships"><Relationship Id="rId1" Type="http://schemas.openxmlformats.org/officeDocument/2006/relationships/image" Target="../media/image2.jpg"/></Relationships>
</file>

<file path=xl/charts/_rels/chart21.xml.rels><?xml version="1.0" encoding="UTF-8" standalone="yes"?>
<Relationships xmlns="http://schemas.openxmlformats.org/package/2006/relationships"><Relationship Id="rId1" Type="http://schemas.openxmlformats.org/officeDocument/2006/relationships/image" Target="../media/image2.jpg"/></Relationships>
</file>

<file path=xl/charts/_rels/chart22.xml.rels><?xml version="1.0" encoding="UTF-8" standalone="yes"?>
<Relationships xmlns="http://schemas.openxmlformats.org/package/2006/relationships"><Relationship Id="rId1" Type="http://schemas.openxmlformats.org/officeDocument/2006/relationships/image" Target="../media/image2.jpg"/></Relationships>
</file>

<file path=xl/charts/_rels/chart23.xml.rels><?xml version="1.0" encoding="UTF-8" standalone="yes"?>
<Relationships xmlns="http://schemas.openxmlformats.org/package/2006/relationships"><Relationship Id="rId1" Type="http://schemas.openxmlformats.org/officeDocument/2006/relationships/image" Target="../media/image2.jpg"/></Relationships>
</file>

<file path=xl/charts/_rels/chart24.xml.rels><?xml version="1.0" encoding="UTF-8" standalone="yes"?>
<Relationships xmlns="http://schemas.openxmlformats.org/package/2006/relationships"><Relationship Id="rId1" Type="http://schemas.openxmlformats.org/officeDocument/2006/relationships/image" Target="../media/image2.jpg"/></Relationships>
</file>

<file path=xl/charts/_rels/chart25.xml.rels><?xml version="1.0" encoding="UTF-8" standalone="yes"?>
<Relationships xmlns="http://schemas.openxmlformats.org/package/2006/relationships"><Relationship Id="rId1" Type="http://schemas.openxmlformats.org/officeDocument/2006/relationships/image" Target="../media/image3.jpg"/></Relationships>
</file>

<file path=xl/charts/_rels/chart26.xml.rels><?xml version="1.0" encoding="UTF-8" standalone="yes"?>
<Relationships xmlns="http://schemas.openxmlformats.org/package/2006/relationships"><Relationship Id="rId1" Type="http://schemas.openxmlformats.org/officeDocument/2006/relationships/image" Target="../media/image3.jpg"/></Relationships>
</file>

<file path=xl/charts/_rels/chart27.xml.rels><?xml version="1.0" encoding="UTF-8" standalone="yes"?>
<Relationships xmlns="http://schemas.openxmlformats.org/package/2006/relationships"><Relationship Id="rId1" Type="http://schemas.openxmlformats.org/officeDocument/2006/relationships/image" Target="../media/image2.jpg"/></Relationships>
</file>

<file path=xl/charts/_rels/chart28.xml.rels><?xml version="1.0" encoding="UTF-8" standalone="yes"?>
<Relationships xmlns="http://schemas.openxmlformats.org/package/2006/relationships"><Relationship Id="rId1" Type="http://schemas.openxmlformats.org/officeDocument/2006/relationships/image" Target="../media/image2.jpg"/></Relationships>
</file>

<file path=xl/charts/_rels/chart29.xml.rels><?xml version="1.0" encoding="UTF-8" standalone="yes"?>
<Relationships xmlns="http://schemas.openxmlformats.org/package/2006/relationships"><Relationship Id="rId1" Type="http://schemas.openxmlformats.org/officeDocument/2006/relationships/image" Target="../media/image2.jpg"/></Relationships>
</file>

<file path=xl/charts/_rels/chart3.xml.rels><?xml version="1.0" encoding="UTF-8" standalone="yes"?>
<Relationships xmlns="http://schemas.openxmlformats.org/package/2006/relationships"><Relationship Id="rId1" Type="http://schemas.openxmlformats.org/officeDocument/2006/relationships/image" Target="../media/image1.jpg"/></Relationships>
</file>

<file path=xl/charts/_rels/chart30.xml.rels><?xml version="1.0" encoding="UTF-8" standalone="yes"?>
<Relationships xmlns="http://schemas.openxmlformats.org/package/2006/relationships"><Relationship Id="rId1" Type="http://schemas.openxmlformats.org/officeDocument/2006/relationships/image" Target="../media/image2.jpg"/></Relationships>
</file>

<file path=xl/charts/_rels/chart31.xml.rels><?xml version="1.0" encoding="UTF-8" standalone="yes"?>
<Relationships xmlns="http://schemas.openxmlformats.org/package/2006/relationships"><Relationship Id="rId1" Type="http://schemas.openxmlformats.org/officeDocument/2006/relationships/image" Target="../media/image2.jpg"/></Relationships>
</file>

<file path=xl/charts/_rels/chart32.xml.rels><?xml version="1.0" encoding="UTF-8" standalone="yes"?>
<Relationships xmlns="http://schemas.openxmlformats.org/package/2006/relationships"><Relationship Id="rId1" Type="http://schemas.openxmlformats.org/officeDocument/2006/relationships/image" Target="../media/image2.jpg"/></Relationships>
</file>

<file path=xl/charts/_rels/chart33.xml.rels><?xml version="1.0" encoding="UTF-8" standalone="yes"?>
<Relationships xmlns="http://schemas.openxmlformats.org/package/2006/relationships"><Relationship Id="rId1" Type="http://schemas.openxmlformats.org/officeDocument/2006/relationships/image" Target="../media/image2.jpg"/></Relationships>
</file>

<file path=xl/charts/_rels/chart34.xml.rels><?xml version="1.0" encoding="UTF-8" standalone="yes"?>
<Relationships xmlns="http://schemas.openxmlformats.org/package/2006/relationships"><Relationship Id="rId1" Type="http://schemas.openxmlformats.org/officeDocument/2006/relationships/image" Target="../media/image2.jpg"/></Relationships>
</file>

<file path=xl/charts/_rels/chart35.xml.rels><?xml version="1.0" encoding="UTF-8" standalone="yes"?>
<Relationships xmlns="http://schemas.openxmlformats.org/package/2006/relationships"><Relationship Id="rId1" Type="http://schemas.openxmlformats.org/officeDocument/2006/relationships/image" Target="../media/image2.jpg"/></Relationships>
</file>

<file path=xl/charts/_rels/chart36.xml.rels><?xml version="1.0" encoding="UTF-8" standalone="yes"?>
<Relationships xmlns="http://schemas.openxmlformats.org/package/2006/relationships"><Relationship Id="rId1" Type="http://schemas.openxmlformats.org/officeDocument/2006/relationships/image" Target="../media/image2.jpg"/></Relationships>
</file>

<file path=xl/charts/_rels/chart37.xml.rels><?xml version="1.0" encoding="UTF-8" standalone="yes"?>
<Relationships xmlns="http://schemas.openxmlformats.org/package/2006/relationships"><Relationship Id="rId1" Type="http://schemas.openxmlformats.org/officeDocument/2006/relationships/image" Target="../media/image2.jpg"/></Relationships>
</file>

<file path=xl/charts/_rels/chart38.xml.rels><?xml version="1.0" encoding="UTF-8" standalone="yes"?>
<Relationships xmlns="http://schemas.openxmlformats.org/package/2006/relationships"><Relationship Id="rId1" Type="http://schemas.openxmlformats.org/officeDocument/2006/relationships/image" Target="../media/image2.jpg"/></Relationships>
</file>

<file path=xl/charts/_rels/chart39.xml.rels><?xml version="1.0" encoding="UTF-8" standalone="yes"?>
<Relationships xmlns="http://schemas.openxmlformats.org/package/2006/relationships"><Relationship Id="rId1" Type="http://schemas.openxmlformats.org/officeDocument/2006/relationships/image" Target="../media/image2.jpg"/></Relationships>
</file>

<file path=xl/charts/_rels/chart4.xml.rels><?xml version="1.0" encoding="UTF-8" standalone="yes"?>
<Relationships xmlns="http://schemas.openxmlformats.org/package/2006/relationships"><Relationship Id="rId1" Type="http://schemas.openxmlformats.org/officeDocument/2006/relationships/image" Target="../media/image1.jpg"/></Relationships>
</file>

<file path=xl/charts/_rels/chart40.xml.rels><?xml version="1.0" encoding="UTF-8" standalone="yes"?>
<Relationships xmlns="http://schemas.openxmlformats.org/package/2006/relationships"><Relationship Id="rId1" Type="http://schemas.openxmlformats.org/officeDocument/2006/relationships/image" Target="../media/image2.jpg"/></Relationships>
</file>

<file path=xl/charts/_rels/chart41.xml.rels><?xml version="1.0" encoding="UTF-8" standalone="yes"?>
<Relationships xmlns="http://schemas.openxmlformats.org/package/2006/relationships"><Relationship Id="rId1" Type="http://schemas.openxmlformats.org/officeDocument/2006/relationships/image" Target="../media/image2.jpg"/></Relationships>
</file>

<file path=xl/charts/_rels/chart42.xml.rels><?xml version="1.0" encoding="UTF-8" standalone="yes"?>
<Relationships xmlns="http://schemas.openxmlformats.org/package/2006/relationships"><Relationship Id="rId1" Type="http://schemas.openxmlformats.org/officeDocument/2006/relationships/image" Target="../media/image2.jpg"/></Relationships>
</file>

<file path=xl/charts/_rels/chart43.xml.rels><?xml version="1.0" encoding="UTF-8" standalone="yes"?>
<Relationships xmlns="http://schemas.openxmlformats.org/package/2006/relationships"><Relationship Id="rId1" Type="http://schemas.openxmlformats.org/officeDocument/2006/relationships/image" Target="../media/image2.jpg"/></Relationships>
</file>

<file path=xl/charts/_rels/chart44.xml.rels><?xml version="1.0" encoding="UTF-8" standalone="yes"?>
<Relationships xmlns="http://schemas.openxmlformats.org/package/2006/relationships"><Relationship Id="rId1" Type="http://schemas.openxmlformats.org/officeDocument/2006/relationships/image" Target="../media/image2.jpg"/></Relationships>
</file>

<file path=xl/charts/_rels/chart45.xml.rels><?xml version="1.0" encoding="UTF-8" standalone="yes"?>
<Relationships xmlns="http://schemas.openxmlformats.org/package/2006/relationships"><Relationship Id="rId1" Type="http://schemas.openxmlformats.org/officeDocument/2006/relationships/image" Target="../media/image2.jpg"/></Relationships>
</file>

<file path=xl/charts/_rels/chart46.xml.rels><?xml version="1.0" encoding="UTF-8" standalone="yes"?>
<Relationships xmlns="http://schemas.openxmlformats.org/package/2006/relationships"><Relationship Id="rId1" Type="http://schemas.openxmlformats.org/officeDocument/2006/relationships/image" Target="../media/image2.jpg"/></Relationships>
</file>

<file path=xl/charts/_rels/chart47.xml.rels><?xml version="1.0" encoding="UTF-8" standalone="yes"?>
<Relationships xmlns="http://schemas.openxmlformats.org/package/2006/relationships"><Relationship Id="rId1" Type="http://schemas.openxmlformats.org/officeDocument/2006/relationships/image" Target="../media/image2.jpg"/></Relationships>
</file>

<file path=xl/charts/_rels/chart48.xml.rels><?xml version="1.0" encoding="UTF-8" standalone="yes"?>
<Relationships xmlns="http://schemas.openxmlformats.org/package/2006/relationships"><Relationship Id="rId1" Type="http://schemas.openxmlformats.org/officeDocument/2006/relationships/image" Target="../media/image2.jpg"/></Relationships>
</file>

<file path=xl/charts/_rels/chart5.xml.rels><?xml version="1.0" encoding="UTF-8" standalone="yes"?>
<Relationships xmlns="http://schemas.openxmlformats.org/package/2006/relationships"><Relationship Id="rId1" Type="http://schemas.openxmlformats.org/officeDocument/2006/relationships/image" Target="../media/image1.jpg"/></Relationships>
</file>

<file path=xl/charts/_rels/chart6.xml.rels><?xml version="1.0" encoding="UTF-8" standalone="yes"?>
<Relationships xmlns="http://schemas.openxmlformats.org/package/2006/relationships"><Relationship Id="rId1" Type="http://schemas.openxmlformats.org/officeDocument/2006/relationships/image" Target="../media/image1.jpg"/></Relationships>
</file>

<file path=xl/charts/_rels/chart7.xml.rels><?xml version="1.0" encoding="UTF-8" standalone="yes"?>
<Relationships xmlns="http://schemas.openxmlformats.org/package/2006/relationships"><Relationship Id="rId1" Type="http://schemas.openxmlformats.org/officeDocument/2006/relationships/image" Target="../media/image1.jpg"/></Relationships>
</file>

<file path=xl/charts/_rels/chart8.xml.rels><?xml version="1.0" encoding="UTF-8" standalone="yes"?>
<Relationships xmlns="http://schemas.openxmlformats.org/package/2006/relationships"><Relationship Id="rId1" Type="http://schemas.openxmlformats.org/officeDocument/2006/relationships/image" Target="../media/image1.jpg"/></Relationships>
</file>

<file path=xl/charts/_rels/chart9.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11"/>
          <c:order val="0"/>
          <c:tx>
            <c:v>hmp</c:v>
          </c:tx>
          <c:spPr>
            <a:ln w="12700">
              <a:solidFill>
                <a:srgbClr val="FFFF99"/>
              </a:solidFill>
              <a:prstDash val="solid"/>
            </a:ln>
          </c:spPr>
          <c:marker>
            <c:symbol val="none"/>
          </c:marker>
          <c:errBars>
            <c:errDir val="y"/>
            <c:errBarType val="both"/>
            <c:errValType val="fixedVal"/>
            <c:noEndCap val="1"/>
            <c:val val="6"/>
            <c:spPr>
              <a:ln w="6350">
                <a:solidFill>
                  <a:schemeClr val="accent6">
                    <a:lumMod val="50000"/>
                  </a:schemeClr>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74">
                  <c:v>2</c:v>
                </c:pt>
                <c:pt idx="80">
                  <c:v>2</c:v>
                </c:pt>
              </c:numCache>
            </c:numRef>
          </c:val>
          <c:smooth val="0"/>
          <c:extLst>
            <c:ext xmlns:c16="http://schemas.microsoft.com/office/drawing/2014/chart" uri="{C3380CC4-5D6E-409C-BE32-E72D297353CC}">
              <c16:uniqueId val="{00000000-2CE2-4F81-AED4-E649B7CB07E7}"/>
            </c:ext>
          </c:extLst>
        </c:ser>
        <c:ser>
          <c:idx val="15"/>
          <c:order val="1"/>
          <c:tx>
            <c:strRef>
              <c:f>'Graf II.2.1'!$I$1</c:f>
              <c:strCache>
                <c:ptCount val="1"/>
                <c:pt idx="0">
                  <c:v>Inflation target 2010</c:v>
                </c:pt>
              </c:strCache>
            </c:strRef>
          </c:tx>
          <c:spPr>
            <a:ln w="25400">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extLst>
            <c:ext xmlns:c16="http://schemas.microsoft.com/office/drawing/2014/chart" uri="{C3380CC4-5D6E-409C-BE32-E72D297353CC}">
              <c16:uniqueId val="{00000001-2CE2-4F81-AED4-E649B7CB07E7}"/>
            </c:ext>
          </c:extLst>
        </c:ser>
        <c:ser>
          <c:idx val="16"/>
          <c:order val="2"/>
          <c:tx>
            <c:strRef>
              <c:f>'Graf II.2.1'!$J$1</c:f>
              <c:strCache>
                <c:ptCount val="1"/>
                <c:pt idx="0">
                  <c:v>Inflation target 2010 – lower bound</c:v>
                </c:pt>
              </c:strCache>
            </c:strRef>
          </c:tx>
          <c:spPr>
            <a:ln w="127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c:ext xmlns:c16="http://schemas.microsoft.com/office/drawing/2014/chart" uri="{C3380CC4-5D6E-409C-BE32-E72D297353CC}">
              <c16:uniqueId val="{00000002-2CE2-4F81-AED4-E649B7CB07E7}"/>
            </c:ext>
          </c:extLst>
        </c:ser>
        <c:ser>
          <c:idx val="17"/>
          <c:order val="3"/>
          <c:tx>
            <c:strRef>
              <c:f>'Graf II.2.1'!$K$1</c:f>
              <c:strCache>
                <c:ptCount val="1"/>
                <c:pt idx="0">
                  <c:v>Inflation target 2010 – upper bound</c:v>
                </c:pt>
              </c:strCache>
            </c:strRef>
          </c:tx>
          <c:spPr>
            <a:ln w="127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c:ext xmlns:c16="http://schemas.microsoft.com/office/drawing/2014/chart" uri="{C3380CC4-5D6E-409C-BE32-E72D297353CC}">
              <c16:uniqueId val="{00000003-2CE2-4F81-AED4-E649B7CB07E7}"/>
            </c:ext>
          </c:extLst>
        </c:ser>
        <c:dLbls>
          <c:showLegendKey val="0"/>
          <c:showVal val="0"/>
          <c:showCatName val="0"/>
          <c:showSerName val="0"/>
          <c:showPercent val="0"/>
          <c:showBubbleSize val="0"/>
        </c:dLbls>
        <c:marker val="1"/>
        <c:smooth val="0"/>
        <c:axId val="314595968"/>
        <c:axId val="314601856"/>
      </c:lineChart>
      <c:lineChart>
        <c:grouping val="standard"/>
        <c:varyColors val="0"/>
        <c:ser>
          <c:idx val="12"/>
          <c:order val="4"/>
          <c:tx>
            <c:strRef>
              <c:f>'Graf II.2.1'!$B$2</c:f>
              <c:strCache>
                <c:ptCount val="1"/>
                <c:pt idx="0">
                  <c:v>Celková inflace</c:v>
                </c:pt>
              </c:strCache>
            </c:strRef>
          </c:tx>
          <c:spPr>
            <a:ln w="25400">
              <a:solidFill>
                <a:schemeClr val="accent1"/>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II.2.1'!$B$3:$B$30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3</c:v>
                </c:pt>
                <c:pt idx="20">
                  <c:v>3.6</c:v>
                </c:pt>
                <c:pt idx="21">
                  <c:v>2.8570368768203882</c:v>
                </c:pt>
                <c:pt idx="22">
                  <c:v>2.6027154299999999</c:v>
                </c:pt>
                <c:pt idx="23">
                  <c:v>2.3673057200000001</c:v>
                </c:pt>
                <c:pt idx="24">
                  <c:v>1.6958158400000001</c:v>
                </c:pt>
                <c:pt idx="25">
                  <c:v>2.0872319699999999</c:v>
                </c:pt>
                <c:pt idx="26">
                  <c:v>2.1381643299999999</c:v>
                </c:pt>
                <c:pt idx="27">
                  <c:v>2.2814601400000001</c:v>
                </c:pt>
              </c:numCache>
            </c:numRef>
          </c:val>
          <c:smooth val="0"/>
          <c:extLst>
            <c:ext xmlns:c16="http://schemas.microsoft.com/office/drawing/2014/chart" uri="{C3380CC4-5D6E-409C-BE32-E72D297353CC}">
              <c16:uniqueId val="{00000004-2CE2-4F81-AED4-E649B7CB07E7}"/>
            </c:ext>
          </c:extLst>
        </c:ser>
        <c:ser>
          <c:idx val="0"/>
          <c:order val="5"/>
          <c:tx>
            <c:strRef>
              <c:f>'Graf II.2.1'!$C$2</c:f>
              <c:strCache>
                <c:ptCount val="1"/>
                <c:pt idx="0">
                  <c:v>Měnověpolitická inflace</c:v>
                </c:pt>
              </c:strCache>
            </c:strRef>
          </c:tx>
          <c:spPr>
            <a:ln w="25400">
              <a:solidFill>
                <a:schemeClr val="bg2"/>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II.2.1'!$C$3:$C$30</c:f>
              <c:numCache>
                <c:formatCode>0.0</c:formatCode>
                <c:ptCount val="28"/>
                <c:pt idx="0">
                  <c:v>-7.5666666666666701E-2</c:v>
                </c:pt>
                <c:pt idx="1">
                  <c:v>0.43866666666666659</c:v>
                </c:pt>
                <c:pt idx="2">
                  <c:v>0.21233333333333332</c:v>
                </c:pt>
                <c:pt idx="3">
                  <c:v>2.8333333333333342E-2</c:v>
                </c:pt>
                <c:pt idx="4">
                  <c:v>0.30533333333333335</c:v>
                </c:pt>
                <c:pt idx="5">
                  <c:v>3.8666666666666683E-2</c:v>
                </c:pt>
                <c:pt idx="6">
                  <c:v>0.30533333333333335</c:v>
                </c:pt>
                <c:pt idx="7">
                  <c:v>1.2555933333333333</c:v>
                </c:pt>
                <c:pt idx="8">
                  <c:v>2.4551133333333337</c:v>
                </c:pt>
                <c:pt idx="9">
                  <c:v>2.3271133333333336</c:v>
                </c:pt>
                <c:pt idx="10">
                  <c:v>2.6604466666666671</c:v>
                </c:pt>
                <c:pt idx="11">
                  <c:v>2.6768533333333333</c:v>
                </c:pt>
                <c:pt idx="12">
                  <c:v>1.831</c:v>
                </c:pt>
                <c:pt idx="13">
                  <c:v>2.1453333333333333</c:v>
                </c:pt>
                <c:pt idx="14">
                  <c:v>2.2786666666666666</c:v>
                </c:pt>
                <c:pt idx="15">
                  <c:v>1.9786666666666666</c:v>
                </c:pt>
                <c:pt idx="16">
                  <c:v>2.7296666666666667</c:v>
                </c:pt>
                <c:pt idx="17">
                  <c:v>2.855</c:v>
                </c:pt>
                <c:pt idx="18">
                  <c:v>2.8883333333333336</c:v>
                </c:pt>
                <c:pt idx="19">
                  <c:v>3.0550000000000002</c:v>
                </c:pt>
                <c:pt idx="20">
                  <c:v>3.5631762999999999</c:v>
                </c:pt>
                <c:pt idx="21">
                  <c:v>2.7609831434870551</c:v>
                </c:pt>
                <c:pt idx="22">
                  <c:v>2.3913145</c:v>
                </c:pt>
                <c:pt idx="23">
                  <c:v>2.1563898300000002</c:v>
                </c:pt>
                <c:pt idx="24">
                  <c:v>1.4205013799999999</c:v>
                </c:pt>
                <c:pt idx="25">
                  <c:v>1.80950934</c:v>
                </c:pt>
                <c:pt idx="26">
                  <c:v>1.9712793</c:v>
                </c:pt>
                <c:pt idx="27">
                  <c:v>2.1143409800000001</c:v>
                </c:pt>
              </c:numCache>
            </c:numRef>
          </c:val>
          <c:smooth val="0"/>
          <c:extLst>
            <c:ext xmlns:c16="http://schemas.microsoft.com/office/drawing/2014/chart" uri="{C3380CC4-5D6E-409C-BE32-E72D297353CC}">
              <c16:uniqueId val="{00000005-2CE2-4F81-AED4-E649B7CB07E7}"/>
            </c:ext>
          </c:extLst>
        </c:ser>
        <c:dLbls>
          <c:showLegendKey val="0"/>
          <c:showVal val="0"/>
          <c:showCatName val="0"/>
          <c:showSerName val="0"/>
          <c:showPercent val="0"/>
          <c:showBubbleSize val="0"/>
        </c:dLbls>
        <c:marker val="1"/>
        <c:smooth val="0"/>
        <c:axId val="314603392"/>
        <c:axId val="314604928"/>
      </c:lineChart>
      <c:catAx>
        <c:axId val="314595968"/>
        <c:scaling>
          <c:orientation val="minMax"/>
        </c:scaling>
        <c:delete val="0"/>
        <c:axPos val="b"/>
        <c:numFmt formatCode="General" sourceLinked="0"/>
        <c:majorTickMark val="out"/>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314601856"/>
        <c:crosses val="autoZero"/>
        <c:auto val="1"/>
        <c:lblAlgn val="ctr"/>
        <c:lblOffset val="100"/>
        <c:tickMarkSkip val="12"/>
        <c:noMultiLvlLbl val="0"/>
      </c:catAx>
      <c:valAx>
        <c:axId val="314601856"/>
        <c:scaling>
          <c:orientation val="minMax"/>
          <c:max val="5"/>
          <c:min val="-1"/>
        </c:scaling>
        <c:delete val="0"/>
        <c:axPos val="l"/>
        <c:majorGridlines>
          <c:spPr>
            <a:ln>
              <a:solidFill>
                <a:srgbClr val="D2D2D2"/>
              </a:solidFill>
            </a:ln>
          </c:spPr>
        </c:majorGridlines>
        <c:numFmt formatCode="0" sourceLinked="1"/>
        <c:majorTickMark val="none"/>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14595968"/>
        <c:crosses val="autoZero"/>
        <c:crossBetween val="midCat"/>
        <c:majorUnit val="1"/>
      </c:valAx>
      <c:catAx>
        <c:axId val="314603392"/>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14604928"/>
        <c:crossesAt val="0"/>
        <c:auto val="0"/>
        <c:lblAlgn val="ctr"/>
        <c:lblOffset val="100"/>
        <c:tickLblSkip val="4"/>
        <c:tickMarkSkip val="1"/>
        <c:noMultiLvlLbl val="0"/>
      </c:catAx>
      <c:valAx>
        <c:axId val="314604928"/>
        <c:scaling>
          <c:orientation val="minMax"/>
          <c:max val="8"/>
          <c:min val="-2"/>
        </c:scaling>
        <c:delete val="1"/>
        <c:axPos val="l"/>
        <c:numFmt formatCode="0.0" sourceLinked="1"/>
        <c:majorTickMark val="none"/>
        <c:minorTickMark val="none"/>
        <c:tickLblPos val="none"/>
        <c:crossAx val="31460339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1.9160793456000632E-2"/>
          <c:w val="0.94966442953020136"/>
          <c:h val="0.86335461675540881"/>
        </c:manualLayout>
      </c:layout>
      <c:lineChart>
        <c:grouping val="standard"/>
        <c:varyColors val="0"/>
        <c:ser>
          <c:idx val="0"/>
          <c:order val="0"/>
          <c:tx>
            <c:strRef>
              <c:f>'Graf II.2.5'!$B$1</c:f>
              <c:strCache>
                <c:ptCount val="1"/>
                <c:pt idx="0">
                  <c:v>3M PRIBOR</c:v>
                </c:pt>
              </c:strCache>
            </c:strRef>
          </c:tx>
          <c:spPr>
            <a:ln w="25400" cap="rnd" cmpd="sng" algn="ctr">
              <a:solidFill>
                <a:schemeClr val="accent1"/>
              </a:solidFill>
              <a:prstDash val="solid"/>
              <a:round/>
            </a:ln>
            <a:effectLst/>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II.2.5'!$B$3:$B$30</c:f>
              <c:numCache>
                <c:formatCode>0.0</c:formatCode>
                <c:ptCount val="28"/>
                <c:pt idx="0">
                  <c:v>0.32761904800000002</c:v>
                </c:pt>
                <c:pt idx="1">
                  <c:v>0.31</c:v>
                </c:pt>
                <c:pt idx="2">
                  <c:v>0.30593749999999997</c:v>
                </c:pt>
                <c:pt idx="3">
                  <c:v>0.28951612900000001</c:v>
                </c:pt>
                <c:pt idx="4">
                  <c:v>0.28629032300000001</c:v>
                </c:pt>
                <c:pt idx="5">
                  <c:v>0.28999999999999998</c:v>
                </c:pt>
                <c:pt idx="6">
                  <c:v>0.28999999999999998</c:v>
                </c:pt>
                <c:pt idx="7">
                  <c:v>0.28887096800000001</c:v>
                </c:pt>
                <c:pt idx="8">
                  <c:v>0.28000000000000003</c:v>
                </c:pt>
                <c:pt idx="9">
                  <c:v>0.29442623000000001</c:v>
                </c:pt>
                <c:pt idx="10">
                  <c:v>0.402258065</c:v>
                </c:pt>
                <c:pt idx="11">
                  <c:v>0.65370967700000004</c:v>
                </c:pt>
                <c:pt idx="12">
                  <c:v>0.85983606599999995</c:v>
                </c:pt>
                <c:pt idx="13">
                  <c:v>0.91580645199999999</c:v>
                </c:pt>
                <c:pt idx="14">
                  <c:v>1.3929032299999999</c:v>
                </c:pt>
                <c:pt idx="15">
                  <c:v>1.9134920600000001</c:v>
                </c:pt>
                <c:pt idx="16">
                  <c:v>2.0134920599999999</c:v>
                </c:pt>
                <c:pt idx="17">
                  <c:v>2.13</c:v>
                </c:pt>
                <c:pt idx="18">
                  <c:v>2.15</c:v>
                </c:pt>
                <c:pt idx="19">
                  <c:v>2.1775806499999999</c:v>
                </c:pt>
                <c:pt idx="20">
                  <c:v>2.1495312499999999</c:v>
                </c:pt>
                <c:pt idx="21">
                  <c:v>0.60326898200000001</c:v>
                </c:pt>
                <c:pt idx="22">
                  <c:v>0.50354822200000005</c:v>
                </c:pt>
                <c:pt idx="23">
                  <c:v>0.46844147200000003</c:v>
                </c:pt>
                <c:pt idx="24">
                  <c:v>0.50667572500000002</c:v>
                </c:pt>
                <c:pt idx="25">
                  <c:v>0.56545559099999998</c:v>
                </c:pt>
                <c:pt idx="26">
                  <c:v>0.604520642</c:v>
                </c:pt>
                <c:pt idx="27">
                  <c:v>0.64398894200000001</c:v>
                </c:pt>
              </c:numCache>
            </c:numRef>
          </c:val>
          <c:smooth val="0"/>
          <c:extLst>
            <c:ext xmlns:c16="http://schemas.microsoft.com/office/drawing/2014/chart" uri="{C3380CC4-5D6E-409C-BE32-E72D297353CC}">
              <c16:uniqueId val="{00000000-C990-4F31-B56F-440A2B4626C4}"/>
            </c:ext>
          </c:extLst>
        </c:ser>
        <c:ser>
          <c:idx val="3"/>
          <c:order val="1"/>
          <c:tx>
            <c:strRef>
              <c:f>'Graf II.2.5'!$C$1</c:f>
              <c:strCache>
                <c:ptCount val="1"/>
                <c:pt idx="0">
                  <c:v>3M EURIBOR</c:v>
                </c:pt>
              </c:strCache>
            </c:strRef>
          </c:tx>
          <c:spPr>
            <a:ln w="25400" cap="rnd" cmpd="sng" algn="ctr">
              <a:solidFill>
                <a:srgbClr val="DA291C"/>
              </a:solidFill>
              <a:prstDash val="solid"/>
              <a:round/>
            </a:ln>
            <a:effectLst/>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II.2.5'!$C$3:$C$30</c:f>
              <c:numCache>
                <c:formatCode>0.0</c:formatCode>
                <c:ptCount val="28"/>
                <c:pt idx="0">
                  <c:v>4.5682540000000001E-2</c:v>
                </c:pt>
                <c:pt idx="1">
                  <c:v>-6.790323E-3</c:v>
                </c:pt>
                <c:pt idx="2">
                  <c:v>-2.7681818E-2</c:v>
                </c:pt>
                <c:pt idx="3">
                  <c:v>-8.9200000000000002E-2</c:v>
                </c:pt>
                <c:pt idx="4">
                  <c:v>-0.18672580599999999</c:v>
                </c:pt>
                <c:pt idx="5">
                  <c:v>-0.25823076900000003</c:v>
                </c:pt>
                <c:pt idx="6">
                  <c:v>-0.29818181799999999</c:v>
                </c:pt>
                <c:pt idx="7">
                  <c:v>-0.31248437499999998</c:v>
                </c:pt>
                <c:pt idx="8">
                  <c:v>-0.32783076900000002</c:v>
                </c:pt>
                <c:pt idx="9">
                  <c:v>-0.32991935500000003</c:v>
                </c:pt>
                <c:pt idx="10">
                  <c:v>-0.32961538499999998</c:v>
                </c:pt>
                <c:pt idx="11">
                  <c:v>-0.32885714300000002</c:v>
                </c:pt>
                <c:pt idx="12">
                  <c:v>-0.32826229499999998</c:v>
                </c:pt>
                <c:pt idx="13">
                  <c:v>-0.32519047600000001</c:v>
                </c:pt>
                <c:pt idx="14">
                  <c:v>-0.31953846200000002</c:v>
                </c:pt>
                <c:pt idx="15">
                  <c:v>-0.31551562500000002</c:v>
                </c:pt>
                <c:pt idx="16">
                  <c:v>-0.30853968300000001</c:v>
                </c:pt>
                <c:pt idx="17">
                  <c:v>-0.31690322599999998</c:v>
                </c:pt>
                <c:pt idx="18">
                  <c:v>-0.39590909099999999</c:v>
                </c:pt>
                <c:pt idx="19">
                  <c:v>-0.403390625</c:v>
                </c:pt>
                <c:pt idx="20">
                  <c:v>-0.40543750000000001</c:v>
                </c:pt>
                <c:pt idx="21">
                  <c:v>-0.40634983400000002</c:v>
                </c:pt>
                <c:pt idx="22">
                  <c:v>-0.42596595700000001</c:v>
                </c:pt>
                <c:pt idx="23">
                  <c:v>-0.44242013499999999</c:v>
                </c:pt>
                <c:pt idx="24">
                  <c:v>-0.46614188699999998</c:v>
                </c:pt>
                <c:pt idx="25">
                  <c:v>-0.50104631600000005</c:v>
                </c:pt>
                <c:pt idx="26">
                  <c:v>-0.52425438999999996</c:v>
                </c:pt>
                <c:pt idx="27">
                  <c:v>-0.51237290099999999</c:v>
                </c:pt>
              </c:numCache>
            </c:numRef>
          </c:val>
          <c:smooth val="0"/>
          <c:extLst>
            <c:ext xmlns:c16="http://schemas.microsoft.com/office/drawing/2014/chart" uri="{C3380CC4-5D6E-409C-BE32-E72D297353CC}">
              <c16:uniqueId val="{00000001-C990-4F31-B56F-440A2B4626C4}"/>
            </c:ext>
          </c:extLst>
        </c:ser>
        <c:dLbls>
          <c:showLegendKey val="0"/>
          <c:showVal val="0"/>
          <c:showCatName val="0"/>
          <c:showSerName val="0"/>
          <c:showPercent val="0"/>
          <c:showBubbleSize val="0"/>
        </c:dLbls>
        <c:smooth val="0"/>
        <c:axId val="325405696"/>
        <c:axId val="325407488"/>
      </c:lineChart>
      <c:catAx>
        <c:axId val="32540569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5407488"/>
        <c:crossesAt val="0"/>
        <c:auto val="1"/>
        <c:lblAlgn val="ctr"/>
        <c:lblOffset val="100"/>
        <c:tickLblSkip val="4"/>
        <c:tickMarkSkip val="4"/>
        <c:noMultiLvlLbl val="0"/>
      </c:catAx>
      <c:valAx>
        <c:axId val="325407488"/>
        <c:scaling>
          <c:orientation val="minMax"/>
          <c:max val="2.5"/>
          <c:min val="-1"/>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325405696"/>
        <c:crosses val="autoZero"/>
        <c:crossBetween val="between"/>
        <c:majorUnit val="0.5"/>
        <c:minorUnit val="0.0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15832584685307E-2"/>
          <c:y val="3.9719854526000645E-2"/>
          <c:w val="0.86662712043544887"/>
          <c:h val="0.54594490124508288"/>
        </c:manualLayout>
      </c:layout>
      <c:barChart>
        <c:barDir val="col"/>
        <c:grouping val="stacked"/>
        <c:varyColors val="0"/>
        <c:ser>
          <c:idx val="2"/>
          <c:order val="0"/>
          <c:tx>
            <c:strRef>
              <c:f>'Graf II.2.6'!$B$2</c:f>
              <c:strCache>
                <c:ptCount val="1"/>
                <c:pt idx="0">
                  <c:v>Počáteční podmínky</c:v>
                </c:pt>
              </c:strCache>
            </c:strRef>
          </c:tx>
          <c:spPr>
            <a:solidFill>
              <a:schemeClr val="accent1"/>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II.2.6'!$B$3:$B$9</c:f>
              <c:numCache>
                <c:formatCode>0.0</c:formatCode>
                <c:ptCount val="7"/>
                <c:pt idx="0">
                  <c:v>-0.34261559200000002</c:v>
                </c:pt>
                <c:pt idx="1">
                  <c:v>-0.212391521</c:v>
                </c:pt>
                <c:pt idx="2">
                  <c:v>-7.1302291500000003E-2</c:v>
                </c:pt>
                <c:pt idx="3">
                  <c:v>3.9755575100000003E-2</c:v>
                </c:pt>
                <c:pt idx="4">
                  <c:v>0.108000993</c:v>
                </c:pt>
                <c:pt idx="5">
                  <c:v>0.13789469600000001</c:v>
                </c:pt>
                <c:pt idx="6">
                  <c:v>0.141146091</c:v>
                </c:pt>
              </c:numCache>
            </c:numRef>
          </c:val>
          <c:extLst>
            <c:ext xmlns:c16="http://schemas.microsoft.com/office/drawing/2014/chart" uri="{C3380CC4-5D6E-409C-BE32-E72D297353CC}">
              <c16:uniqueId val="{00000000-AF25-4B24-AADA-686997EC3BD5}"/>
            </c:ext>
          </c:extLst>
        </c:ser>
        <c:ser>
          <c:idx val="0"/>
          <c:order val="1"/>
          <c:tx>
            <c:strRef>
              <c:f>'Graf II.2.6'!$C$2</c:f>
              <c:strCache>
                <c:ptCount val="1"/>
                <c:pt idx="0">
                  <c:v>Zahraničí</c:v>
                </c:pt>
              </c:strCache>
            </c:strRef>
          </c:tx>
          <c:spPr>
            <a:solidFill>
              <a:srgbClr val="DA291C"/>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II.2.6'!$C$3:$C$9</c:f>
              <c:numCache>
                <c:formatCode>0.0</c:formatCode>
                <c:ptCount val="7"/>
                <c:pt idx="0">
                  <c:v>-1.7715346199999999</c:v>
                </c:pt>
                <c:pt idx="1">
                  <c:v>-2.4232359400000001</c:v>
                </c:pt>
                <c:pt idx="2">
                  <c:v>-2.2122339800000002</c:v>
                </c:pt>
                <c:pt idx="3">
                  <c:v>-1.6169867</c:v>
                </c:pt>
                <c:pt idx="4">
                  <c:v>-1.0008645899999999</c:v>
                </c:pt>
                <c:pt idx="5">
                  <c:v>-0.65393478500000002</c:v>
                </c:pt>
                <c:pt idx="6">
                  <c:v>-0.58022839999999998</c:v>
                </c:pt>
              </c:numCache>
            </c:numRef>
          </c:val>
          <c:extLst>
            <c:ext xmlns:c16="http://schemas.microsoft.com/office/drawing/2014/chart" uri="{C3380CC4-5D6E-409C-BE32-E72D297353CC}">
              <c16:uniqueId val="{00000001-AF25-4B24-AADA-686997EC3BD5}"/>
            </c:ext>
          </c:extLst>
        </c:ser>
        <c:ser>
          <c:idx val="1"/>
          <c:order val="2"/>
          <c:tx>
            <c:strRef>
              <c:f>'Graf II.2.6'!$D$2</c:f>
              <c:strCache>
                <c:ptCount val="1"/>
                <c:pt idx="0">
                  <c:v>Regulované ceny</c:v>
                </c:pt>
              </c:strCache>
            </c:strRef>
          </c:tx>
          <c:spPr>
            <a:solidFill>
              <a:srgbClr val="FFBB00"/>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II.2.6'!$D$3:$D$9</c:f>
              <c:numCache>
                <c:formatCode>0.0</c:formatCode>
                <c:ptCount val="7"/>
                <c:pt idx="0">
                  <c:v>5.6686835700000002E-3</c:v>
                </c:pt>
                <c:pt idx="1">
                  <c:v>-2.2956620800000001E-2</c:v>
                </c:pt>
                <c:pt idx="2">
                  <c:v>-5.6452905499999997E-2</c:v>
                </c:pt>
                <c:pt idx="3">
                  <c:v>-5.1562443399999998E-2</c:v>
                </c:pt>
                <c:pt idx="4">
                  <c:v>-2.6099358600000001E-2</c:v>
                </c:pt>
                <c:pt idx="5">
                  <c:v>-5.8203373399999996E-3</c:v>
                </c:pt>
                <c:pt idx="6">
                  <c:v>3.2760972E-3</c:v>
                </c:pt>
              </c:numCache>
            </c:numRef>
          </c:val>
          <c:extLst>
            <c:ext xmlns:c16="http://schemas.microsoft.com/office/drawing/2014/chart" uri="{C3380CC4-5D6E-409C-BE32-E72D297353CC}">
              <c16:uniqueId val="{00000002-AF25-4B24-AADA-686997EC3BD5}"/>
            </c:ext>
          </c:extLst>
        </c:ser>
        <c:ser>
          <c:idx val="3"/>
          <c:order val="3"/>
          <c:tx>
            <c:strRef>
              <c:f>'Graf II.2.6'!$E$2</c:f>
              <c:strCache>
                <c:ptCount val="1"/>
                <c:pt idx="0">
                  <c:v>Spotřeba vlády</c:v>
                </c:pt>
              </c:strCache>
            </c:strRef>
          </c:tx>
          <c:spPr>
            <a:solidFill>
              <a:srgbClr val="9ACD32"/>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II.2.6'!$E$3:$E$9</c:f>
              <c:numCache>
                <c:formatCode>0.0</c:formatCode>
                <c:ptCount val="7"/>
                <c:pt idx="0">
                  <c:v>2.4258136199999999E-2</c:v>
                </c:pt>
                <c:pt idx="1">
                  <c:v>3.6033285399999997E-2</c:v>
                </c:pt>
                <c:pt idx="2">
                  <c:v>3.3042194400000002E-2</c:v>
                </c:pt>
                <c:pt idx="3">
                  <c:v>2.0998605199999999E-2</c:v>
                </c:pt>
                <c:pt idx="4">
                  <c:v>7.13122992E-3</c:v>
                </c:pt>
                <c:pt idx="5">
                  <c:v>-2.4076103899999999E-3</c:v>
                </c:pt>
                <c:pt idx="6">
                  <c:v>-1.30946558E-3</c:v>
                </c:pt>
              </c:numCache>
            </c:numRef>
          </c:val>
          <c:extLst>
            <c:ext xmlns:c16="http://schemas.microsoft.com/office/drawing/2014/chart" uri="{C3380CC4-5D6E-409C-BE32-E72D297353CC}">
              <c16:uniqueId val="{00000003-AF25-4B24-AADA-686997EC3BD5}"/>
            </c:ext>
          </c:extLst>
        </c:ser>
        <c:ser>
          <c:idx val="4"/>
          <c:order val="4"/>
          <c:tx>
            <c:strRef>
              <c:f>'Graf II.2.6'!$F$2</c:f>
              <c:strCache>
                <c:ptCount val="1"/>
                <c:pt idx="0">
                  <c:v>Krátk. prognóza kurzu</c:v>
                </c:pt>
              </c:strCache>
            </c:strRef>
          </c:tx>
          <c:spPr>
            <a:solidFill>
              <a:srgbClr val="00CED1"/>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II.2.6'!$F$3:$F$9</c:f>
              <c:numCache>
                <c:formatCode>0.0</c:formatCode>
                <c:ptCount val="7"/>
                <c:pt idx="0">
                  <c:v>0.18059568300000001</c:v>
                </c:pt>
                <c:pt idx="1">
                  <c:v>0.22084446999999999</c:v>
                </c:pt>
                <c:pt idx="2">
                  <c:v>0.17037217199999999</c:v>
                </c:pt>
                <c:pt idx="3">
                  <c:v>9.0065776E-2</c:v>
                </c:pt>
                <c:pt idx="4">
                  <c:v>2.2563330100000001E-2</c:v>
                </c:pt>
                <c:pt idx="5">
                  <c:v>-1.5520380800000001E-2</c:v>
                </c:pt>
                <c:pt idx="6">
                  <c:v>-2.6677525300000001E-2</c:v>
                </c:pt>
              </c:numCache>
            </c:numRef>
          </c:val>
          <c:extLst>
            <c:ext xmlns:c16="http://schemas.microsoft.com/office/drawing/2014/chart" uri="{C3380CC4-5D6E-409C-BE32-E72D297353CC}">
              <c16:uniqueId val="{00000004-AF25-4B24-AADA-686997EC3BD5}"/>
            </c:ext>
          </c:extLst>
        </c:ser>
        <c:ser>
          <c:idx val="5"/>
          <c:order val="5"/>
          <c:tx>
            <c:strRef>
              <c:f>'Graf II.2.6'!$G$2</c:f>
              <c:strCache>
                <c:ptCount val="1"/>
                <c:pt idx="0">
                  <c:v>Krátk. prognóza inflace</c:v>
                </c:pt>
              </c:strCache>
            </c:strRef>
          </c:tx>
          <c:spPr>
            <a:solidFill>
              <a:srgbClr val="696969"/>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II.2.6'!$G$3:$G$9</c:f>
              <c:numCache>
                <c:formatCode>0.0</c:formatCode>
                <c:ptCount val="7"/>
                <c:pt idx="0">
                  <c:v>-0.27170224900000001</c:v>
                </c:pt>
                <c:pt idx="1">
                  <c:v>-0.40243469700000001</c:v>
                </c:pt>
                <c:pt idx="2">
                  <c:v>-0.41288882799999999</c:v>
                </c:pt>
                <c:pt idx="3">
                  <c:v>-0.348329624</c:v>
                </c:pt>
                <c:pt idx="4">
                  <c:v>-0.25550939499999997</c:v>
                </c:pt>
                <c:pt idx="5">
                  <c:v>-0.168356651</c:v>
                </c:pt>
                <c:pt idx="6">
                  <c:v>-0.103959858</c:v>
                </c:pt>
              </c:numCache>
            </c:numRef>
          </c:val>
          <c:extLst>
            <c:ext xmlns:c16="http://schemas.microsoft.com/office/drawing/2014/chart" uri="{C3380CC4-5D6E-409C-BE32-E72D297353CC}">
              <c16:uniqueId val="{00000005-AF25-4B24-AADA-686997EC3BD5}"/>
            </c:ext>
          </c:extLst>
        </c:ser>
        <c:ser>
          <c:idx val="6"/>
          <c:order val="6"/>
          <c:tx>
            <c:strRef>
              <c:f>'Graf II.2.6'!$H$2</c:f>
              <c:strCache>
                <c:ptCount val="1"/>
                <c:pt idx="0">
                  <c:v>Expertní úpravy</c:v>
                </c:pt>
              </c:strCache>
            </c:strRef>
          </c:tx>
          <c:spPr>
            <a:solidFill>
              <a:srgbClr val="8A2BE2"/>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II.2.6'!$H$3:$H$9</c:f>
              <c:numCache>
                <c:formatCode>0.0</c:formatCode>
                <c:ptCount val="7"/>
                <c:pt idx="0">
                  <c:v>0.91539382899999999</c:v>
                </c:pt>
                <c:pt idx="1">
                  <c:v>1.3602148000000001</c:v>
                </c:pt>
                <c:pt idx="2">
                  <c:v>1.0242012199999999</c:v>
                </c:pt>
                <c:pt idx="3">
                  <c:v>0.29896762199999999</c:v>
                </c:pt>
                <c:pt idx="4">
                  <c:v>-0.37932009100000003</c:v>
                </c:pt>
                <c:pt idx="5">
                  <c:v>-0.78887526299999999</c:v>
                </c:pt>
                <c:pt idx="6">
                  <c:v>-0.922704568</c:v>
                </c:pt>
              </c:numCache>
            </c:numRef>
          </c:val>
          <c:extLst>
            <c:ext xmlns:c16="http://schemas.microsoft.com/office/drawing/2014/chart" uri="{C3380CC4-5D6E-409C-BE32-E72D297353CC}">
              <c16:uniqueId val="{00000006-AF25-4B24-AADA-686997EC3BD5}"/>
            </c:ext>
          </c:extLst>
        </c:ser>
        <c:ser>
          <c:idx val="8"/>
          <c:order val="7"/>
          <c:tx>
            <c:strRef>
              <c:f>'Graf II.2.6'!$I$2</c:f>
              <c:strCache>
                <c:ptCount val="1"/>
                <c:pt idx="0">
                  <c:v>Krátk. měnověpolitický šok</c:v>
                </c:pt>
              </c:strCache>
            </c:strRef>
          </c:tx>
          <c:spPr>
            <a:solidFill>
              <a:srgbClr val="9DABE2"/>
            </a:solidFill>
            <a:ln w="25400" cap="rnd" cmpd="sng" algn="ctr">
              <a:noFill/>
              <a:prstDash val="solid"/>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II.2.6'!$I$3:$I$9</c:f>
              <c:numCache>
                <c:formatCode>0.0</c:formatCode>
                <c:ptCount val="7"/>
                <c:pt idx="0">
                  <c:v>-0.56656261258389506</c:v>
                </c:pt>
                <c:pt idx="1">
                  <c:v>-0.24313139490793248</c:v>
                </c:pt>
                <c:pt idx="2">
                  <c:v>-6.8009970686992466E-2</c:v>
                </c:pt>
                <c:pt idx="3">
                  <c:v>4.8614185096392667E-3</c:v>
                </c:pt>
                <c:pt idx="4">
                  <c:v>2.1573924750377064E-2</c:v>
                </c:pt>
                <c:pt idx="5">
                  <c:v>1.6341012390711781E-2</c:v>
                </c:pt>
                <c:pt idx="6">
                  <c:v>8.3266574396254154E-3</c:v>
                </c:pt>
              </c:numCache>
            </c:numRef>
          </c:val>
          <c:extLst>
            <c:ext xmlns:c16="http://schemas.microsoft.com/office/drawing/2014/chart" uri="{C3380CC4-5D6E-409C-BE32-E72D297353CC}">
              <c16:uniqueId val="{00000000-DE51-4B55-BD9F-22BC140FBFF8}"/>
            </c:ext>
          </c:extLst>
        </c:ser>
        <c:dLbls>
          <c:showLegendKey val="0"/>
          <c:showVal val="0"/>
          <c:showCatName val="0"/>
          <c:showSerName val="0"/>
          <c:showPercent val="0"/>
          <c:showBubbleSize val="0"/>
        </c:dLbls>
        <c:gapWidth val="150"/>
        <c:overlap val="100"/>
        <c:axId val="328337664"/>
        <c:axId val="328339456"/>
      </c:barChart>
      <c:lineChart>
        <c:grouping val="standard"/>
        <c:varyColors val="0"/>
        <c:ser>
          <c:idx val="7"/>
          <c:order val="8"/>
          <c:tx>
            <c:strRef>
              <c:f>'Graf II.2.6'!$J$2</c:f>
              <c:strCache>
                <c:ptCount val="1"/>
                <c:pt idx="0">
                  <c:v>Rozdíl</c:v>
                </c:pt>
              </c:strCache>
            </c:strRef>
          </c:tx>
          <c:spPr>
            <a:ln>
              <a:solidFill>
                <a:schemeClr val="tx1"/>
              </a:solidFill>
            </a:ln>
          </c:spPr>
          <c:marker>
            <c:symbol val="none"/>
          </c:marker>
          <c:cat>
            <c:strRef>
              <c:f>'Graf II.2.6'!$A$3:$A$9</c:f>
              <c:strCache>
                <c:ptCount val="7"/>
                <c:pt idx="0">
                  <c:v>II/20</c:v>
                </c:pt>
                <c:pt idx="1">
                  <c:v>III/20</c:v>
                </c:pt>
                <c:pt idx="2">
                  <c:v>IV/20</c:v>
                </c:pt>
                <c:pt idx="3">
                  <c:v>I/21</c:v>
                </c:pt>
                <c:pt idx="4">
                  <c:v>II/21</c:v>
                </c:pt>
                <c:pt idx="5">
                  <c:v>III/21</c:v>
                </c:pt>
                <c:pt idx="6">
                  <c:v>IV/21</c:v>
                </c:pt>
              </c:strCache>
            </c:strRef>
          </c:cat>
          <c:val>
            <c:numRef>
              <c:f>'Graf II.2.6'!$J$3:$J$9</c:f>
              <c:numCache>
                <c:formatCode>0.0</c:formatCode>
                <c:ptCount val="7"/>
                <c:pt idx="0">
                  <c:v>-1.8264987418138952</c:v>
                </c:pt>
                <c:pt idx="1">
                  <c:v>-1.6870576183079327</c:v>
                </c:pt>
                <c:pt idx="2">
                  <c:v>-1.5932723892869924</c:v>
                </c:pt>
                <c:pt idx="3">
                  <c:v>-1.5622297705903607</c:v>
                </c:pt>
                <c:pt idx="4">
                  <c:v>-1.5025239568296229</c:v>
                </c:pt>
                <c:pt idx="5">
                  <c:v>-1.4806793191392882</c:v>
                </c:pt>
                <c:pt idx="6">
                  <c:v>-1.4821309712403745</c:v>
                </c:pt>
              </c:numCache>
            </c:numRef>
          </c:val>
          <c:smooth val="0"/>
          <c:extLst>
            <c:ext xmlns:c16="http://schemas.microsoft.com/office/drawing/2014/chart" uri="{C3380CC4-5D6E-409C-BE32-E72D297353CC}">
              <c16:uniqueId val="{00000000-A1AE-4CC4-8FD7-9E74B9EA3E0D}"/>
            </c:ext>
          </c:extLst>
        </c:ser>
        <c:dLbls>
          <c:showLegendKey val="0"/>
          <c:showVal val="0"/>
          <c:showCatName val="0"/>
          <c:showSerName val="0"/>
          <c:showPercent val="0"/>
          <c:showBubbleSize val="0"/>
        </c:dLbls>
        <c:marker val="1"/>
        <c:smooth val="0"/>
        <c:axId val="328337664"/>
        <c:axId val="328339456"/>
      </c:lineChart>
      <c:catAx>
        <c:axId val="32833766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8339456"/>
        <c:crosses val="autoZero"/>
        <c:auto val="1"/>
        <c:lblAlgn val="ctr"/>
        <c:lblOffset val="100"/>
        <c:tickLblSkip val="1"/>
        <c:tickMarkSkip val="1"/>
        <c:noMultiLvlLbl val="0"/>
      </c:catAx>
      <c:valAx>
        <c:axId val="328339456"/>
        <c:scaling>
          <c:orientation val="minMax"/>
          <c:max val="2"/>
          <c:min val="-3.5"/>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328337664"/>
        <c:crosses val="autoZero"/>
        <c:crossBetween val="between"/>
        <c:majorUnit val="0.5"/>
        <c:minorUnit val="0.04"/>
      </c:valAx>
      <c:spPr>
        <a:noFill/>
        <a:ln w="25400">
          <a:noFill/>
        </a:ln>
      </c:spPr>
    </c:plotArea>
    <c:legend>
      <c:legendPos val="b"/>
      <c:layout>
        <c:manualLayout>
          <c:xMode val="edge"/>
          <c:yMode val="edge"/>
          <c:x val="6.7114093959731544E-2"/>
          <c:y val="0.68596031872591934"/>
          <c:w val="0.91641283094646731"/>
          <c:h val="0.31403984338023322"/>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15832584685307E-2"/>
          <c:y val="3.9719854526000645E-2"/>
          <c:w val="0.86662712043544887"/>
          <c:h val="0.52401505732836029"/>
        </c:manualLayout>
      </c:layout>
      <c:barChart>
        <c:barDir val="col"/>
        <c:grouping val="stacked"/>
        <c:varyColors val="0"/>
        <c:ser>
          <c:idx val="2"/>
          <c:order val="0"/>
          <c:tx>
            <c:strRef>
              <c:f>'Graf II.2.6'!$B$1</c:f>
              <c:strCache>
                <c:ptCount val="1"/>
                <c:pt idx="0">
                  <c:v>Initial state</c:v>
                </c:pt>
              </c:strCache>
            </c:strRef>
          </c:tx>
          <c:spPr>
            <a:solidFill>
              <a:schemeClr val="accent1"/>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II.2.6'!$B$3:$B$9</c:f>
              <c:numCache>
                <c:formatCode>0.0</c:formatCode>
                <c:ptCount val="7"/>
                <c:pt idx="0">
                  <c:v>-0.34261559200000002</c:v>
                </c:pt>
                <c:pt idx="1">
                  <c:v>-0.212391521</c:v>
                </c:pt>
                <c:pt idx="2">
                  <c:v>-7.1302291500000003E-2</c:v>
                </c:pt>
                <c:pt idx="3">
                  <c:v>3.9755575100000003E-2</c:v>
                </c:pt>
                <c:pt idx="4">
                  <c:v>0.108000993</c:v>
                </c:pt>
                <c:pt idx="5">
                  <c:v>0.13789469600000001</c:v>
                </c:pt>
                <c:pt idx="6">
                  <c:v>0.141146091</c:v>
                </c:pt>
              </c:numCache>
            </c:numRef>
          </c:val>
          <c:extLst>
            <c:ext xmlns:c16="http://schemas.microsoft.com/office/drawing/2014/chart" uri="{C3380CC4-5D6E-409C-BE32-E72D297353CC}">
              <c16:uniqueId val="{00000000-AF25-4B24-AADA-686997EC3BD5}"/>
            </c:ext>
          </c:extLst>
        </c:ser>
        <c:ser>
          <c:idx val="0"/>
          <c:order val="1"/>
          <c:tx>
            <c:strRef>
              <c:f>'Graf II.2.6'!$C$1</c:f>
              <c:strCache>
                <c:ptCount val="1"/>
                <c:pt idx="0">
                  <c:v>Foreign environment</c:v>
                </c:pt>
              </c:strCache>
            </c:strRef>
          </c:tx>
          <c:spPr>
            <a:solidFill>
              <a:srgbClr val="DA291C"/>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II.2.6'!$C$3:$C$9</c:f>
              <c:numCache>
                <c:formatCode>0.0</c:formatCode>
                <c:ptCount val="7"/>
                <c:pt idx="0">
                  <c:v>-1.7715346199999999</c:v>
                </c:pt>
                <c:pt idx="1">
                  <c:v>-2.4232359400000001</c:v>
                </c:pt>
                <c:pt idx="2">
                  <c:v>-2.2122339800000002</c:v>
                </c:pt>
                <c:pt idx="3">
                  <c:v>-1.6169867</c:v>
                </c:pt>
                <c:pt idx="4">
                  <c:v>-1.0008645899999999</c:v>
                </c:pt>
                <c:pt idx="5">
                  <c:v>-0.65393478500000002</c:v>
                </c:pt>
                <c:pt idx="6">
                  <c:v>-0.58022839999999998</c:v>
                </c:pt>
              </c:numCache>
            </c:numRef>
          </c:val>
          <c:extLst>
            <c:ext xmlns:c16="http://schemas.microsoft.com/office/drawing/2014/chart" uri="{C3380CC4-5D6E-409C-BE32-E72D297353CC}">
              <c16:uniqueId val="{00000001-AF25-4B24-AADA-686997EC3BD5}"/>
            </c:ext>
          </c:extLst>
        </c:ser>
        <c:ser>
          <c:idx val="1"/>
          <c:order val="2"/>
          <c:tx>
            <c:strRef>
              <c:f>'Graf II.2.6'!$D$1</c:f>
              <c:strCache>
                <c:ptCount val="1"/>
                <c:pt idx="0">
                  <c:v>Administered prices</c:v>
                </c:pt>
              </c:strCache>
            </c:strRef>
          </c:tx>
          <c:spPr>
            <a:solidFill>
              <a:srgbClr val="FFBB00"/>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II.2.6'!$D$3:$D$9</c:f>
              <c:numCache>
                <c:formatCode>0.0</c:formatCode>
                <c:ptCount val="7"/>
                <c:pt idx="0">
                  <c:v>5.6686835700000002E-3</c:v>
                </c:pt>
                <c:pt idx="1">
                  <c:v>-2.2956620800000001E-2</c:v>
                </c:pt>
                <c:pt idx="2">
                  <c:v>-5.6452905499999997E-2</c:v>
                </c:pt>
                <c:pt idx="3">
                  <c:v>-5.1562443399999998E-2</c:v>
                </c:pt>
                <c:pt idx="4">
                  <c:v>-2.6099358600000001E-2</c:v>
                </c:pt>
                <c:pt idx="5">
                  <c:v>-5.8203373399999996E-3</c:v>
                </c:pt>
                <c:pt idx="6">
                  <c:v>3.2760972E-3</c:v>
                </c:pt>
              </c:numCache>
            </c:numRef>
          </c:val>
          <c:extLst>
            <c:ext xmlns:c16="http://schemas.microsoft.com/office/drawing/2014/chart" uri="{C3380CC4-5D6E-409C-BE32-E72D297353CC}">
              <c16:uniqueId val="{00000002-AF25-4B24-AADA-686997EC3BD5}"/>
            </c:ext>
          </c:extLst>
        </c:ser>
        <c:ser>
          <c:idx val="3"/>
          <c:order val="3"/>
          <c:tx>
            <c:strRef>
              <c:f>'Graf II.2.6'!$E$1</c:f>
              <c:strCache>
                <c:ptCount val="1"/>
                <c:pt idx="0">
                  <c:v>Government consumption</c:v>
                </c:pt>
              </c:strCache>
            </c:strRef>
          </c:tx>
          <c:spPr>
            <a:solidFill>
              <a:srgbClr val="9ACD32"/>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II.2.6'!$E$3:$E$9</c:f>
              <c:numCache>
                <c:formatCode>0.0</c:formatCode>
                <c:ptCount val="7"/>
                <c:pt idx="0">
                  <c:v>2.4258136199999999E-2</c:v>
                </c:pt>
                <c:pt idx="1">
                  <c:v>3.6033285399999997E-2</c:v>
                </c:pt>
                <c:pt idx="2">
                  <c:v>3.3042194400000002E-2</c:v>
                </c:pt>
                <c:pt idx="3">
                  <c:v>2.0998605199999999E-2</c:v>
                </c:pt>
                <c:pt idx="4">
                  <c:v>7.13122992E-3</c:v>
                </c:pt>
                <c:pt idx="5">
                  <c:v>-2.4076103899999999E-3</c:v>
                </c:pt>
                <c:pt idx="6">
                  <c:v>-1.30946558E-3</c:v>
                </c:pt>
              </c:numCache>
            </c:numRef>
          </c:val>
          <c:extLst>
            <c:ext xmlns:c16="http://schemas.microsoft.com/office/drawing/2014/chart" uri="{C3380CC4-5D6E-409C-BE32-E72D297353CC}">
              <c16:uniqueId val="{00000003-AF25-4B24-AADA-686997EC3BD5}"/>
            </c:ext>
          </c:extLst>
        </c:ser>
        <c:ser>
          <c:idx val="4"/>
          <c:order val="4"/>
          <c:tx>
            <c:strRef>
              <c:f>'Graf II.2.6'!$F$1</c:f>
              <c:strCache>
                <c:ptCount val="1"/>
                <c:pt idx="0">
                  <c:v>Short-term exch. rate forecast </c:v>
                </c:pt>
              </c:strCache>
            </c:strRef>
          </c:tx>
          <c:spPr>
            <a:solidFill>
              <a:srgbClr val="00CED1"/>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II.2.6'!$F$3:$F$9</c:f>
              <c:numCache>
                <c:formatCode>0.0</c:formatCode>
                <c:ptCount val="7"/>
                <c:pt idx="0">
                  <c:v>0.18059568300000001</c:v>
                </c:pt>
                <c:pt idx="1">
                  <c:v>0.22084446999999999</c:v>
                </c:pt>
                <c:pt idx="2">
                  <c:v>0.17037217199999999</c:v>
                </c:pt>
                <c:pt idx="3">
                  <c:v>9.0065776E-2</c:v>
                </c:pt>
                <c:pt idx="4">
                  <c:v>2.2563330100000001E-2</c:v>
                </c:pt>
                <c:pt idx="5">
                  <c:v>-1.5520380800000001E-2</c:v>
                </c:pt>
                <c:pt idx="6">
                  <c:v>-2.6677525300000001E-2</c:v>
                </c:pt>
              </c:numCache>
            </c:numRef>
          </c:val>
          <c:extLst>
            <c:ext xmlns:c16="http://schemas.microsoft.com/office/drawing/2014/chart" uri="{C3380CC4-5D6E-409C-BE32-E72D297353CC}">
              <c16:uniqueId val="{00000004-AF25-4B24-AADA-686997EC3BD5}"/>
            </c:ext>
          </c:extLst>
        </c:ser>
        <c:ser>
          <c:idx val="5"/>
          <c:order val="5"/>
          <c:tx>
            <c:strRef>
              <c:f>'Graf II.2.6'!$G$1</c:f>
              <c:strCache>
                <c:ptCount val="1"/>
                <c:pt idx="0">
                  <c:v>Short-term inflation forecast </c:v>
                </c:pt>
              </c:strCache>
            </c:strRef>
          </c:tx>
          <c:spPr>
            <a:solidFill>
              <a:srgbClr val="696969"/>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II.2.6'!$G$3:$G$9</c:f>
              <c:numCache>
                <c:formatCode>0.0</c:formatCode>
                <c:ptCount val="7"/>
                <c:pt idx="0">
                  <c:v>-0.27170224900000001</c:v>
                </c:pt>
                <c:pt idx="1">
                  <c:v>-0.40243469700000001</c:v>
                </c:pt>
                <c:pt idx="2">
                  <c:v>-0.41288882799999999</c:v>
                </c:pt>
                <c:pt idx="3">
                  <c:v>-0.348329624</c:v>
                </c:pt>
                <c:pt idx="4">
                  <c:v>-0.25550939499999997</c:v>
                </c:pt>
                <c:pt idx="5">
                  <c:v>-0.168356651</c:v>
                </c:pt>
                <c:pt idx="6">
                  <c:v>-0.103959858</c:v>
                </c:pt>
              </c:numCache>
            </c:numRef>
          </c:val>
          <c:extLst>
            <c:ext xmlns:c16="http://schemas.microsoft.com/office/drawing/2014/chart" uri="{C3380CC4-5D6E-409C-BE32-E72D297353CC}">
              <c16:uniqueId val="{00000005-AF25-4B24-AADA-686997EC3BD5}"/>
            </c:ext>
          </c:extLst>
        </c:ser>
        <c:ser>
          <c:idx val="6"/>
          <c:order val="6"/>
          <c:tx>
            <c:strRef>
              <c:f>'Graf II.2.6'!$H$1</c:f>
              <c:strCache>
                <c:ptCount val="1"/>
                <c:pt idx="0">
                  <c:v>Expert adjustments</c:v>
                </c:pt>
              </c:strCache>
            </c:strRef>
          </c:tx>
          <c:spPr>
            <a:solidFill>
              <a:srgbClr val="8A2BE2"/>
            </a:solidFill>
            <a:ln w="12700">
              <a:noFill/>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II.2.6'!$H$3:$H$9</c:f>
              <c:numCache>
                <c:formatCode>0.0</c:formatCode>
                <c:ptCount val="7"/>
                <c:pt idx="0">
                  <c:v>0.91539382899999999</c:v>
                </c:pt>
                <c:pt idx="1">
                  <c:v>1.3602148000000001</c:v>
                </c:pt>
                <c:pt idx="2">
                  <c:v>1.0242012199999999</c:v>
                </c:pt>
                <c:pt idx="3">
                  <c:v>0.29896762199999999</c:v>
                </c:pt>
                <c:pt idx="4">
                  <c:v>-0.37932009100000003</c:v>
                </c:pt>
                <c:pt idx="5">
                  <c:v>-0.78887526299999999</c:v>
                </c:pt>
                <c:pt idx="6">
                  <c:v>-0.922704568</c:v>
                </c:pt>
              </c:numCache>
            </c:numRef>
          </c:val>
          <c:extLst>
            <c:ext xmlns:c16="http://schemas.microsoft.com/office/drawing/2014/chart" uri="{C3380CC4-5D6E-409C-BE32-E72D297353CC}">
              <c16:uniqueId val="{00000006-AF25-4B24-AADA-686997EC3BD5}"/>
            </c:ext>
          </c:extLst>
        </c:ser>
        <c:ser>
          <c:idx val="8"/>
          <c:order val="7"/>
          <c:tx>
            <c:strRef>
              <c:f>'Graf II.2.6'!$I$1</c:f>
              <c:strCache>
                <c:ptCount val="1"/>
                <c:pt idx="0">
                  <c:v>Short-term MP shock</c:v>
                </c:pt>
              </c:strCache>
            </c:strRef>
          </c:tx>
          <c:spPr>
            <a:solidFill>
              <a:srgbClr val="9DABE2"/>
            </a:solidFill>
            <a:ln w="25400" cap="rnd" cmpd="sng" algn="ctr">
              <a:noFill/>
              <a:prstDash val="solid"/>
              <a:round/>
            </a:ln>
            <a:effectLst/>
          </c:spPr>
          <c:invertIfNegative val="0"/>
          <c:cat>
            <c:strRef>
              <c:f>'Graf II.2.6'!$A$3:$A$9</c:f>
              <c:strCache>
                <c:ptCount val="7"/>
                <c:pt idx="0">
                  <c:v>II/20</c:v>
                </c:pt>
                <c:pt idx="1">
                  <c:v>III/20</c:v>
                </c:pt>
                <c:pt idx="2">
                  <c:v>IV/20</c:v>
                </c:pt>
                <c:pt idx="3">
                  <c:v>I/21</c:v>
                </c:pt>
                <c:pt idx="4">
                  <c:v>II/21</c:v>
                </c:pt>
                <c:pt idx="5">
                  <c:v>III/21</c:v>
                </c:pt>
                <c:pt idx="6">
                  <c:v>IV/21</c:v>
                </c:pt>
              </c:strCache>
            </c:strRef>
          </c:cat>
          <c:val>
            <c:numRef>
              <c:f>'Graf II.2.6'!$I$3:$I$9</c:f>
              <c:numCache>
                <c:formatCode>0.0</c:formatCode>
                <c:ptCount val="7"/>
                <c:pt idx="0">
                  <c:v>-0.56656261258389506</c:v>
                </c:pt>
                <c:pt idx="1">
                  <c:v>-0.24313139490793248</c:v>
                </c:pt>
                <c:pt idx="2">
                  <c:v>-6.8009970686992466E-2</c:v>
                </c:pt>
                <c:pt idx="3">
                  <c:v>4.8614185096392667E-3</c:v>
                </c:pt>
                <c:pt idx="4">
                  <c:v>2.1573924750377064E-2</c:v>
                </c:pt>
                <c:pt idx="5">
                  <c:v>1.6341012390711781E-2</c:v>
                </c:pt>
                <c:pt idx="6">
                  <c:v>8.3266574396254154E-3</c:v>
                </c:pt>
              </c:numCache>
            </c:numRef>
          </c:val>
          <c:extLst>
            <c:ext xmlns:c16="http://schemas.microsoft.com/office/drawing/2014/chart" uri="{C3380CC4-5D6E-409C-BE32-E72D297353CC}">
              <c16:uniqueId val="{00000000-4920-4545-935A-89152FD903AB}"/>
            </c:ext>
          </c:extLst>
        </c:ser>
        <c:dLbls>
          <c:showLegendKey val="0"/>
          <c:showVal val="0"/>
          <c:showCatName val="0"/>
          <c:showSerName val="0"/>
          <c:showPercent val="0"/>
          <c:showBubbleSize val="0"/>
        </c:dLbls>
        <c:gapWidth val="150"/>
        <c:overlap val="100"/>
        <c:axId val="328468352"/>
        <c:axId val="328469888"/>
      </c:barChart>
      <c:lineChart>
        <c:grouping val="standard"/>
        <c:varyColors val="0"/>
        <c:ser>
          <c:idx val="7"/>
          <c:order val="8"/>
          <c:tx>
            <c:strRef>
              <c:f>'Graf II.2.6'!$J$1</c:f>
              <c:strCache>
                <c:ptCount val="1"/>
                <c:pt idx="0">
                  <c:v>Difference</c:v>
                </c:pt>
              </c:strCache>
            </c:strRef>
          </c:tx>
          <c:spPr>
            <a:ln>
              <a:solidFill>
                <a:schemeClr val="tx1"/>
              </a:solidFill>
            </a:ln>
          </c:spPr>
          <c:marker>
            <c:symbol val="none"/>
          </c:marker>
          <c:cat>
            <c:strRef>
              <c:f>'Graf II.2.6'!$A$3:$A$9</c:f>
              <c:strCache>
                <c:ptCount val="7"/>
                <c:pt idx="0">
                  <c:v>II/20</c:v>
                </c:pt>
                <c:pt idx="1">
                  <c:v>III/20</c:v>
                </c:pt>
                <c:pt idx="2">
                  <c:v>IV/20</c:v>
                </c:pt>
                <c:pt idx="3">
                  <c:v>I/21</c:v>
                </c:pt>
                <c:pt idx="4">
                  <c:v>II/21</c:v>
                </c:pt>
                <c:pt idx="5">
                  <c:v>III/21</c:v>
                </c:pt>
                <c:pt idx="6">
                  <c:v>IV/21</c:v>
                </c:pt>
              </c:strCache>
            </c:strRef>
          </c:cat>
          <c:val>
            <c:numRef>
              <c:f>'Graf II.2.6'!$J$3:$J$9</c:f>
              <c:numCache>
                <c:formatCode>0.0</c:formatCode>
                <c:ptCount val="7"/>
                <c:pt idx="0">
                  <c:v>-1.8264987418138952</c:v>
                </c:pt>
                <c:pt idx="1">
                  <c:v>-1.6870576183079327</c:v>
                </c:pt>
                <c:pt idx="2">
                  <c:v>-1.5932723892869924</c:v>
                </c:pt>
                <c:pt idx="3">
                  <c:v>-1.5622297705903607</c:v>
                </c:pt>
                <c:pt idx="4">
                  <c:v>-1.5025239568296229</c:v>
                </c:pt>
                <c:pt idx="5">
                  <c:v>-1.4806793191392882</c:v>
                </c:pt>
                <c:pt idx="6">
                  <c:v>-1.4821309712403745</c:v>
                </c:pt>
              </c:numCache>
            </c:numRef>
          </c:val>
          <c:smooth val="0"/>
          <c:extLst>
            <c:ext xmlns:c16="http://schemas.microsoft.com/office/drawing/2014/chart" uri="{C3380CC4-5D6E-409C-BE32-E72D297353CC}">
              <c16:uniqueId val="{00000000-6030-4995-9C34-DDF7D1639AB8}"/>
            </c:ext>
          </c:extLst>
        </c:ser>
        <c:dLbls>
          <c:showLegendKey val="0"/>
          <c:showVal val="0"/>
          <c:showCatName val="0"/>
          <c:showSerName val="0"/>
          <c:showPercent val="0"/>
          <c:showBubbleSize val="0"/>
        </c:dLbls>
        <c:marker val="1"/>
        <c:smooth val="0"/>
        <c:axId val="328468352"/>
        <c:axId val="328469888"/>
      </c:lineChart>
      <c:catAx>
        <c:axId val="32846835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8469888"/>
        <c:crosses val="autoZero"/>
        <c:auto val="1"/>
        <c:lblAlgn val="ctr"/>
        <c:lblOffset val="100"/>
        <c:tickLblSkip val="1"/>
        <c:tickMarkSkip val="1"/>
        <c:noMultiLvlLbl val="0"/>
      </c:catAx>
      <c:valAx>
        <c:axId val="328469888"/>
        <c:scaling>
          <c:orientation val="minMax"/>
          <c:max val="2"/>
          <c:min val="-3.5"/>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328468352"/>
        <c:crosses val="autoZero"/>
        <c:crossBetween val="between"/>
        <c:majorUnit val="0.5"/>
        <c:minorUnit val="0.04"/>
      </c:valAx>
      <c:spPr>
        <a:noFill/>
        <a:ln w="25400">
          <a:noFill/>
        </a:ln>
      </c:spPr>
    </c:plotArea>
    <c:legend>
      <c:legendPos val="b"/>
      <c:layout>
        <c:manualLayout>
          <c:xMode val="edge"/>
          <c:yMode val="edge"/>
          <c:x val="0.10067114093959731"/>
          <c:y val="0.6859604227103191"/>
          <c:w val="0.8908804100829677"/>
          <c:h val="0.3140395772896809"/>
        </c:manualLayout>
      </c:layout>
      <c:overlay val="0"/>
      <c:spPr>
        <a:solidFill>
          <a:srgbClr val="FFFFFF"/>
        </a:solidFill>
        <a:ln w="25400">
          <a:noFill/>
        </a:ln>
      </c:spPr>
      <c:txPr>
        <a:bodyPr/>
        <a:lstStyle/>
        <a:p>
          <a:pPr>
            <a:defRPr sz="950">
              <a:latin typeface="Arial Narrow" panose="020B0606020202030204" pitchFamily="34" charset="0"/>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1136711937857E-2"/>
          <c:y val="4.5705358330009306E-2"/>
          <c:w val="0.88022961475453154"/>
          <c:h val="0.63594057850140817"/>
        </c:manualLayout>
      </c:layout>
      <c:barChart>
        <c:barDir val="col"/>
        <c:grouping val="stacked"/>
        <c:varyColors val="0"/>
        <c:ser>
          <c:idx val="1"/>
          <c:order val="0"/>
          <c:tx>
            <c:strRef>
              <c:f>'Graf II.2.7'!$B$1</c:f>
              <c:strCache>
                <c:ptCount val="1"/>
                <c:pt idx="0">
                  <c:v>Intermediate goods prices</c:v>
                </c:pt>
              </c:strCache>
            </c:strRef>
          </c:tx>
          <c:spPr>
            <a:solidFill>
              <a:schemeClr val="accent1"/>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II.2.7'!$B$3:$B$30</c:f>
              <c:numCache>
                <c:formatCode>0.0</c:formatCode>
                <c:ptCount val="28"/>
                <c:pt idx="0">
                  <c:v>0.95788337099999998</c:v>
                </c:pt>
                <c:pt idx="1">
                  <c:v>0.87436870899999997</c:v>
                </c:pt>
                <c:pt idx="2">
                  <c:v>0.647237387</c:v>
                </c:pt>
                <c:pt idx="3">
                  <c:v>0.82697339599999997</c:v>
                </c:pt>
                <c:pt idx="4">
                  <c:v>1.5024891899999999</c:v>
                </c:pt>
                <c:pt idx="5">
                  <c:v>1.80867668</c:v>
                </c:pt>
                <c:pt idx="6">
                  <c:v>1.67997405</c:v>
                </c:pt>
                <c:pt idx="7">
                  <c:v>1.4826519600000001</c:v>
                </c:pt>
                <c:pt idx="8">
                  <c:v>1.5008515899999999</c:v>
                </c:pt>
                <c:pt idx="9">
                  <c:v>1.8258443600000001</c:v>
                </c:pt>
                <c:pt idx="10">
                  <c:v>2.2505751699999998</c:v>
                </c:pt>
                <c:pt idx="11">
                  <c:v>2.46673856</c:v>
                </c:pt>
                <c:pt idx="12">
                  <c:v>2.7111057299999999</c:v>
                </c:pt>
                <c:pt idx="13">
                  <c:v>3.4747612499999998</c:v>
                </c:pt>
                <c:pt idx="14">
                  <c:v>2.3850505100000001</c:v>
                </c:pt>
                <c:pt idx="15">
                  <c:v>2.3334606999999998</c:v>
                </c:pt>
                <c:pt idx="16">
                  <c:v>2.2579214900000002</c:v>
                </c:pt>
                <c:pt idx="17">
                  <c:v>2.1839619400000001</c:v>
                </c:pt>
                <c:pt idx="18">
                  <c:v>2.0838729900000001</c:v>
                </c:pt>
                <c:pt idx="19">
                  <c:v>1.8270475100000001</c:v>
                </c:pt>
                <c:pt idx="20">
                  <c:v>1.5695433599999999</c:v>
                </c:pt>
                <c:pt idx="21">
                  <c:v>0.46809382399999999</c:v>
                </c:pt>
                <c:pt idx="22">
                  <c:v>0.31605614199999998</c:v>
                </c:pt>
                <c:pt idx="23">
                  <c:v>0.36903696800000002</c:v>
                </c:pt>
                <c:pt idx="24">
                  <c:v>0.90906242299999995</c:v>
                </c:pt>
                <c:pt idx="25">
                  <c:v>1.3682534</c:v>
                </c:pt>
                <c:pt idx="26">
                  <c:v>1.6468511800000001</c:v>
                </c:pt>
                <c:pt idx="27">
                  <c:v>1.7780020700000001</c:v>
                </c:pt>
              </c:numCache>
            </c:numRef>
          </c:val>
          <c:extLst>
            <c:ext xmlns:c16="http://schemas.microsoft.com/office/drawing/2014/chart" uri="{C3380CC4-5D6E-409C-BE32-E72D297353CC}">
              <c16:uniqueId val="{00000000-92CE-40E6-9F7B-496CC7D12147}"/>
            </c:ext>
          </c:extLst>
        </c:ser>
        <c:ser>
          <c:idx val="0"/>
          <c:order val="1"/>
          <c:tx>
            <c:strRef>
              <c:f>'Graf II.2.7'!$C$1</c:f>
              <c:strCache>
                <c:ptCount val="1"/>
                <c:pt idx="0">
                  <c:v>Price convergence</c:v>
                </c:pt>
              </c:strCache>
            </c:strRef>
          </c:tx>
          <c:spPr>
            <a:solidFill>
              <a:schemeClr val="accent2"/>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II.2.7'!$C$3:$C$30</c:f>
              <c:numCache>
                <c:formatCode>0.0</c:formatCode>
                <c:ptCount val="28"/>
                <c:pt idx="0">
                  <c:v>0.248457543</c:v>
                </c:pt>
                <c:pt idx="1">
                  <c:v>0.51379073099999995</c:v>
                </c:pt>
                <c:pt idx="2">
                  <c:v>0.61432995899999998</c:v>
                </c:pt>
                <c:pt idx="3">
                  <c:v>0.72539666700000005</c:v>
                </c:pt>
                <c:pt idx="4">
                  <c:v>0.86083748999999998</c:v>
                </c:pt>
                <c:pt idx="5">
                  <c:v>0.86790919099999997</c:v>
                </c:pt>
                <c:pt idx="6">
                  <c:v>0.77100488</c:v>
                </c:pt>
                <c:pt idx="7">
                  <c:v>0.69667302099999995</c:v>
                </c:pt>
                <c:pt idx="8">
                  <c:v>0.62294480600000002</c:v>
                </c:pt>
                <c:pt idx="9">
                  <c:v>0.58944380799999996</c:v>
                </c:pt>
                <c:pt idx="10">
                  <c:v>0.50270237799999995</c:v>
                </c:pt>
                <c:pt idx="11">
                  <c:v>0.26848555800000001</c:v>
                </c:pt>
                <c:pt idx="12">
                  <c:v>0.113230019</c:v>
                </c:pt>
                <c:pt idx="13">
                  <c:v>0.15415081899999999</c:v>
                </c:pt>
                <c:pt idx="14">
                  <c:v>0.223125027</c:v>
                </c:pt>
                <c:pt idx="15">
                  <c:v>0.27884445000000002</c:v>
                </c:pt>
                <c:pt idx="16">
                  <c:v>0.34791894000000001</c:v>
                </c:pt>
                <c:pt idx="17">
                  <c:v>0.457661712</c:v>
                </c:pt>
                <c:pt idx="18">
                  <c:v>0.525208962</c:v>
                </c:pt>
                <c:pt idx="19">
                  <c:v>0.59247432</c:v>
                </c:pt>
                <c:pt idx="20">
                  <c:v>0.57681642600000005</c:v>
                </c:pt>
                <c:pt idx="21">
                  <c:v>0.54970257099999997</c:v>
                </c:pt>
                <c:pt idx="22">
                  <c:v>0.53353235399999999</c:v>
                </c:pt>
                <c:pt idx="23">
                  <c:v>0.52606172399999995</c:v>
                </c:pt>
                <c:pt idx="24">
                  <c:v>0.52477590399999996</c:v>
                </c:pt>
                <c:pt idx="25">
                  <c:v>0.52511707399999996</c:v>
                </c:pt>
                <c:pt idx="26">
                  <c:v>0.52526313400000002</c:v>
                </c:pt>
                <c:pt idx="27">
                  <c:v>0.52449621000000002</c:v>
                </c:pt>
              </c:numCache>
            </c:numRef>
          </c:val>
          <c:extLst>
            <c:ext xmlns:c16="http://schemas.microsoft.com/office/drawing/2014/chart" uri="{C3380CC4-5D6E-409C-BE32-E72D297353CC}">
              <c16:uniqueId val="{00000001-92CE-40E6-9F7B-496CC7D12147}"/>
            </c:ext>
          </c:extLst>
        </c:ser>
        <c:ser>
          <c:idx val="2"/>
          <c:order val="2"/>
          <c:tx>
            <c:strRef>
              <c:f>'Graf II.2.7'!$D$1</c:f>
              <c:strCache>
                <c:ptCount val="1"/>
                <c:pt idx="0">
                  <c:v>Core import prices</c:v>
                </c:pt>
              </c:strCache>
            </c:strRef>
          </c:tx>
          <c:spPr>
            <a:solidFill>
              <a:schemeClr val="accent3"/>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II.2.7'!$D$3:$D$30</c:f>
              <c:numCache>
                <c:formatCode>0.0</c:formatCode>
                <c:ptCount val="28"/>
                <c:pt idx="0">
                  <c:v>-0.39781013100000001</c:v>
                </c:pt>
                <c:pt idx="1">
                  <c:v>-0.85398854499999999</c:v>
                </c:pt>
                <c:pt idx="2">
                  <c:v>-1.37502652</c:v>
                </c:pt>
                <c:pt idx="3">
                  <c:v>-1.3647918000000001</c:v>
                </c:pt>
                <c:pt idx="4">
                  <c:v>-1.1365795000000001</c:v>
                </c:pt>
                <c:pt idx="5">
                  <c:v>-0.49196459999999997</c:v>
                </c:pt>
                <c:pt idx="6">
                  <c:v>4.3015845099999998E-2</c:v>
                </c:pt>
                <c:pt idx="7">
                  <c:v>0.23895999700000001</c:v>
                </c:pt>
                <c:pt idx="8">
                  <c:v>0.118477677</c:v>
                </c:pt>
                <c:pt idx="9">
                  <c:v>-0.99138993200000003</c:v>
                </c:pt>
                <c:pt idx="10">
                  <c:v>-1.5299073999999999</c:v>
                </c:pt>
                <c:pt idx="11">
                  <c:v>-1.53302184</c:v>
                </c:pt>
                <c:pt idx="12">
                  <c:v>-0.96663001400000004</c:v>
                </c:pt>
                <c:pt idx="13">
                  <c:v>0.40321228999999997</c:v>
                </c:pt>
                <c:pt idx="14">
                  <c:v>0.86806540300000001</c:v>
                </c:pt>
                <c:pt idx="15">
                  <c:v>0.668226506</c:v>
                </c:pt>
                <c:pt idx="16">
                  <c:v>0.33400218300000001</c:v>
                </c:pt>
                <c:pt idx="17">
                  <c:v>6.6662090699999996E-2</c:v>
                </c:pt>
                <c:pt idx="18">
                  <c:v>3.3229924000000001E-2</c:v>
                </c:pt>
                <c:pt idx="19">
                  <c:v>-0.15916454299999999</c:v>
                </c:pt>
                <c:pt idx="20">
                  <c:v>-0.13218653699999999</c:v>
                </c:pt>
                <c:pt idx="21">
                  <c:v>3.0776906799999999</c:v>
                </c:pt>
                <c:pt idx="22">
                  <c:v>0.73348284799999997</c:v>
                </c:pt>
                <c:pt idx="23">
                  <c:v>0.68283988900000003</c:v>
                </c:pt>
                <c:pt idx="24">
                  <c:v>0.59885928899999996</c:v>
                </c:pt>
                <c:pt idx="25">
                  <c:v>0.40612026499999998</c:v>
                </c:pt>
                <c:pt idx="26">
                  <c:v>7.0820630900000001E-2</c:v>
                </c:pt>
                <c:pt idx="27">
                  <c:v>-0.21816260700000001</c:v>
                </c:pt>
              </c:numCache>
            </c:numRef>
          </c:val>
          <c:extLst>
            <c:ext xmlns:c16="http://schemas.microsoft.com/office/drawing/2014/chart" uri="{C3380CC4-5D6E-409C-BE32-E72D297353CC}">
              <c16:uniqueId val="{00000002-92CE-40E6-9F7B-496CC7D12147}"/>
            </c:ext>
          </c:extLst>
        </c:ser>
        <c:ser>
          <c:idx val="3"/>
          <c:order val="3"/>
          <c:tx>
            <c:strRef>
              <c:f>'Graf II.2.7'!$E$1</c:f>
              <c:strCache>
                <c:ptCount val="1"/>
                <c:pt idx="0">
                  <c:v>Energy import prices</c:v>
                </c:pt>
              </c:strCache>
            </c:strRef>
          </c:tx>
          <c:spPr>
            <a:solidFill>
              <a:schemeClr val="accent4"/>
            </a:solidFill>
            <a:ln w="12700">
              <a:noFill/>
              <a:prstDash val="solid"/>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II.2.7'!$E$3:$E$30</c:f>
              <c:numCache>
                <c:formatCode>0.0</c:formatCode>
                <c:ptCount val="28"/>
                <c:pt idx="0">
                  <c:v>-0.788838445</c:v>
                </c:pt>
                <c:pt idx="1">
                  <c:v>-0.52084658800000005</c:v>
                </c:pt>
                <c:pt idx="2">
                  <c:v>-0.73449394800000001</c:v>
                </c:pt>
                <c:pt idx="3">
                  <c:v>-0.76532649799999997</c:v>
                </c:pt>
                <c:pt idx="4">
                  <c:v>-0.57600618100000001</c:v>
                </c:pt>
                <c:pt idx="5">
                  <c:v>0.184580143</c:v>
                </c:pt>
                <c:pt idx="6">
                  <c:v>0.52300196600000004</c:v>
                </c:pt>
                <c:pt idx="7">
                  <c:v>0.60267643400000004</c:v>
                </c:pt>
                <c:pt idx="8">
                  <c:v>0.35022509299999999</c:v>
                </c:pt>
                <c:pt idx="9">
                  <c:v>-0.17931148799999999</c:v>
                </c:pt>
                <c:pt idx="10">
                  <c:v>-0.23291989099999999</c:v>
                </c:pt>
                <c:pt idx="11">
                  <c:v>0.34368969500000002</c:v>
                </c:pt>
                <c:pt idx="12">
                  <c:v>0.404775567</c:v>
                </c:pt>
                <c:pt idx="13">
                  <c:v>0.56143458599999996</c:v>
                </c:pt>
                <c:pt idx="14">
                  <c:v>0.297332914</c:v>
                </c:pt>
                <c:pt idx="15">
                  <c:v>-9.7403317399999995E-2</c:v>
                </c:pt>
                <c:pt idx="16">
                  <c:v>-0.266150106</c:v>
                </c:pt>
                <c:pt idx="17">
                  <c:v>-8.1380840699999998E-2</c:v>
                </c:pt>
                <c:pt idx="18">
                  <c:v>-0.12548286</c:v>
                </c:pt>
                <c:pt idx="19">
                  <c:v>-0.31937745299999998</c:v>
                </c:pt>
                <c:pt idx="20">
                  <c:v>-0.82569729800000002</c:v>
                </c:pt>
                <c:pt idx="21">
                  <c:v>-0.85864461999999997</c:v>
                </c:pt>
                <c:pt idx="22">
                  <c:v>-0.46173033800000002</c:v>
                </c:pt>
                <c:pt idx="23">
                  <c:v>4.6961417399999997E-2</c:v>
                </c:pt>
                <c:pt idx="24">
                  <c:v>0.23989408100000001</c:v>
                </c:pt>
                <c:pt idx="25">
                  <c:v>0.21538084900000001</c:v>
                </c:pt>
                <c:pt idx="26">
                  <c:v>0.148736165</c:v>
                </c:pt>
                <c:pt idx="27">
                  <c:v>0.122700081</c:v>
                </c:pt>
              </c:numCache>
            </c:numRef>
          </c:val>
          <c:extLst>
            <c:ext xmlns:c16="http://schemas.microsoft.com/office/drawing/2014/chart" uri="{C3380CC4-5D6E-409C-BE32-E72D297353CC}">
              <c16:uniqueId val="{00000003-92CE-40E6-9F7B-496CC7D12147}"/>
            </c:ext>
          </c:extLst>
        </c:ser>
        <c:dLbls>
          <c:showLegendKey val="0"/>
          <c:showVal val="0"/>
          <c:showCatName val="0"/>
          <c:showSerName val="0"/>
          <c:showPercent val="0"/>
          <c:showBubbleSize val="0"/>
        </c:dLbls>
        <c:gapWidth val="45"/>
        <c:overlap val="100"/>
        <c:axId val="328933376"/>
        <c:axId val="328934912"/>
      </c:barChart>
      <c:lineChart>
        <c:grouping val="standard"/>
        <c:varyColors val="0"/>
        <c:ser>
          <c:idx val="4"/>
          <c:order val="4"/>
          <c:tx>
            <c:strRef>
              <c:f>'Graf II.2.7'!$F$1</c:f>
              <c:strCache>
                <c:ptCount val="1"/>
                <c:pt idx="0">
                  <c:v>Total</c:v>
                </c:pt>
              </c:strCache>
            </c:strRef>
          </c:tx>
          <c:spPr>
            <a:ln w="25400" cap="rnd" cmpd="sng" algn="ctr">
              <a:solidFill>
                <a:schemeClr val="tx1"/>
              </a:solidFill>
              <a:prstDash val="solid"/>
              <a:round/>
            </a:ln>
            <a:effectLst/>
          </c:spPr>
          <c:marker>
            <c:symbol val="none"/>
          </c:marker>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II.2.7'!$F$3:$F$30</c:f>
              <c:numCache>
                <c:formatCode>0.0</c:formatCode>
                <c:ptCount val="28"/>
                <c:pt idx="0">
                  <c:v>0.11434246300000001</c:v>
                </c:pt>
                <c:pt idx="1">
                  <c:v>9.2566800000000005E-2</c:v>
                </c:pt>
                <c:pt idx="2">
                  <c:v>-0.74619031700000005</c:v>
                </c:pt>
                <c:pt idx="3">
                  <c:v>-0.48755443900000001</c:v>
                </c:pt>
                <c:pt idx="4">
                  <c:v>0.72098441499999999</c:v>
                </c:pt>
                <c:pt idx="5">
                  <c:v>2.3796243000000001</c:v>
                </c:pt>
                <c:pt idx="6">
                  <c:v>2.9947097299999998</c:v>
                </c:pt>
                <c:pt idx="7">
                  <c:v>2.9866792100000001</c:v>
                </c:pt>
                <c:pt idx="8">
                  <c:v>2.5750611700000001</c:v>
                </c:pt>
                <c:pt idx="9">
                  <c:v>1.3009439899999999</c:v>
                </c:pt>
                <c:pt idx="10">
                  <c:v>1.0658836300000001</c:v>
                </c:pt>
                <c:pt idx="11">
                  <c:v>1.5887771799999999</c:v>
                </c:pt>
                <c:pt idx="12">
                  <c:v>2.27589628</c:v>
                </c:pt>
                <c:pt idx="13">
                  <c:v>4.5863748800000002</c:v>
                </c:pt>
                <c:pt idx="14">
                  <c:v>3.7655942599999999</c:v>
                </c:pt>
                <c:pt idx="15">
                  <c:v>3.1735361100000001</c:v>
                </c:pt>
                <c:pt idx="16">
                  <c:v>2.6616124800000001</c:v>
                </c:pt>
                <c:pt idx="17">
                  <c:v>2.6129445900000001</c:v>
                </c:pt>
                <c:pt idx="18">
                  <c:v>2.5011088199999998</c:v>
                </c:pt>
                <c:pt idx="19">
                  <c:v>1.9208337799999999</c:v>
                </c:pt>
                <c:pt idx="20">
                  <c:v>1.15934804</c:v>
                </c:pt>
                <c:pt idx="21">
                  <c:v>3.2821419500000002</c:v>
                </c:pt>
                <c:pt idx="22">
                  <c:v>1.1174146700000001</c:v>
                </c:pt>
                <c:pt idx="23">
                  <c:v>1.61957485</c:v>
                </c:pt>
                <c:pt idx="24">
                  <c:v>2.2624572199999999</c:v>
                </c:pt>
                <c:pt idx="25">
                  <c:v>2.5042601900000001</c:v>
                </c:pt>
                <c:pt idx="26">
                  <c:v>2.3844259000000001</c:v>
                </c:pt>
                <c:pt idx="27">
                  <c:v>2.2020099900000001</c:v>
                </c:pt>
              </c:numCache>
            </c:numRef>
          </c:val>
          <c:smooth val="0"/>
          <c:extLst>
            <c:ext xmlns:c16="http://schemas.microsoft.com/office/drawing/2014/chart" uri="{C3380CC4-5D6E-409C-BE32-E72D297353CC}">
              <c16:uniqueId val="{00000000-055F-4A22-AB30-BA94FAA0BC7E}"/>
            </c:ext>
          </c:extLst>
        </c:ser>
        <c:dLbls>
          <c:showLegendKey val="0"/>
          <c:showVal val="0"/>
          <c:showCatName val="0"/>
          <c:showSerName val="0"/>
          <c:showPercent val="0"/>
          <c:showBubbleSize val="0"/>
        </c:dLbls>
        <c:marker val="1"/>
        <c:smooth val="0"/>
        <c:axId val="328933376"/>
        <c:axId val="328934912"/>
      </c:lineChart>
      <c:catAx>
        <c:axId val="32893337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28934912"/>
        <c:crosses val="autoZero"/>
        <c:auto val="1"/>
        <c:lblAlgn val="ctr"/>
        <c:lblOffset val="100"/>
        <c:tickLblSkip val="4"/>
        <c:tickMarkSkip val="4"/>
        <c:noMultiLvlLbl val="0"/>
      </c:catAx>
      <c:valAx>
        <c:axId val="328934912"/>
        <c:scaling>
          <c:orientation val="minMax"/>
          <c:max val="5"/>
          <c:min val="-3"/>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28933376"/>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6.3758389261744972E-2"/>
          <c:y val="0.79496025846245233"/>
          <c:w val="0.92798842678222282"/>
          <c:h val="0.2050397415375476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1136711937857E-2"/>
          <c:y val="3.9569100625011802E-2"/>
          <c:w val="0.86345109126459862"/>
          <c:h val="0.60575161917709919"/>
        </c:manualLayout>
      </c:layout>
      <c:barChart>
        <c:barDir val="col"/>
        <c:grouping val="stacked"/>
        <c:varyColors val="0"/>
        <c:ser>
          <c:idx val="1"/>
          <c:order val="0"/>
          <c:tx>
            <c:strRef>
              <c:f>'Graf II.2.7'!$B$2</c:f>
              <c:strCache>
                <c:ptCount val="1"/>
                <c:pt idx="0">
                  <c:v>Ceny domácí meziprodukce</c:v>
                </c:pt>
              </c:strCache>
            </c:strRef>
          </c:tx>
          <c:spPr>
            <a:solidFill>
              <a:schemeClr val="accent1"/>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II.2.7'!$B$3:$B$30</c:f>
              <c:numCache>
                <c:formatCode>0.0</c:formatCode>
                <c:ptCount val="28"/>
                <c:pt idx="0">
                  <c:v>0.95788337099999998</c:v>
                </c:pt>
                <c:pt idx="1">
                  <c:v>0.87436870899999997</c:v>
                </c:pt>
                <c:pt idx="2">
                  <c:v>0.647237387</c:v>
                </c:pt>
                <c:pt idx="3">
                  <c:v>0.82697339599999997</c:v>
                </c:pt>
                <c:pt idx="4">
                  <c:v>1.5024891899999999</c:v>
                </c:pt>
                <c:pt idx="5">
                  <c:v>1.80867668</c:v>
                </c:pt>
                <c:pt idx="6">
                  <c:v>1.67997405</c:v>
                </c:pt>
                <c:pt idx="7">
                  <c:v>1.4826519600000001</c:v>
                </c:pt>
                <c:pt idx="8">
                  <c:v>1.5008515899999999</c:v>
                </c:pt>
                <c:pt idx="9">
                  <c:v>1.8258443600000001</c:v>
                </c:pt>
                <c:pt idx="10">
                  <c:v>2.2505751699999998</c:v>
                </c:pt>
                <c:pt idx="11">
                  <c:v>2.46673856</c:v>
                </c:pt>
                <c:pt idx="12">
                  <c:v>2.7111057299999999</c:v>
                </c:pt>
                <c:pt idx="13">
                  <c:v>3.4747612499999998</c:v>
                </c:pt>
                <c:pt idx="14">
                  <c:v>2.3850505100000001</c:v>
                </c:pt>
                <c:pt idx="15">
                  <c:v>2.3334606999999998</c:v>
                </c:pt>
                <c:pt idx="16">
                  <c:v>2.2579214900000002</c:v>
                </c:pt>
                <c:pt idx="17">
                  <c:v>2.1839619400000001</c:v>
                </c:pt>
                <c:pt idx="18">
                  <c:v>2.0838729900000001</c:v>
                </c:pt>
                <c:pt idx="19">
                  <c:v>1.8270475100000001</c:v>
                </c:pt>
                <c:pt idx="20">
                  <c:v>1.5695433599999999</c:v>
                </c:pt>
                <c:pt idx="21">
                  <c:v>0.46809382399999999</c:v>
                </c:pt>
                <c:pt idx="22">
                  <c:v>0.31605614199999998</c:v>
                </c:pt>
                <c:pt idx="23">
                  <c:v>0.36903696800000002</c:v>
                </c:pt>
                <c:pt idx="24">
                  <c:v>0.90906242299999995</c:v>
                </c:pt>
                <c:pt idx="25">
                  <c:v>1.3682534</c:v>
                </c:pt>
                <c:pt idx="26">
                  <c:v>1.6468511800000001</c:v>
                </c:pt>
                <c:pt idx="27">
                  <c:v>1.7780020700000001</c:v>
                </c:pt>
              </c:numCache>
            </c:numRef>
          </c:val>
          <c:extLst>
            <c:ext xmlns:c16="http://schemas.microsoft.com/office/drawing/2014/chart" uri="{C3380CC4-5D6E-409C-BE32-E72D297353CC}">
              <c16:uniqueId val="{00000000-92CE-40E6-9F7B-496CC7D12147}"/>
            </c:ext>
          </c:extLst>
        </c:ser>
        <c:ser>
          <c:idx val="0"/>
          <c:order val="1"/>
          <c:tx>
            <c:strRef>
              <c:f>'Graf II.2.7'!$C$2</c:f>
              <c:strCache>
                <c:ptCount val="1"/>
                <c:pt idx="0">
                  <c:v>Cenová konvergence</c:v>
                </c:pt>
              </c:strCache>
            </c:strRef>
          </c:tx>
          <c:spPr>
            <a:solidFill>
              <a:schemeClr val="accent2"/>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II.2.7'!$C$3:$C$30</c:f>
              <c:numCache>
                <c:formatCode>0.0</c:formatCode>
                <c:ptCount val="28"/>
                <c:pt idx="0">
                  <c:v>0.248457543</c:v>
                </c:pt>
                <c:pt idx="1">
                  <c:v>0.51379073099999995</c:v>
                </c:pt>
                <c:pt idx="2">
                  <c:v>0.61432995899999998</c:v>
                </c:pt>
                <c:pt idx="3">
                  <c:v>0.72539666700000005</c:v>
                </c:pt>
                <c:pt idx="4">
                  <c:v>0.86083748999999998</c:v>
                </c:pt>
                <c:pt idx="5">
                  <c:v>0.86790919099999997</c:v>
                </c:pt>
                <c:pt idx="6">
                  <c:v>0.77100488</c:v>
                </c:pt>
                <c:pt idx="7">
                  <c:v>0.69667302099999995</c:v>
                </c:pt>
                <c:pt idx="8">
                  <c:v>0.62294480600000002</c:v>
                </c:pt>
                <c:pt idx="9">
                  <c:v>0.58944380799999996</c:v>
                </c:pt>
                <c:pt idx="10">
                  <c:v>0.50270237799999995</c:v>
                </c:pt>
                <c:pt idx="11">
                  <c:v>0.26848555800000001</c:v>
                </c:pt>
                <c:pt idx="12">
                  <c:v>0.113230019</c:v>
                </c:pt>
                <c:pt idx="13">
                  <c:v>0.15415081899999999</c:v>
                </c:pt>
                <c:pt idx="14">
                  <c:v>0.223125027</c:v>
                </c:pt>
                <c:pt idx="15">
                  <c:v>0.27884445000000002</c:v>
                </c:pt>
                <c:pt idx="16">
                  <c:v>0.34791894000000001</c:v>
                </c:pt>
                <c:pt idx="17">
                  <c:v>0.457661712</c:v>
                </c:pt>
                <c:pt idx="18">
                  <c:v>0.525208962</c:v>
                </c:pt>
                <c:pt idx="19">
                  <c:v>0.59247432</c:v>
                </c:pt>
                <c:pt idx="20">
                  <c:v>0.57681642600000005</c:v>
                </c:pt>
                <c:pt idx="21">
                  <c:v>0.54970257099999997</c:v>
                </c:pt>
                <c:pt idx="22">
                  <c:v>0.53353235399999999</c:v>
                </c:pt>
                <c:pt idx="23">
                  <c:v>0.52606172399999995</c:v>
                </c:pt>
                <c:pt idx="24">
                  <c:v>0.52477590399999996</c:v>
                </c:pt>
                <c:pt idx="25">
                  <c:v>0.52511707399999996</c:v>
                </c:pt>
                <c:pt idx="26">
                  <c:v>0.52526313400000002</c:v>
                </c:pt>
                <c:pt idx="27">
                  <c:v>0.52449621000000002</c:v>
                </c:pt>
              </c:numCache>
            </c:numRef>
          </c:val>
          <c:extLst>
            <c:ext xmlns:c16="http://schemas.microsoft.com/office/drawing/2014/chart" uri="{C3380CC4-5D6E-409C-BE32-E72D297353CC}">
              <c16:uniqueId val="{00000001-92CE-40E6-9F7B-496CC7D12147}"/>
            </c:ext>
          </c:extLst>
        </c:ser>
        <c:ser>
          <c:idx val="2"/>
          <c:order val="2"/>
          <c:tx>
            <c:strRef>
              <c:f>'Graf II.2.7'!$D$2</c:f>
              <c:strCache>
                <c:ptCount val="1"/>
                <c:pt idx="0">
                  <c:v>Dovozní jádrové ceny</c:v>
                </c:pt>
              </c:strCache>
            </c:strRef>
          </c:tx>
          <c:spPr>
            <a:solidFill>
              <a:schemeClr val="accent3"/>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II.2.7'!$D$3:$D$30</c:f>
              <c:numCache>
                <c:formatCode>0.0</c:formatCode>
                <c:ptCount val="28"/>
                <c:pt idx="0">
                  <c:v>-0.39781013100000001</c:v>
                </c:pt>
                <c:pt idx="1">
                  <c:v>-0.85398854499999999</c:v>
                </c:pt>
                <c:pt idx="2">
                  <c:v>-1.37502652</c:v>
                </c:pt>
                <c:pt idx="3">
                  <c:v>-1.3647918000000001</c:v>
                </c:pt>
                <c:pt idx="4">
                  <c:v>-1.1365795000000001</c:v>
                </c:pt>
                <c:pt idx="5">
                  <c:v>-0.49196459999999997</c:v>
                </c:pt>
                <c:pt idx="6">
                  <c:v>4.3015845099999998E-2</c:v>
                </c:pt>
                <c:pt idx="7">
                  <c:v>0.23895999700000001</c:v>
                </c:pt>
                <c:pt idx="8">
                  <c:v>0.118477677</c:v>
                </c:pt>
                <c:pt idx="9">
                  <c:v>-0.99138993200000003</c:v>
                </c:pt>
                <c:pt idx="10">
                  <c:v>-1.5299073999999999</c:v>
                </c:pt>
                <c:pt idx="11">
                  <c:v>-1.53302184</c:v>
                </c:pt>
                <c:pt idx="12">
                  <c:v>-0.96663001400000004</c:v>
                </c:pt>
                <c:pt idx="13">
                  <c:v>0.40321228999999997</c:v>
                </c:pt>
                <c:pt idx="14">
                  <c:v>0.86806540300000001</c:v>
                </c:pt>
                <c:pt idx="15">
                  <c:v>0.668226506</c:v>
                </c:pt>
                <c:pt idx="16">
                  <c:v>0.33400218300000001</c:v>
                </c:pt>
                <c:pt idx="17">
                  <c:v>6.6662090699999996E-2</c:v>
                </c:pt>
                <c:pt idx="18">
                  <c:v>3.3229924000000001E-2</c:v>
                </c:pt>
                <c:pt idx="19">
                  <c:v>-0.15916454299999999</c:v>
                </c:pt>
                <c:pt idx="20">
                  <c:v>-0.13218653699999999</c:v>
                </c:pt>
                <c:pt idx="21">
                  <c:v>3.0776906799999999</c:v>
                </c:pt>
                <c:pt idx="22">
                  <c:v>0.73348284799999997</c:v>
                </c:pt>
                <c:pt idx="23">
                  <c:v>0.68283988900000003</c:v>
                </c:pt>
                <c:pt idx="24">
                  <c:v>0.59885928899999996</c:v>
                </c:pt>
                <c:pt idx="25">
                  <c:v>0.40612026499999998</c:v>
                </c:pt>
                <c:pt idx="26">
                  <c:v>7.0820630900000001E-2</c:v>
                </c:pt>
                <c:pt idx="27">
                  <c:v>-0.21816260700000001</c:v>
                </c:pt>
              </c:numCache>
            </c:numRef>
          </c:val>
          <c:extLst>
            <c:ext xmlns:c16="http://schemas.microsoft.com/office/drawing/2014/chart" uri="{C3380CC4-5D6E-409C-BE32-E72D297353CC}">
              <c16:uniqueId val="{00000002-92CE-40E6-9F7B-496CC7D12147}"/>
            </c:ext>
          </c:extLst>
        </c:ser>
        <c:ser>
          <c:idx val="3"/>
          <c:order val="3"/>
          <c:tx>
            <c:strRef>
              <c:f>'Graf II.2.7'!$E$2</c:f>
              <c:strCache>
                <c:ptCount val="1"/>
                <c:pt idx="0">
                  <c:v>Dovozní ceny energií</c:v>
                </c:pt>
              </c:strCache>
            </c:strRef>
          </c:tx>
          <c:spPr>
            <a:solidFill>
              <a:schemeClr val="accent4"/>
            </a:solidFill>
            <a:ln w="12700">
              <a:noFill/>
              <a:prstDash val="solid"/>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II.2.7'!$E$3:$E$30</c:f>
              <c:numCache>
                <c:formatCode>0.0</c:formatCode>
                <c:ptCount val="28"/>
                <c:pt idx="0">
                  <c:v>-0.788838445</c:v>
                </c:pt>
                <c:pt idx="1">
                  <c:v>-0.52084658800000005</c:v>
                </c:pt>
                <c:pt idx="2">
                  <c:v>-0.73449394800000001</c:v>
                </c:pt>
                <c:pt idx="3">
                  <c:v>-0.76532649799999997</c:v>
                </c:pt>
                <c:pt idx="4">
                  <c:v>-0.57600618100000001</c:v>
                </c:pt>
                <c:pt idx="5">
                  <c:v>0.184580143</c:v>
                </c:pt>
                <c:pt idx="6">
                  <c:v>0.52300196600000004</c:v>
                </c:pt>
                <c:pt idx="7">
                  <c:v>0.60267643400000004</c:v>
                </c:pt>
                <c:pt idx="8">
                  <c:v>0.35022509299999999</c:v>
                </c:pt>
                <c:pt idx="9">
                  <c:v>-0.17931148799999999</c:v>
                </c:pt>
                <c:pt idx="10">
                  <c:v>-0.23291989099999999</c:v>
                </c:pt>
                <c:pt idx="11">
                  <c:v>0.34368969500000002</c:v>
                </c:pt>
                <c:pt idx="12">
                  <c:v>0.404775567</c:v>
                </c:pt>
                <c:pt idx="13">
                  <c:v>0.56143458599999996</c:v>
                </c:pt>
                <c:pt idx="14">
                  <c:v>0.297332914</c:v>
                </c:pt>
                <c:pt idx="15">
                  <c:v>-9.7403317399999995E-2</c:v>
                </c:pt>
                <c:pt idx="16">
                  <c:v>-0.266150106</c:v>
                </c:pt>
                <c:pt idx="17">
                  <c:v>-8.1380840699999998E-2</c:v>
                </c:pt>
                <c:pt idx="18">
                  <c:v>-0.12548286</c:v>
                </c:pt>
                <c:pt idx="19">
                  <c:v>-0.31937745299999998</c:v>
                </c:pt>
                <c:pt idx="20">
                  <c:v>-0.82569729800000002</c:v>
                </c:pt>
                <c:pt idx="21">
                  <c:v>-0.85864461999999997</c:v>
                </c:pt>
                <c:pt idx="22">
                  <c:v>-0.46173033800000002</c:v>
                </c:pt>
                <c:pt idx="23">
                  <c:v>4.6961417399999997E-2</c:v>
                </c:pt>
                <c:pt idx="24">
                  <c:v>0.23989408100000001</c:v>
                </c:pt>
                <c:pt idx="25">
                  <c:v>0.21538084900000001</c:v>
                </c:pt>
                <c:pt idx="26">
                  <c:v>0.148736165</c:v>
                </c:pt>
                <c:pt idx="27">
                  <c:v>0.122700081</c:v>
                </c:pt>
              </c:numCache>
            </c:numRef>
          </c:val>
          <c:extLst>
            <c:ext xmlns:c16="http://schemas.microsoft.com/office/drawing/2014/chart" uri="{C3380CC4-5D6E-409C-BE32-E72D297353CC}">
              <c16:uniqueId val="{00000003-92CE-40E6-9F7B-496CC7D12147}"/>
            </c:ext>
          </c:extLst>
        </c:ser>
        <c:dLbls>
          <c:showLegendKey val="0"/>
          <c:showVal val="0"/>
          <c:showCatName val="0"/>
          <c:showSerName val="0"/>
          <c:showPercent val="0"/>
          <c:showBubbleSize val="0"/>
        </c:dLbls>
        <c:gapWidth val="45"/>
        <c:overlap val="100"/>
        <c:axId val="329005696"/>
        <c:axId val="329007488"/>
      </c:barChart>
      <c:lineChart>
        <c:grouping val="standard"/>
        <c:varyColors val="0"/>
        <c:ser>
          <c:idx val="4"/>
          <c:order val="4"/>
          <c:tx>
            <c:strRef>
              <c:f>'Graf II.2.7'!$F$2</c:f>
              <c:strCache>
                <c:ptCount val="1"/>
                <c:pt idx="0">
                  <c:v>Celkem</c:v>
                </c:pt>
              </c:strCache>
            </c:strRef>
          </c:tx>
          <c:spPr>
            <a:ln w="25400" cap="rnd" cmpd="sng" algn="ctr">
              <a:solidFill>
                <a:schemeClr val="tx1"/>
              </a:solidFill>
              <a:prstDash val="solid"/>
              <a:round/>
            </a:ln>
            <a:effectLst/>
          </c:spPr>
          <c:marker>
            <c:symbol val="none"/>
          </c:marker>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II.2.7'!$F$3:$F$30</c:f>
              <c:numCache>
                <c:formatCode>0.0</c:formatCode>
                <c:ptCount val="28"/>
                <c:pt idx="0">
                  <c:v>0.11434246300000001</c:v>
                </c:pt>
                <c:pt idx="1">
                  <c:v>9.2566800000000005E-2</c:v>
                </c:pt>
                <c:pt idx="2">
                  <c:v>-0.74619031700000005</c:v>
                </c:pt>
                <c:pt idx="3">
                  <c:v>-0.48755443900000001</c:v>
                </c:pt>
                <c:pt idx="4">
                  <c:v>0.72098441499999999</c:v>
                </c:pt>
                <c:pt idx="5">
                  <c:v>2.3796243000000001</c:v>
                </c:pt>
                <c:pt idx="6">
                  <c:v>2.9947097299999998</c:v>
                </c:pt>
                <c:pt idx="7">
                  <c:v>2.9866792100000001</c:v>
                </c:pt>
                <c:pt idx="8">
                  <c:v>2.5750611700000001</c:v>
                </c:pt>
                <c:pt idx="9">
                  <c:v>1.3009439899999999</c:v>
                </c:pt>
                <c:pt idx="10">
                  <c:v>1.0658836300000001</c:v>
                </c:pt>
                <c:pt idx="11">
                  <c:v>1.5887771799999999</c:v>
                </c:pt>
                <c:pt idx="12">
                  <c:v>2.27589628</c:v>
                </c:pt>
                <c:pt idx="13">
                  <c:v>4.5863748800000002</c:v>
                </c:pt>
                <c:pt idx="14">
                  <c:v>3.7655942599999999</c:v>
                </c:pt>
                <c:pt idx="15">
                  <c:v>3.1735361100000001</c:v>
                </c:pt>
                <c:pt idx="16">
                  <c:v>2.6616124800000001</c:v>
                </c:pt>
                <c:pt idx="17">
                  <c:v>2.6129445900000001</c:v>
                </c:pt>
                <c:pt idx="18">
                  <c:v>2.5011088199999998</c:v>
                </c:pt>
                <c:pt idx="19">
                  <c:v>1.9208337799999999</c:v>
                </c:pt>
                <c:pt idx="20">
                  <c:v>1.15934804</c:v>
                </c:pt>
                <c:pt idx="21">
                  <c:v>3.2821419500000002</c:v>
                </c:pt>
                <c:pt idx="22">
                  <c:v>1.1174146700000001</c:v>
                </c:pt>
                <c:pt idx="23">
                  <c:v>1.61957485</c:v>
                </c:pt>
                <c:pt idx="24">
                  <c:v>2.2624572199999999</c:v>
                </c:pt>
                <c:pt idx="25">
                  <c:v>2.5042601900000001</c:v>
                </c:pt>
                <c:pt idx="26">
                  <c:v>2.3844259000000001</c:v>
                </c:pt>
                <c:pt idx="27">
                  <c:v>2.2020099900000001</c:v>
                </c:pt>
              </c:numCache>
            </c:numRef>
          </c:val>
          <c:smooth val="0"/>
          <c:extLst>
            <c:ext xmlns:c16="http://schemas.microsoft.com/office/drawing/2014/chart" uri="{C3380CC4-5D6E-409C-BE32-E72D297353CC}">
              <c16:uniqueId val="{00000000-87AA-4EFD-9F56-03AEF81E4DD6}"/>
            </c:ext>
          </c:extLst>
        </c:ser>
        <c:dLbls>
          <c:showLegendKey val="0"/>
          <c:showVal val="0"/>
          <c:showCatName val="0"/>
          <c:showSerName val="0"/>
          <c:showPercent val="0"/>
          <c:showBubbleSize val="0"/>
        </c:dLbls>
        <c:marker val="1"/>
        <c:smooth val="0"/>
        <c:axId val="329005696"/>
        <c:axId val="329007488"/>
      </c:lineChart>
      <c:catAx>
        <c:axId val="32900569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29007488"/>
        <c:crosses val="autoZero"/>
        <c:auto val="1"/>
        <c:lblAlgn val="ctr"/>
        <c:lblOffset val="100"/>
        <c:tickLblSkip val="4"/>
        <c:tickMarkSkip val="4"/>
        <c:noMultiLvlLbl val="0"/>
      </c:catAx>
      <c:valAx>
        <c:axId val="329007488"/>
        <c:scaling>
          <c:orientation val="minMax"/>
          <c:max val="5"/>
          <c:min val="-3"/>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29005696"/>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7047036386638723"/>
          <c:w val="0.97315436241610742"/>
          <c:h val="0.22257617183826384"/>
        </c:manualLayout>
      </c:layout>
      <c:overlay val="0"/>
      <c:spPr>
        <a:solidFill>
          <a:srgbClr val="FFFFFF"/>
        </a:solidFill>
        <a:ln w="25400">
          <a:noFill/>
        </a:ln>
      </c:spPr>
      <c:txPr>
        <a:bodyPr/>
        <a:lstStyle/>
        <a:p>
          <a:pPr>
            <a:defRPr sz="1000" b="0" i="0" u="none" strike="noStrike" baseline="0">
              <a:solidFill>
                <a:srgbClr val="000000"/>
              </a:solidFill>
              <a:latin typeface="Arial Narrow" panose="020B0606020202030204" pitchFamily="34" charset="0"/>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4966442953020136"/>
          <c:h val="0.79496025846245233"/>
        </c:manualLayout>
      </c:layout>
      <c:barChart>
        <c:barDir val="col"/>
        <c:grouping val="stacked"/>
        <c:varyColors val="0"/>
        <c:ser>
          <c:idx val="1"/>
          <c:order val="0"/>
          <c:tx>
            <c:strRef>
              <c:f>'Graf II.2.8'!$B$2</c:f>
              <c:strCache>
                <c:ptCount val="1"/>
                <c:pt idx="0">
                  <c:v>Efektivita práce</c:v>
                </c:pt>
              </c:strCache>
            </c:strRef>
          </c:tx>
          <c:spPr>
            <a:solidFill>
              <a:schemeClr val="accent1"/>
            </a:solidFill>
            <a:ln w="12700">
              <a:noFill/>
              <a:round/>
            </a:ln>
            <a:effectLst/>
          </c:spPr>
          <c:invertIfNegative val="0"/>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II.2.8'!$B$3:$B$30</c:f>
              <c:numCache>
                <c:formatCode>0.0</c:formatCode>
                <c:ptCount val="28"/>
                <c:pt idx="0">
                  <c:v>-2.3406451399999999</c:v>
                </c:pt>
                <c:pt idx="1">
                  <c:v>-2.34679897</c:v>
                </c:pt>
                <c:pt idx="2">
                  <c:v>-1.90115045</c:v>
                </c:pt>
                <c:pt idx="3">
                  <c:v>-1.07004232</c:v>
                </c:pt>
                <c:pt idx="4">
                  <c:v>-0.57816596600000003</c:v>
                </c:pt>
                <c:pt idx="5">
                  <c:v>-1.05948061</c:v>
                </c:pt>
                <c:pt idx="6">
                  <c:v>-2.0117961200000001</c:v>
                </c:pt>
                <c:pt idx="7">
                  <c:v>-2.8397358399999999</c:v>
                </c:pt>
                <c:pt idx="8">
                  <c:v>-3.4399772300000002</c:v>
                </c:pt>
                <c:pt idx="9">
                  <c:v>-3.4160581099999998</c:v>
                </c:pt>
                <c:pt idx="10">
                  <c:v>-3.26403891</c:v>
                </c:pt>
                <c:pt idx="11">
                  <c:v>-3.0415101999999998</c:v>
                </c:pt>
                <c:pt idx="12">
                  <c:v>-2.3841842799999999</c:v>
                </c:pt>
                <c:pt idx="13">
                  <c:v>-1.6211457600000001</c:v>
                </c:pt>
                <c:pt idx="14">
                  <c:v>-1.4573353899999999</c:v>
                </c:pt>
                <c:pt idx="15">
                  <c:v>-1.5717607600000001</c:v>
                </c:pt>
                <c:pt idx="16">
                  <c:v>-1.5922654999999999</c:v>
                </c:pt>
                <c:pt idx="17">
                  <c:v>-1.42883432</c:v>
                </c:pt>
                <c:pt idx="18">
                  <c:v>-1.1028095099999999</c:v>
                </c:pt>
                <c:pt idx="19">
                  <c:v>-1.16867111</c:v>
                </c:pt>
                <c:pt idx="20">
                  <c:v>2.3706079299999998</c:v>
                </c:pt>
                <c:pt idx="21">
                  <c:v>7.9090940200000004</c:v>
                </c:pt>
                <c:pt idx="22">
                  <c:v>-3.8156407400000001</c:v>
                </c:pt>
                <c:pt idx="23">
                  <c:v>-2.64471415</c:v>
                </c:pt>
                <c:pt idx="24">
                  <c:v>-1.7552483299999999</c:v>
                </c:pt>
                <c:pt idx="25">
                  <c:v>-1.66845051</c:v>
                </c:pt>
                <c:pt idx="26">
                  <c:v>-1.5433314300000001</c:v>
                </c:pt>
                <c:pt idx="27">
                  <c:v>-1.5279678299999999</c:v>
                </c:pt>
              </c:numCache>
            </c:numRef>
          </c:val>
          <c:extLst>
            <c:ext xmlns:c16="http://schemas.microsoft.com/office/drawing/2014/chart" uri="{C3380CC4-5D6E-409C-BE32-E72D297353CC}">
              <c16:uniqueId val="{00000000-A33B-43C6-B85A-C9AB87B9C66A}"/>
            </c:ext>
          </c:extLst>
        </c:ser>
        <c:ser>
          <c:idx val="0"/>
          <c:order val="1"/>
          <c:tx>
            <c:strRef>
              <c:f>'Graf II.2.8'!$C$2</c:f>
              <c:strCache>
                <c:ptCount val="1"/>
                <c:pt idx="0">
                  <c:v>Mzdy v tržních odvětvích </c:v>
                </c:pt>
              </c:strCache>
            </c:strRef>
          </c:tx>
          <c:spPr>
            <a:solidFill>
              <a:schemeClr val="accent2"/>
            </a:solidFill>
            <a:ln w="12700">
              <a:noFill/>
              <a:round/>
            </a:ln>
            <a:effectLst/>
          </c:spPr>
          <c:invertIfNegative val="0"/>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II.2.8'!$C$3:$C$30</c:f>
              <c:numCache>
                <c:formatCode>0.0</c:formatCode>
                <c:ptCount val="28"/>
                <c:pt idx="0">
                  <c:v>2.2107701</c:v>
                </c:pt>
                <c:pt idx="1">
                  <c:v>2.5453246200000001</c:v>
                </c:pt>
                <c:pt idx="2">
                  <c:v>2.7389217100000001</c:v>
                </c:pt>
                <c:pt idx="3">
                  <c:v>2.7636867899999999</c:v>
                </c:pt>
                <c:pt idx="4">
                  <c:v>2.68414208</c:v>
                </c:pt>
                <c:pt idx="5">
                  <c:v>2.6071768400000002</c:v>
                </c:pt>
                <c:pt idx="6">
                  <c:v>2.9107245100000001</c:v>
                </c:pt>
                <c:pt idx="7">
                  <c:v>3.49722679</c:v>
                </c:pt>
                <c:pt idx="8">
                  <c:v>4.2724467700000002</c:v>
                </c:pt>
                <c:pt idx="9">
                  <c:v>4.8830867600000003</c:v>
                </c:pt>
                <c:pt idx="10">
                  <c:v>5.12365111</c:v>
                </c:pt>
                <c:pt idx="11">
                  <c:v>5.0588846500000004</c:v>
                </c:pt>
                <c:pt idx="12">
                  <c:v>4.7152346999999999</c:v>
                </c:pt>
                <c:pt idx="13">
                  <c:v>4.1400658000000004</c:v>
                </c:pt>
                <c:pt idx="14">
                  <c:v>3.1942583199999999</c:v>
                </c:pt>
                <c:pt idx="15">
                  <c:v>3.6621917800000001</c:v>
                </c:pt>
                <c:pt idx="16">
                  <c:v>4.4323056999999997</c:v>
                </c:pt>
                <c:pt idx="17">
                  <c:v>4.38995406</c:v>
                </c:pt>
                <c:pt idx="18">
                  <c:v>3.6147598699999999</c:v>
                </c:pt>
                <c:pt idx="19">
                  <c:v>3.0009763600000001</c:v>
                </c:pt>
                <c:pt idx="20">
                  <c:v>3.50929636</c:v>
                </c:pt>
                <c:pt idx="21">
                  <c:v>1.2049093500000001</c:v>
                </c:pt>
                <c:pt idx="22">
                  <c:v>1.5489115200000001</c:v>
                </c:pt>
                <c:pt idx="23">
                  <c:v>2.0134716799999999</c:v>
                </c:pt>
                <c:pt idx="24">
                  <c:v>2.24458701</c:v>
                </c:pt>
                <c:pt idx="25">
                  <c:v>2.38033399</c:v>
                </c:pt>
                <c:pt idx="26">
                  <c:v>2.5019853599999999</c:v>
                </c:pt>
                <c:pt idx="27">
                  <c:v>2.5736512</c:v>
                </c:pt>
              </c:numCache>
            </c:numRef>
          </c:val>
          <c:extLst>
            <c:ext xmlns:c16="http://schemas.microsoft.com/office/drawing/2014/chart" uri="{C3380CC4-5D6E-409C-BE32-E72D297353CC}">
              <c16:uniqueId val="{00000001-A33B-43C6-B85A-C9AB87B9C66A}"/>
            </c:ext>
          </c:extLst>
        </c:ser>
        <c:ser>
          <c:idx val="2"/>
          <c:order val="2"/>
          <c:tx>
            <c:strRef>
              <c:f>'Graf II.2.8'!$D$2</c:f>
              <c:strCache>
                <c:ptCount val="1"/>
                <c:pt idx="0">
                  <c:v>Cena kapitálu</c:v>
                </c:pt>
              </c:strCache>
            </c:strRef>
          </c:tx>
          <c:spPr>
            <a:solidFill>
              <a:schemeClr val="accent3"/>
            </a:solidFill>
            <a:ln w="12700">
              <a:noFill/>
              <a:round/>
            </a:ln>
            <a:effectLst/>
          </c:spPr>
          <c:invertIfNegative val="0"/>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II.2.8'!$D$3:$D$30</c:f>
              <c:numCache>
                <c:formatCode>0.0</c:formatCode>
                <c:ptCount val="28"/>
                <c:pt idx="0">
                  <c:v>0.54253266099999997</c:v>
                </c:pt>
                <c:pt idx="1">
                  <c:v>0.62788102599999995</c:v>
                </c:pt>
                <c:pt idx="2">
                  <c:v>4.3433168699999997E-2</c:v>
                </c:pt>
                <c:pt idx="3">
                  <c:v>0.36693071599999999</c:v>
                </c:pt>
                <c:pt idx="4">
                  <c:v>1.65673402</c:v>
                </c:pt>
                <c:pt idx="5">
                  <c:v>1.15770452</c:v>
                </c:pt>
                <c:pt idx="6">
                  <c:v>0.50508653199999998</c:v>
                </c:pt>
                <c:pt idx="7">
                  <c:v>0.86352267000000005</c:v>
                </c:pt>
                <c:pt idx="8">
                  <c:v>1.7175355999999999</c:v>
                </c:pt>
                <c:pt idx="9">
                  <c:v>2.2862797000000001</c:v>
                </c:pt>
                <c:pt idx="10">
                  <c:v>2.59984751</c:v>
                </c:pt>
                <c:pt idx="11">
                  <c:v>2.39076216</c:v>
                </c:pt>
                <c:pt idx="12">
                  <c:v>2.12868374</c:v>
                </c:pt>
                <c:pt idx="13">
                  <c:v>2.3049577299999999</c:v>
                </c:pt>
                <c:pt idx="14">
                  <c:v>1.75065955</c:v>
                </c:pt>
                <c:pt idx="15">
                  <c:v>1.22993197</c:v>
                </c:pt>
                <c:pt idx="16">
                  <c:v>0.88844258799999998</c:v>
                </c:pt>
                <c:pt idx="17">
                  <c:v>0.604325534</c:v>
                </c:pt>
                <c:pt idx="18">
                  <c:v>0.45583875400000001</c:v>
                </c:pt>
                <c:pt idx="19">
                  <c:v>0.144820163</c:v>
                </c:pt>
                <c:pt idx="20">
                  <c:v>-4.8753920300000004</c:v>
                </c:pt>
                <c:pt idx="21">
                  <c:v>-8.6249601699999996</c:v>
                </c:pt>
                <c:pt idx="22">
                  <c:v>4.0061174099999999</c:v>
                </c:pt>
                <c:pt idx="23">
                  <c:v>3.29851027</c:v>
                </c:pt>
                <c:pt idx="24">
                  <c:v>2.6472761999999999</c:v>
                </c:pt>
                <c:pt idx="25">
                  <c:v>1.9789790199999999</c:v>
                </c:pt>
                <c:pt idx="26">
                  <c:v>1.6805462900000001</c:v>
                </c:pt>
                <c:pt idx="27">
                  <c:v>1.7411058100000001</c:v>
                </c:pt>
              </c:numCache>
            </c:numRef>
          </c:val>
          <c:extLst>
            <c:ext xmlns:c16="http://schemas.microsoft.com/office/drawing/2014/chart" uri="{C3380CC4-5D6E-409C-BE32-E72D297353CC}">
              <c16:uniqueId val="{00000002-A33B-43C6-B85A-C9AB87B9C66A}"/>
            </c:ext>
          </c:extLst>
        </c:ser>
        <c:dLbls>
          <c:showLegendKey val="0"/>
          <c:showVal val="0"/>
          <c:showCatName val="0"/>
          <c:showSerName val="0"/>
          <c:showPercent val="0"/>
          <c:showBubbleSize val="0"/>
        </c:dLbls>
        <c:gapWidth val="45"/>
        <c:overlap val="100"/>
        <c:axId val="330613504"/>
        <c:axId val="330615040"/>
      </c:barChart>
      <c:lineChart>
        <c:grouping val="standard"/>
        <c:varyColors val="0"/>
        <c:ser>
          <c:idx val="3"/>
          <c:order val="3"/>
          <c:tx>
            <c:strRef>
              <c:f>'Graf II.2.8'!$E$2</c:f>
              <c:strCache>
                <c:ptCount val="1"/>
                <c:pt idx="0">
                  <c:v>Celkem</c:v>
                </c:pt>
              </c:strCache>
            </c:strRef>
          </c:tx>
          <c:spPr>
            <a:ln w="25400" cap="rnd" cmpd="sng" algn="ctr">
              <a:solidFill>
                <a:schemeClr val="tx1"/>
              </a:solidFill>
              <a:prstDash val="solid"/>
              <a:round/>
            </a:ln>
            <a:effectLst/>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II.2.8'!$E$3:$E$30</c:f>
              <c:numCache>
                <c:formatCode>0.0</c:formatCode>
                <c:ptCount val="28"/>
                <c:pt idx="0">
                  <c:v>0.412657624</c:v>
                </c:pt>
                <c:pt idx="1">
                  <c:v>0.82640667300000004</c:v>
                </c:pt>
                <c:pt idx="2">
                  <c:v>0.88120442700000001</c:v>
                </c:pt>
                <c:pt idx="3">
                  <c:v>2.0605751899999998</c:v>
                </c:pt>
                <c:pt idx="4">
                  <c:v>3.7627101299999999</c:v>
                </c:pt>
                <c:pt idx="5">
                  <c:v>2.7054007499999999</c:v>
                </c:pt>
                <c:pt idx="6">
                  <c:v>1.4040149200000001</c:v>
                </c:pt>
                <c:pt idx="7">
                  <c:v>1.52101362</c:v>
                </c:pt>
                <c:pt idx="8">
                  <c:v>2.5500051400000001</c:v>
                </c:pt>
                <c:pt idx="9">
                  <c:v>3.7533083500000002</c:v>
                </c:pt>
                <c:pt idx="10">
                  <c:v>4.45945971</c:v>
                </c:pt>
                <c:pt idx="11">
                  <c:v>4.4081366099999997</c:v>
                </c:pt>
                <c:pt idx="12">
                  <c:v>4.45973416</c:v>
                </c:pt>
                <c:pt idx="13">
                  <c:v>4.8238777800000001</c:v>
                </c:pt>
                <c:pt idx="14">
                  <c:v>3.4875824899999999</c:v>
                </c:pt>
                <c:pt idx="15">
                  <c:v>3.32036299</c:v>
                </c:pt>
                <c:pt idx="16">
                  <c:v>3.7284827900000002</c:v>
                </c:pt>
                <c:pt idx="17">
                  <c:v>3.5654452800000001</c:v>
                </c:pt>
                <c:pt idx="18">
                  <c:v>2.9677891199999999</c:v>
                </c:pt>
                <c:pt idx="19">
                  <c:v>1.9771254199999999</c:v>
                </c:pt>
                <c:pt idx="20">
                  <c:v>1.00451226</c:v>
                </c:pt>
                <c:pt idx="21">
                  <c:v>0.48904321099999998</c:v>
                </c:pt>
                <c:pt idx="22">
                  <c:v>1.7393882000000001</c:v>
                </c:pt>
                <c:pt idx="23">
                  <c:v>2.6672677999999999</c:v>
                </c:pt>
                <c:pt idx="24">
                  <c:v>3.1366148900000002</c:v>
                </c:pt>
                <c:pt idx="25">
                  <c:v>2.6908625000000002</c:v>
                </c:pt>
                <c:pt idx="26">
                  <c:v>2.6392002200000002</c:v>
                </c:pt>
                <c:pt idx="27">
                  <c:v>2.78678918</c:v>
                </c:pt>
              </c:numCache>
            </c:numRef>
          </c:val>
          <c:smooth val="0"/>
          <c:extLst>
            <c:ext xmlns:c16="http://schemas.microsoft.com/office/drawing/2014/chart" uri="{C3380CC4-5D6E-409C-BE32-E72D297353CC}">
              <c16:uniqueId val="{00000003-A33B-43C6-B85A-C9AB87B9C66A}"/>
            </c:ext>
          </c:extLst>
        </c:ser>
        <c:dLbls>
          <c:showLegendKey val="0"/>
          <c:showVal val="0"/>
          <c:showCatName val="0"/>
          <c:showSerName val="0"/>
          <c:showPercent val="0"/>
          <c:showBubbleSize val="0"/>
        </c:dLbls>
        <c:marker val="1"/>
        <c:smooth val="0"/>
        <c:axId val="330613504"/>
        <c:axId val="330615040"/>
      </c:lineChart>
      <c:catAx>
        <c:axId val="33061350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0615040"/>
        <c:crosses val="autoZero"/>
        <c:auto val="1"/>
        <c:lblAlgn val="ctr"/>
        <c:lblOffset val="100"/>
        <c:tickLblSkip val="4"/>
        <c:tickMarkSkip val="4"/>
        <c:noMultiLvlLbl val="0"/>
      </c:catAx>
      <c:valAx>
        <c:axId val="330615040"/>
        <c:scaling>
          <c:orientation val="minMax"/>
          <c:max val="10"/>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0613504"/>
        <c:crosses val="autoZero"/>
        <c:crossBetween val="between"/>
        <c:majorUnit val="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4966442953020136"/>
          <c:h val="0.79496025846245233"/>
        </c:manualLayout>
      </c:layout>
      <c:barChart>
        <c:barDir val="col"/>
        <c:grouping val="stacked"/>
        <c:varyColors val="0"/>
        <c:ser>
          <c:idx val="1"/>
          <c:order val="0"/>
          <c:tx>
            <c:strRef>
              <c:f>'Graf II.2.8'!$B$1</c:f>
              <c:strCache>
                <c:ptCount val="1"/>
                <c:pt idx="0">
                  <c:v>Labour efficiency</c:v>
                </c:pt>
              </c:strCache>
            </c:strRef>
          </c:tx>
          <c:spPr>
            <a:solidFill>
              <a:schemeClr val="accent1"/>
            </a:solidFill>
            <a:ln w="12700">
              <a:noFill/>
              <a:round/>
            </a:ln>
            <a:effectLst/>
          </c:spPr>
          <c:invertIfNegative val="0"/>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II.2.8'!$B$3:$B$30</c:f>
              <c:numCache>
                <c:formatCode>0.0</c:formatCode>
                <c:ptCount val="28"/>
                <c:pt idx="0">
                  <c:v>-2.3406451399999999</c:v>
                </c:pt>
                <c:pt idx="1">
                  <c:v>-2.34679897</c:v>
                </c:pt>
                <c:pt idx="2">
                  <c:v>-1.90115045</c:v>
                </c:pt>
                <c:pt idx="3">
                  <c:v>-1.07004232</c:v>
                </c:pt>
                <c:pt idx="4">
                  <c:v>-0.57816596600000003</c:v>
                </c:pt>
                <c:pt idx="5">
                  <c:v>-1.05948061</c:v>
                </c:pt>
                <c:pt idx="6">
                  <c:v>-2.0117961200000001</c:v>
                </c:pt>
                <c:pt idx="7">
                  <c:v>-2.8397358399999999</c:v>
                </c:pt>
                <c:pt idx="8">
                  <c:v>-3.4399772300000002</c:v>
                </c:pt>
                <c:pt idx="9">
                  <c:v>-3.4160581099999998</c:v>
                </c:pt>
                <c:pt idx="10">
                  <c:v>-3.26403891</c:v>
                </c:pt>
                <c:pt idx="11">
                  <c:v>-3.0415101999999998</c:v>
                </c:pt>
                <c:pt idx="12">
                  <c:v>-2.3841842799999999</c:v>
                </c:pt>
                <c:pt idx="13">
                  <c:v>-1.6211457600000001</c:v>
                </c:pt>
                <c:pt idx="14">
                  <c:v>-1.4573353899999999</c:v>
                </c:pt>
                <c:pt idx="15">
                  <c:v>-1.5717607600000001</c:v>
                </c:pt>
                <c:pt idx="16">
                  <c:v>-1.5922654999999999</c:v>
                </c:pt>
                <c:pt idx="17">
                  <c:v>-1.42883432</c:v>
                </c:pt>
                <c:pt idx="18">
                  <c:v>-1.1028095099999999</c:v>
                </c:pt>
                <c:pt idx="19">
                  <c:v>-1.16867111</c:v>
                </c:pt>
                <c:pt idx="20">
                  <c:v>2.3706079299999998</c:v>
                </c:pt>
                <c:pt idx="21">
                  <c:v>7.9090940200000004</c:v>
                </c:pt>
                <c:pt idx="22">
                  <c:v>-3.8156407400000001</c:v>
                </c:pt>
                <c:pt idx="23">
                  <c:v>-2.64471415</c:v>
                </c:pt>
                <c:pt idx="24">
                  <c:v>-1.7552483299999999</c:v>
                </c:pt>
                <c:pt idx="25">
                  <c:v>-1.66845051</c:v>
                </c:pt>
                <c:pt idx="26">
                  <c:v>-1.5433314300000001</c:v>
                </c:pt>
                <c:pt idx="27">
                  <c:v>-1.5279678299999999</c:v>
                </c:pt>
              </c:numCache>
            </c:numRef>
          </c:val>
          <c:extLst>
            <c:ext xmlns:c16="http://schemas.microsoft.com/office/drawing/2014/chart" uri="{C3380CC4-5D6E-409C-BE32-E72D297353CC}">
              <c16:uniqueId val="{00000000-093F-4C7D-AB1A-713DF0277AB1}"/>
            </c:ext>
          </c:extLst>
        </c:ser>
        <c:ser>
          <c:idx val="0"/>
          <c:order val="1"/>
          <c:tx>
            <c:strRef>
              <c:f>'Graf II.2.8'!$C$1</c:f>
              <c:strCache>
                <c:ptCount val="1"/>
                <c:pt idx="0">
                  <c:v>Wages in market sectors</c:v>
                </c:pt>
              </c:strCache>
            </c:strRef>
          </c:tx>
          <c:spPr>
            <a:solidFill>
              <a:schemeClr val="accent2"/>
            </a:solidFill>
            <a:ln w="12700">
              <a:noFill/>
              <a:round/>
            </a:ln>
            <a:effectLst/>
          </c:spPr>
          <c:invertIfNegative val="0"/>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II.2.8'!$C$3:$C$30</c:f>
              <c:numCache>
                <c:formatCode>0.0</c:formatCode>
                <c:ptCount val="28"/>
                <c:pt idx="0">
                  <c:v>2.2107701</c:v>
                </c:pt>
                <c:pt idx="1">
                  <c:v>2.5453246200000001</c:v>
                </c:pt>
                <c:pt idx="2">
                  <c:v>2.7389217100000001</c:v>
                </c:pt>
                <c:pt idx="3">
                  <c:v>2.7636867899999999</c:v>
                </c:pt>
                <c:pt idx="4">
                  <c:v>2.68414208</c:v>
                </c:pt>
                <c:pt idx="5">
                  <c:v>2.6071768400000002</c:v>
                </c:pt>
                <c:pt idx="6">
                  <c:v>2.9107245100000001</c:v>
                </c:pt>
                <c:pt idx="7">
                  <c:v>3.49722679</c:v>
                </c:pt>
                <c:pt idx="8">
                  <c:v>4.2724467700000002</c:v>
                </c:pt>
                <c:pt idx="9">
                  <c:v>4.8830867600000003</c:v>
                </c:pt>
                <c:pt idx="10">
                  <c:v>5.12365111</c:v>
                </c:pt>
                <c:pt idx="11">
                  <c:v>5.0588846500000004</c:v>
                </c:pt>
                <c:pt idx="12">
                  <c:v>4.7152346999999999</c:v>
                </c:pt>
                <c:pt idx="13">
                  <c:v>4.1400658000000004</c:v>
                </c:pt>
                <c:pt idx="14">
                  <c:v>3.1942583199999999</c:v>
                </c:pt>
                <c:pt idx="15">
                  <c:v>3.6621917800000001</c:v>
                </c:pt>
                <c:pt idx="16">
                  <c:v>4.4323056999999997</c:v>
                </c:pt>
                <c:pt idx="17">
                  <c:v>4.38995406</c:v>
                </c:pt>
                <c:pt idx="18">
                  <c:v>3.6147598699999999</c:v>
                </c:pt>
                <c:pt idx="19">
                  <c:v>3.0009763600000001</c:v>
                </c:pt>
                <c:pt idx="20">
                  <c:v>3.50929636</c:v>
                </c:pt>
                <c:pt idx="21">
                  <c:v>1.2049093500000001</c:v>
                </c:pt>
                <c:pt idx="22">
                  <c:v>1.5489115200000001</c:v>
                </c:pt>
                <c:pt idx="23">
                  <c:v>2.0134716799999999</c:v>
                </c:pt>
                <c:pt idx="24">
                  <c:v>2.24458701</c:v>
                </c:pt>
                <c:pt idx="25">
                  <c:v>2.38033399</c:v>
                </c:pt>
                <c:pt idx="26">
                  <c:v>2.5019853599999999</c:v>
                </c:pt>
                <c:pt idx="27">
                  <c:v>2.5736512</c:v>
                </c:pt>
              </c:numCache>
            </c:numRef>
          </c:val>
          <c:extLst>
            <c:ext xmlns:c16="http://schemas.microsoft.com/office/drawing/2014/chart" uri="{C3380CC4-5D6E-409C-BE32-E72D297353CC}">
              <c16:uniqueId val="{00000001-093F-4C7D-AB1A-713DF0277AB1}"/>
            </c:ext>
          </c:extLst>
        </c:ser>
        <c:ser>
          <c:idx val="2"/>
          <c:order val="2"/>
          <c:tx>
            <c:strRef>
              <c:f>'Graf II.2.8'!$D$1</c:f>
              <c:strCache>
                <c:ptCount val="1"/>
                <c:pt idx="0">
                  <c:v>Price of capital</c:v>
                </c:pt>
              </c:strCache>
            </c:strRef>
          </c:tx>
          <c:spPr>
            <a:solidFill>
              <a:schemeClr val="accent3"/>
            </a:solidFill>
            <a:ln w="12700">
              <a:noFill/>
              <a:round/>
            </a:ln>
            <a:effectLst/>
          </c:spPr>
          <c:invertIfNegative val="0"/>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II.2.8'!$D$3:$D$30</c:f>
              <c:numCache>
                <c:formatCode>0.0</c:formatCode>
                <c:ptCount val="28"/>
                <c:pt idx="0">
                  <c:v>0.54253266099999997</c:v>
                </c:pt>
                <c:pt idx="1">
                  <c:v>0.62788102599999995</c:v>
                </c:pt>
                <c:pt idx="2">
                  <c:v>4.3433168699999997E-2</c:v>
                </c:pt>
                <c:pt idx="3">
                  <c:v>0.36693071599999999</c:v>
                </c:pt>
                <c:pt idx="4">
                  <c:v>1.65673402</c:v>
                </c:pt>
                <c:pt idx="5">
                  <c:v>1.15770452</c:v>
                </c:pt>
                <c:pt idx="6">
                  <c:v>0.50508653199999998</c:v>
                </c:pt>
                <c:pt idx="7">
                  <c:v>0.86352267000000005</c:v>
                </c:pt>
                <c:pt idx="8">
                  <c:v>1.7175355999999999</c:v>
                </c:pt>
                <c:pt idx="9">
                  <c:v>2.2862797000000001</c:v>
                </c:pt>
                <c:pt idx="10">
                  <c:v>2.59984751</c:v>
                </c:pt>
                <c:pt idx="11">
                  <c:v>2.39076216</c:v>
                </c:pt>
                <c:pt idx="12">
                  <c:v>2.12868374</c:v>
                </c:pt>
                <c:pt idx="13">
                  <c:v>2.3049577299999999</c:v>
                </c:pt>
                <c:pt idx="14">
                  <c:v>1.75065955</c:v>
                </c:pt>
                <c:pt idx="15">
                  <c:v>1.22993197</c:v>
                </c:pt>
                <c:pt idx="16">
                  <c:v>0.88844258799999998</c:v>
                </c:pt>
                <c:pt idx="17">
                  <c:v>0.604325534</c:v>
                </c:pt>
                <c:pt idx="18">
                  <c:v>0.45583875400000001</c:v>
                </c:pt>
                <c:pt idx="19">
                  <c:v>0.144820163</c:v>
                </c:pt>
                <c:pt idx="20">
                  <c:v>-4.8753920300000004</c:v>
                </c:pt>
                <c:pt idx="21">
                  <c:v>-8.6249601699999996</c:v>
                </c:pt>
                <c:pt idx="22">
                  <c:v>4.0061174099999999</c:v>
                </c:pt>
                <c:pt idx="23">
                  <c:v>3.29851027</c:v>
                </c:pt>
                <c:pt idx="24">
                  <c:v>2.6472761999999999</c:v>
                </c:pt>
                <c:pt idx="25">
                  <c:v>1.9789790199999999</c:v>
                </c:pt>
                <c:pt idx="26">
                  <c:v>1.6805462900000001</c:v>
                </c:pt>
                <c:pt idx="27">
                  <c:v>1.7411058100000001</c:v>
                </c:pt>
              </c:numCache>
            </c:numRef>
          </c:val>
          <c:extLst>
            <c:ext xmlns:c16="http://schemas.microsoft.com/office/drawing/2014/chart" uri="{C3380CC4-5D6E-409C-BE32-E72D297353CC}">
              <c16:uniqueId val="{00000002-093F-4C7D-AB1A-713DF0277AB1}"/>
            </c:ext>
          </c:extLst>
        </c:ser>
        <c:dLbls>
          <c:showLegendKey val="0"/>
          <c:showVal val="0"/>
          <c:showCatName val="0"/>
          <c:showSerName val="0"/>
          <c:showPercent val="0"/>
          <c:showBubbleSize val="0"/>
        </c:dLbls>
        <c:gapWidth val="45"/>
        <c:overlap val="100"/>
        <c:axId val="330668288"/>
        <c:axId val="330682368"/>
      </c:barChart>
      <c:lineChart>
        <c:grouping val="standard"/>
        <c:varyColors val="0"/>
        <c:ser>
          <c:idx val="3"/>
          <c:order val="3"/>
          <c:tx>
            <c:strRef>
              <c:f>'Graf II.2.8'!$E$1</c:f>
              <c:strCache>
                <c:ptCount val="1"/>
                <c:pt idx="0">
                  <c:v>Total</c:v>
                </c:pt>
              </c:strCache>
            </c:strRef>
          </c:tx>
          <c:spPr>
            <a:ln w="25400" cap="rnd" cmpd="sng" algn="ctr">
              <a:solidFill>
                <a:schemeClr val="tx1"/>
              </a:solidFill>
              <a:prstDash val="solid"/>
              <a:round/>
            </a:ln>
            <a:effectLst/>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II.2.8'!$E$3:$E$30</c:f>
              <c:numCache>
                <c:formatCode>0.0</c:formatCode>
                <c:ptCount val="28"/>
                <c:pt idx="0">
                  <c:v>0.412657624</c:v>
                </c:pt>
                <c:pt idx="1">
                  <c:v>0.82640667300000004</c:v>
                </c:pt>
                <c:pt idx="2">
                  <c:v>0.88120442700000001</c:v>
                </c:pt>
                <c:pt idx="3">
                  <c:v>2.0605751899999998</c:v>
                </c:pt>
                <c:pt idx="4">
                  <c:v>3.7627101299999999</c:v>
                </c:pt>
                <c:pt idx="5">
                  <c:v>2.7054007499999999</c:v>
                </c:pt>
                <c:pt idx="6">
                  <c:v>1.4040149200000001</c:v>
                </c:pt>
                <c:pt idx="7">
                  <c:v>1.52101362</c:v>
                </c:pt>
                <c:pt idx="8">
                  <c:v>2.5500051400000001</c:v>
                </c:pt>
                <c:pt idx="9">
                  <c:v>3.7533083500000002</c:v>
                </c:pt>
                <c:pt idx="10">
                  <c:v>4.45945971</c:v>
                </c:pt>
                <c:pt idx="11">
                  <c:v>4.4081366099999997</c:v>
                </c:pt>
                <c:pt idx="12">
                  <c:v>4.45973416</c:v>
                </c:pt>
                <c:pt idx="13">
                  <c:v>4.8238777800000001</c:v>
                </c:pt>
                <c:pt idx="14">
                  <c:v>3.4875824899999999</c:v>
                </c:pt>
                <c:pt idx="15">
                  <c:v>3.32036299</c:v>
                </c:pt>
                <c:pt idx="16">
                  <c:v>3.7284827900000002</c:v>
                </c:pt>
                <c:pt idx="17">
                  <c:v>3.5654452800000001</c:v>
                </c:pt>
                <c:pt idx="18">
                  <c:v>2.9677891199999999</c:v>
                </c:pt>
                <c:pt idx="19">
                  <c:v>1.9771254199999999</c:v>
                </c:pt>
                <c:pt idx="20">
                  <c:v>1.00451226</c:v>
                </c:pt>
                <c:pt idx="21">
                  <c:v>0.48904321099999998</c:v>
                </c:pt>
                <c:pt idx="22">
                  <c:v>1.7393882000000001</c:v>
                </c:pt>
                <c:pt idx="23">
                  <c:v>2.6672677999999999</c:v>
                </c:pt>
                <c:pt idx="24">
                  <c:v>3.1366148900000002</c:v>
                </c:pt>
                <c:pt idx="25">
                  <c:v>2.6908625000000002</c:v>
                </c:pt>
                <c:pt idx="26">
                  <c:v>2.6392002200000002</c:v>
                </c:pt>
                <c:pt idx="27">
                  <c:v>2.78678918</c:v>
                </c:pt>
              </c:numCache>
            </c:numRef>
          </c:val>
          <c:smooth val="0"/>
          <c:extLst>
            <c:ext xmlns:c16="http://schemas.microsoft.com/office/drawing/2014/chart" uri="{C3380CC4-5D6E-409C-BE32-E72D297353CC}">
              <c16:uniqueId val="{00000003-093F-4C7D-AB1A-713DF0277AB1}"/>
            </c:ext>
          </c:extLst>
        </c:ser>
        <c:dLbls>
          <c:showLegendKey val="0"/>
          <c:showVal val="0"/>
          <c:showCatName val="0"/>
          <c:showSerName val="0"/>
          <c:showPercent val="0"/>
          <c:showBubbleSize val="0"/>
        </c:dLbls>
        <c:marker val="1"/>
        <c:smooth val="0"/>
        <c:axId val="330668288"/>
        <c:axId val="330682368"/>
      </c:lineChart>
      <c:catAx>
        <c:axId val="33066828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0682368"/>
        <c:crosses val="autoZero"/>
        <c:auto val="1"/>
        <c:lblAlgn val="ctr"/>
        <c:lblOffset val="100"/>
        <c:tickLblSkip val="4"/>
        <c:tickMarkSkip val="4"/>
        <c:noMultiLvlLbl val="0"/>
      </c:catAx>
      <c:valAx>
        <c:axId val="330682368"/>
        <c:scaling>
          <c:orientation val="minMax"/>
          <c:max val="10"/>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0668288"/>
        <c:crosses val="autoZero"/>
        <c:crossBetween val="between"/>
        <c:majorUnit val="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8322147651006708"/>
          <c:h val="0.79496025846245233"/>
        </c:manualLayout>
      </c:layout>
      <c:lineChart>
        <c:grouping val="standard"/>
        <c:varyColors val="0"/>
        <c:ser>
          <c:idx val="0"/>
          <c:order val="0"/>
          <c:tx>
            <c:strRef>
              <c:f>'Graf II.2.9'!$B$2</c:f>
              <c:strCache>
                <c:ptCount val="1"/>
                <c:pt idx="0">
                  <c:v>Zaměstnanost</c:v>
                </c:pt>
              </c:strCache>
            </c:strRef>
          </c:tx>
          <c:spPr>
            <a:ln w="25400" cap="rnd" cmpd="sng" algn="ctr">
              <a:solidFill>
                <a:schemeClr val="accent1"/>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II.2.9'!$B$3:$B$30</c:f>
              <c:numCache>
                <c:formatCode>0.0</c:formatCode>
                <c:ptCount val="28"/>
                <c:pt idx="0">
                  <c:v>1.2049174964019</c:v>
                </c:pt>
                <c:pt idx="1">
                  <c:v>1.67885104803311</c:v>
                </c:pt>
                <c:pt idx="2">
                  <c:v>1.3736034747983601</c:v>
                </c:pt>
                <c:pt idx="3">
                  <c:v>1.16861858971871</c:v>
                </c:pt>
                <c:pt idx="4">
                  <c:v>1.9043397413958101</c:v>
                </c:pt>
                <c:pt idx="5">
                  <c:v>1.71084532734576</c:v>
                </c:pt>
                <c:pt idx="6">
                  <c:v>1.85134126031599</c:v>
                </c:pt>
                <c:pt idx="7">
                  <c:v>2.1992122648634802</c:v>
                </c:pt>
                <c:pt idx="8">
                  <c:v>1.53735974212952</c:v>
                </c:pt>
                <c:pt idx="9">
                  <c:v>1.3886987603174199</c:v>
                </c:pt>
                <c:pt idx="10">
                  <c:v>2.0807848847372901</c:v>
                </c:pt>
                <c:pt idx="11">
                  <c:v>1.4394098777206701</c:v>
                </c:pt>
                <c:pt idx="12">
                  <c:v>1.66815540349428</c:v>
                </c:pt>
                <c:pt idx="13">
                  <c:v>1.80855104547888</c:v>
                </c:pt>
                <c:pt idx="14">
                  <c:v>0.84630406418895199</c:v>
                </c:pt>
                <c:pt idx="15">
                  <c:v>1.20483498120016</c:v>
                </c:pt>
                <c:pt idx="16">
                  <c:v>0.87340273410656499</c:v>
                </c:pt>
                <c:pt idx="17">
                  <c:v>0.15358093444173301</c:v>
                </c:pt>
                <c:pt idx="18">
                  <c:v>0.120536229080814</c:v>
                </c:pt>
                <c:pt idx="19">
                  <c:v>-0.414484574333085</c:v>
                </c:pt>
                <c:pt idx="20">
                  <c:v>-0.72991717262089695</c:v>
                </c:pt>
                <c:pt idx="21">
                  <c:v>-1.3624116175408401</c:v>
                </c:pt>
                <c:pt idx="22">
                  <c:v>-2.60998966659686</c:v>
                </c:pt>
                <c:pt idx="23">
                  <c:v>-3.0293660201511798</c:v>
                </c:pt>
                <c:pt idx="24">
                  <c:v>-2.87254510621556</c:v>
                </c:pt>
                <c:pt idx="25">
                  <c:v>-1.7331386964962701</c:v>
                </c:pt>
                <c:pt idx="26">
                  <c:v>-0.282524178901356</c:v>
                </c:pt>
                <c:pt idx="27">
                  <c:v>0.60703262367836097</c:v>
                </c:pt>
              </c:numCache>
            </c:numRef>
          </c:val>
          <c:smooth val="0"/>
          <c:extLst>
            <c:ext xmlns:c16="http://schemas.microsoft.com/office/drawing/2014/chart" uri="{C3380CC4-5D6E-409C-BE32-E72D297353CC}">
              <c16:uniqueId val="{00000000-C938-468B-906F-B8BCC44D4606}"/>
            </c:ext>
          </c:extLst>
        </c:ser>
        <c:dLbls>
          <c:showLegendKey val="0"/>
          <c:showVal val="0"/>
          <c:showCatName val="0"/>
          <c:showSerName val="0"/>
          <c:showPercent val="0"/>
          <c:showBubbleSize val="0"/>
        </c:dLbls>
        <c:marker val="1"/>
        <c:smooth val="0"/>
        <c:axId val="330742016"/>
        <c:axId val="330743808"/>
      </c:lineChart>
      <c:lineChart>
        <c:grouping val="standard"/>
        <c:varyColors val="0"/>
        <c:ser>
          <c:idx val="1"/>
          <c:order val="1"/>
          <c:tx>
            <c:strRef>
              <c:f>'Graf II.2.9'!$C$2</c:f>
              <c:strCache>
                <c:ptCount val="1"/>
                <c:pt idx="0">
                  <c:v>Obecná míra nezaměstnanosti (pravá osa)</c:v>
                </c:pt>
              </c:strCache>
            </c:strRef>
          </c:tx>
          <c:spPr>
            <a:ln w="25400" cap="rnd" cmpd="sng" algn="ctr">
              <a:solidFill>
                <a:srgbClr val="DA291C"/>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II.2.9'!$C$3:$C$30</c:f>
              <c:numCache>
                <c:formatCode>0.0</c:formatCode>
                <c:ptCount val="28"/>
                <c:pt idx="0">
                  <c:v>5.7588122889136599</c:v>
                </c:pt>
                <c:pt idx="1">
                  <c:v>5.18425977477317</c:v>
                </c:pt>
                <c:pt idx="2">
                  <c:v>4.9726817330676596</c:v>
                </c:pt>
                <c:pt idx="3">
                  <c:v>4.5709322699028396</c:v>
                </c:pt>
                <c:pt idx="4">
                  <c:v>4.2655426381516302</c:v>
                </c:pt>
                <c:pt idx="5">
                  <c:v>4.1161906205085499</c:v>
                </c:pt>
                <c:pt idx="6">
                  <c:v>4.0484274425591202</c:v>
                </c:pt>
                <c:pt idx="7">
                  <c:v>3.6543734830118999</c:v>
                </c:pt>
                <c:pt idx="8">
                  <c:v>3.38944853563578</c:v>
                </c:pt>
                <c:pt idx="9">
                  <c:v>3.1032621949472099</c:v>
                </c:pt>
                <c:pt idx="10">
                  <c:v>2.7961081908488401</c:v>
                </c:pt>
                <c:pt idx="11">
                  <c:v>2.4667259307341798</c:v>
                </c:pt>
                <c:pt idx="12">
                  <c:v>2.36220536440318</c:v>
                </c:pt>
                <c:pt idx="13">
                  <c:v>2.2919554484864402</c:v>
                </c:pt>
                <c:pt idx="14">
                  <c:v>2.3697074075695199</c:v>
                </c:pt>
                <c:pt idx="15">
                  <c:v>2.1106522175774298</c:v>
                </c:pt>
                <c:pt idx="16">
                  <c:v>2.00027740978034</c:v>
                </c:pt>
                <c:pt idx="17">
                  <c:v>1.9896192686090099</c:v>
                </c:pt>
                <c:pt idx="18">
                  <c:v>2.0999654071434199</c:v>
                </c:pt>
                <c:pt idx="19">
                  <c:v>2.0994963868970098</c:v>
                </c:pt>
                <c:pt idx="20">
                  <c:v>2.27914162586735</c:v>
                </c:pt>
                <c:pt idx="21">
                  <c:v>2.88545122068916</c:v>
                </c:pt>
                <c:pt idx="22">
                  <c:v>4.0206407229866601</c:v>
                </c:pt>
                <c:pt idx="23">
                  <c:v>4.7372665842591699</c:v>
                </c:pt>
                <c:pt idx="24">
                  <c:v>5.0916904093303597</c:v>
                </c:pt>
                <c:pt idx="25">
                  <c:v>4.9570321397803703</c:v>
                </c:pt>
                <c:pt idx="26">
                  <c:v>4.7358722789176904</c:v>
                </c:pt>
                <c:pt idx="27">
                  <c:v>4.5781314081932099</c:v>
                </c:pt>
              </c:numCache>
            </c:numRef>
          </c:val>
          <c:smooth val="0"/>
          <c:extLs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marker val="1"/>
        <c:smooth val="0"/>
        <c:axId val="330745344"/>
        <c:axId val="330746880"/>
      </c:lineChart>
      <c:catAx>
        <c:axId val="33074201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0743808"/>
        <c:crosses val="autoZero"/>
        <c:auto val="1"/>
        <c:lblAlgn val="ctr"/>
        <c:lblOffset val="100"/>
        <c:tickLblSkip val="4"/>
        <c:tickMarkSkip val="4"/>
        <c:noMultiLvlLbl val="0"/>
      </c:catAx>
      <c:valAx>
        <c:axId val="330743808"/>
        <c:scaling>
          <c:orientation val="minMax"/>
          <c:max val="3"/>
          <c:min val="-3"/>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0742016"/>
        <c:crosses val="autoZero"/>
        <c:crossBetween val="between"/>
        <c:majorUnit val="1"/>
      </c:valAx>
      <c:catAx>
        <c:axId val="330745344"/>
        <c:scaling>
          <c:orientation val="minMax"/>
        </c:scaling>
        <c:delete val="1"/>
        <c:axPos val="b"/>
        <c:numFmt formatCode="General" sourceLinked="1"/>
        <c:majorTickMark val="out"/>
        <c:minorTickMark val="none"/>
        <c:tickLblPos val="nextTo"/>
        <c:crossAx val="330746880"/>
        <c:crosses val="autoZero"/>
        <c:auto val="1"/>
        <c:lblAlgn val="ctr"/>
        <c:lblOffset val="100"/>
        <c:noMultiLvlLbl val="0"/>
      </c:catAx>
      <c:valAx>
        <c:axId val="330746880"/>
        <c:scaling>
          <c:orientation val="minMax"/>
          <c:max val="6"/>
          <c:min val="0"/>
        </c:scaling>
        <c:delete val="0"/>
        <c:axPos val="r"/>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0745344"/>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8322147651006708"/>
          <c:h val="0.79496025846245233"/>
        </c:manualLayout>
      </c:layout>
      <c:lineChart>
        <c:grouping val="standard"/>
        <c:varyColors val="0"/>
        <c:ser>
          <c:idx val="0"/>
          <c:order val="0"/>
          <c:tx>
            <c:strRef>
              <c:f>'Graf II.2.9'!$B$1</c:f>
              <c:strCache>
                <c:ptCount val="1"/>
                <c:pt idx="0">
                  <c:v>Employment</c:v>
                </c:pt>
              </c:strCache>
            </c:strRef>
          </c:tx>
          <c:spPr>
            <a:ln w="25400" cap="rnd" cmpd="sng" algn="ctr">
              <a:solidFill>
                <a:schemeClr val="accent1"/>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II.2.9'!$B$3:$B$30</c:f>
              <c:numCache>
                <c:formatCode>0.0</c:formatCode>
                <c:ptCount val="28"/>
                <c:pt idx="0">
                  <c:v>1.2049174964019</c:v>
                </c:pt>
                <c:pt idx="1">
                  <c:v>1.67885104803311</c:v>
                </c:pt>
                <c:pt idx="2">
                  <c:v>1.3736034747983601</c:v>
                </c:pt>
                <c:pt idx="3">
                  <c:v>1.16861858971871</c:v>
                </c:pt>
                <c:pt idx="4">
                  <c:v>1.9043397413958101</c:v>
                </c:pt>
                <c:pt idx="5">
                  <c:v>1.71084532734576</c:v>
                </c:pt>
                <c:pt idx="6">
                  <c:v>1.85134126031599</c:v>
                </c:pt>
                <c:pt idx="7">
                  <c:v>2.1992122648634802</c:v>
                </c:pt>
                <c:pt idx="8">
                  <c:v>1.53735974212952</c:v>
                </c:pt>
                <c:pt idx="9">
                  <c:v>1.3886987603174199</c:v>
                </c:pt>
                <c:pt idx="10">
                  <c:v>2.0807848847372901</c:v>
                </c:pt>
                <c:pt idx="11">
                  <c:v>1.4394098777206701</c:v>
                </c:pt>
                <c:pt idx="12">
                  <c:v>1.66815540349428</c:v>
                </c:pt>
                <c:pt idx="13">
                  <c:v>1.80855104547888</c:v>
                </c:pt>
                <c:pt idx="14">
                  <c:v>0.84630406418895199</c:v>
                </c:pt>
                <c:pt idx="15">
                  <c:v>1.20483498120016</c:v>
                </c:pt>
                <c:pt idx="16">
                  <c:v>0.87340273410656499</c:v>
                </c:pt>
                <c:pt idx="17">
                  <c:v>0.15358093444173301</c:v>
                </c:pt>
                <c:pt idx="18">
                  <c:v>0.120536229080814</c:v>
                </c:pt>
                <c:pt idx="19">
                  <c:v>-0.414484574333085</c:v>
                </c:pt>
                <c:pt idx="20">
                  <c:v>-0.72991717262089695</c:v>
                </c:pt>
                <c:pt idx="21">
                  <c:v>-1.3624116175408401</c:v>
                </c:pt>
                <c:pt idx="22">
                  <c:v>-2.60998966659686</c:v>
                </c:pt>
                <c:pt idx="23">
                  <c:v>-3.0293660201511798</c:v>
                </c:pt>
                <c:pt idx="24">
                  <c:v>-2.87254510621556</c:v>
                </c:pt>
                <c:pt idx="25">
                  <c:v>-1.7331386964962701</c:v>
                </c:pt>
                <c:pt idx="26">
                  <c:v>-0.282524178901356</c:v>
                </c:pt>
                <c:pt idx="27">
                  <c:v>0.60703262367836097</c:v>
                </c:pt>
              </c:numCache>
            </c:numRef>
          </c:val>
          <c:smooth val="0"/>
          <c:extLst>
            <c:ext xmlns:c16="http://schemas.microsoft.com/office/drawing/2014/chart" uri="{C3380CC4-5D6E-409C-BE32-E72D297353CC}">
              <c16:uniqueId val="{00000000-8B57-4D35-B75E-839F41C2A5AF}"/>
            </c:ext>
          </c:extLst>
        </c:ser>
        <c:dLbls>
          <c:showLegendKey val="0"/>
          <c:showVal val="0"/>
          <c:showCatName val="0"/>
          <c:showSerName val="0"/>
          <c:showPercent val="0"/>
          <c:showBubbleSize val="0"/>
        </c:dLbls>
        <c:marker val="1"/>
        <c:smooth val="0"/>
        <c:axId val="333161984"/>
        <c:axId val="333163520"/>
      </c:lineChart>
      <c:lineChart>
        <c:grouping val="standard"/>
        <c:varyColors val="0"/>
        <c:ser>
          <c:idx val="1"/>
          <c:order val="1"/>
          <c:tx>
            <c:strRef>
              <c:f>'Graf II.2.9'!$C$1</c:f>
              <c:strCache>
                <c:ptCount val="1"/>
                <c:pt idx="0">
                  <c:v>General unemployment rate (right-hand scale)</c:v>
                </c:pt>
              </c:strCache>
            </c:strRef>
          </c:tx>
          <c:spPr>
            <a:ln w="25400" cap="rnd" cmpd="sng" algn="ctr">
              <a:solidFill>
                <a:srgbClr val="DA291C"/>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II.2.9'!$C$3:$C$30</c:f>
              <c:numCache>
                <c:formatCode>0.0</c:formatCode>
                <c:ptCount val="28"/>
                <c:pt idx="0">
                  <c:v>5.7588122889136599</c:v>
                </c:pt>
                <c:pt idx="1">
                  <c:v>5.18425977477317</c:v>
                </c:pt>
                <c:pt idx="2">
                  <c:v>4.9726817330676596</c:v>
                </c:pt>
                <c:pt idx="3">
                  <c:v>4.5709322699028396</c:v>
                </c:pt>
                <c:pt idx="4">
                  <c:v>4.2655426381516302</c:v>
                </c:pt>
                <c:pt idx="5">
                  <c:v>4.1161906205085499</c:v>
                </c:pt>
                <c:pt idx="6">
                  <c:v>4.0484274425591202</c:v>
                </c:pt>
                <c:pt idx="7">
                  <c:v>3.6543734830118999</c:v>
                </c:pt>
                <c:pt idx="8">
                  <c:v>3.38944853563578</c:v>
                </c:pt>
                <c:pt idx="9">
                  <c:v>3.1032621949472099</c:v>
                </c:pt>
                <c:pt idx="10">
                  <c:v>2.7961081908488401</c:v>
                </c:pt>
                <c:pt idx="11">
                  <c:v>2.4667259307341798</c:v>
                </c:pt>
                <c:pt idx="12">
                  <c:v>2.36220536440318</c:v>
                </c:pt>
                <c:pt idx="13">
                  <c:v>2.2919554484864402</c:v>
                </c:pt>
                <c:pt idx="14">
                  <c:v>2.3697074075695199</c:v>
                </c:pt>
                <c:pt idx="15">
                  <c:v>2.1106522175774298</c:v>
                </c:pt>
                <c:pt idx="16">
                  <c:v>2.00027740978034</c:v>
                </c:pt>
                <c:pt idx="17">
                  <c:v>1.9896192686090099</c:v>
                </c:pt>
                <c:pt idx="18">
                  <c:v>2.0999654071434199</c:v>
                </c:pt>
                <c:pt idx="19">
                  <c:v>2.0994963868970098</c:v>
                </c:pt>
                <c:pt idx="20">
                  <c:v>2.27914162586735</c:v>
                </c:pt>
                <c:pt idx="21">
                  <c:v>2.88545122068916</c:v>
                </c:pt>
                <c:pt idx="22">
                  <c:v>4.0206407229866601</c:v>
                </c:pt>
                <c:pt idx="23">
                  <c:v>4.7372665842591699</c:v>
                </c:pt>
                <c:pt idx="24">
                  <c:v>5.0916904093303597</c:v>
                </c:pt>
                <c:pt idx="25">
                  <c:v>4.9570321397803703</c:v>
                </c:pt>
                <c:pt idx="26">
                  <c:v>4.7358722789176904</c:v>
                </c:pt>
                <c:pt idx="27">
                  <c:v>4.5781314081932099</c:v>
                </c:pt>
              </c:numCache>
            </c:numRef>
          </c:val>
          <c:smooth val="0"/>
          <c:extLst>
            <c:ext xmlns:c16="http://schemas.microsoft.com/office/drawing/2014/chart" uri="{C3380CC4-5D6E-409C-BE32-E72D297353CC}">
              <c16:uniqueId val="{00000001-8B57-4D35-B75E-839F41C2A5AF}"/>
            </c:ext>
          </c:extLst>
        </c:ser>
        <c:dLbls>
          <c:showLegendKey val="0"/>
          <c:showVal val="0"/>
          <c:showCatName val="0"/>
          <c:showSerName val="0"/>
          <c:showPercent val="0"/>
          <c:showBubbleSize val="0"/>
        </c:dLbls>
        <c:marker val="1"/>
        <c:smooth val="0"/>
        <c:axId val="333165312"/>
        <c:axId val="333166848"/>
      </c:lineChart>
      <c:catAx>
        <c:axId val="33316198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3163520"/>
        <c:crosses val="autoZero"/>
        <c:auto val="1"/>
        <c:lblAlgn val="ctr"/>
        <c:lblOffset val="100"/>
        <c:tickLblSkip val="4"/>
        <c:tickMarkSkip val="4"/>
        <c:noMultiLvlLbl val="0"/>
      </c:catAx>
      <c:valAx>
        <c:axId val="333163520"/>
        <c:scaling>
          <c:orientation val="minMax"/>
          <c:max val="3"/>
          <c:min val="-3"/>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3161984"/>
        <c:crosses val="autoZero"/>
        <c:crossBetween val="between"/>
        <c:majorUnit val="1"/>
      </c:valAx>
      <c:catAx>
        <c:axId val="333165312"/>
        <c:scaling>
          <c:orientation val="minMax"/>
        </c:scaling>
        <c:delete val="1"/>
        <c:axPos val="b"/>
        <c:numFmt formatCode="General" sourceLinked="1"/>
        <c:majorTickMark val="out"/>
        <c:minorTickMark val="none"/>
        <c:tickLblPos val="nextTo"/>
        <c:crossAx val="333166848"/>
        <c:crosses val="autoZero"/>
        <c:auto val="1"/>
        <c:lblAlgn val="ctr"/>
        <c:lblOffset val="100"/>
        <c:noMultiLvlLbl val="0"/>
      </c:catAx>
      <c:valAx>
        <c:axId val="333166848"/>
        <c:scaling>
          <c:orientation val="minMax"/>
          <c:max val="6"/>
          <c:min val="0"/>
        </c:scaling>
        <c:delete val="0"/>
        <c:axPos val="r"/>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3165312"/>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lineChart>
        <c:grouping val="standard"/>
        <c:varyColors val="0"/>
        <c:ser>
          <c:idx val="0"/>
          <c:order val="0"/>
          <c:tx>
            <c:strRef>
              <c:f>'Graf II.2.10'!$B$2</c:f>
              <c:strCache>
                <c:ptCount val="1"/>
                <c:pt idx="0">
                  <c:v>Nominální mzdy celkem</c:v>
                </c:pt>
              </c:strCache>
            </c:strRef>
          </c:tx>
          <c:spPr>
            <a:ln w="25400" cap="rnd" cmpd="sng" algn="ctr">
              <a:solidFill>
                <a:schemeClr val="accent1"/>
              </a:solidFill>
              <a:prstDash val="solid"/>
              <a:round/>
            </a:ln>
            <a:effectLst/>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II.2.10'!$B$3:$B$30</c:f>
              <c:numCache>
                <c:formatCode>0.0</c:formatCode>
                <c:ptCount val="28"/>
                <c:pt idx="0">
                  <c:v>2.2702659339777802</c:v>
                </c:pt>
                <c:pt idx="1">
                  <c:v>3.2813172200711902</c:v>
                </c:pt>
                <c:pt idx="2">
                  <c:v>3.4969737726967098</c:v>
                </c:pt>
                <c:pt idx="3">
                  <c:v>3.65723927955688</c:v>
                </c:pt>
                <c:pt idx="4">
                  <c:v>4.6515276307016498</c:v>
                </c:pt>
                <c:pt idx="5">
                  <c:v>3.9533474704635001</c:v>
                </c:pt>
                <c:pt idx="6">
                  <c:v>4.7127622979016097</c:v>
                </c:pt>
                <c:pt idx="7">
                  <c:v>4.3633661264066896</c:v>
                </c:pt>
                <c:pt idx="8">
                  <c:v>5.06314882134693</c:v>
                </c:pt>
                <c:pt idx="9">
                  <c:v>7.2125892466851296</c:v>
                </c:pt>
                <c:pt idx="10">
                  <c:v>6.7090086143962697</c:v>
                </c:pt>
                <c:pt idx="11">
                  <c:v>7.8362890373334197</c:v>
                </c:pt>
                <c:pt idx="12">
                  <c:v>7.8333452236569903</c:v>
                </c:pt>
                <c:pt idx="13">
                  <c:v>8.0966295188910102</c:v>
                </c:pt>
                <c:pt idx="14">
                  <c:v>7.8641308065950701</c:v>
                </c:pt>
                <c:pt idx="15">
                  <c:v>6.5058801333249399</c:v>
                </c:pt>
                <c:pt idx="16">
                  <c:v>7.4727092292424802</c:v>
                </c:pt>
                <c:pt idx="17">
                  <c:v>7.2292943580072402</c:v>
                </c:pt>
                <c:pt idx="18">
                  <c:v>6.97364665588431</c:v>
                </c:pt>
                <c:pt idx="19">
                  <c:v>6.7107555135661698</c:v>
                </c:pt>
                <c:pt idx="20">
                  <c:v>4.1604977755467898</c:v>
                </c:pt>
                <c:pt idx="21">
                  <c:v>-2.2347618238099098</c:v>
                </c:pt>
                <c:pt idx="22">
                  <c:v>4.0377349851540503</c:v>
                </c:pt>
                <c:pt idx="23">
                  <c:v>3.8956306383815398</c:v>
                </c:pt>
                <c:pt idx="24">
                  <c:v>4.7740050742978202</c:v>
                </c:pt>
                <c:pt idx="25">
                  <c:v>10.807295785038299</c:v>
                </c:pt>
                <c:pt idx="26">
                  <c:v>3.8373641795742501</c:v>
                </c:pt>
                <c:pt idx="27">
                  <c:v>4.00919143393432</c:v>
                </c:pt>
              </c:numCache>
            </c:numRef>
          </c:val>
          <c:smooth val="0"/>
          <c:extLst>
            <c:ext xmlns:c16="http://schemas.microsoft.com/office/drawing/2014/chart" uri="{C3380CC4-5D6E-409C-BE32-E72D297353CC}">
              <c16:uniqueId val="{00000000-F4D6-4D4A-8F98-3EBA3212AF19}"/>
            </c:ext>
          </c:extLst>
        </c:ser>
        <c:ser>
          <c:idx val="1"/>
          <c:order val="1"/>
          <c:tx>
            <c:strRef>
              <c:f>'Graf II.2.10'!$C$2</c:f>
              <c:strCache>
                <c:ptCount val="1"/>
                <c:pt idx="0">
                  <c:v>Nominální mzdy v tržních odvětvích</c:v>
                </c:pt>
              </c:strCache>
            </c:strRef>
          </c:tx>
          <c:spPr>
            <a:ln w="25400" cap="rnd" cmpd="sng" algn="ctr">
              <a:solidFill>
                <a:srgbClr val="DA291C"/>
              </a:solidFill>
              <a:prstDash val="solid"/>
              <a:round/>
            </a:ln>
            <a:effectLst/>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II.2.10'!$C$3:$C$30</c:f>
              <c:numCache>
                <c:formatCode>0.0</c:formatCode>
                <c:ptCount val="28"/>
                <c:pt idx="0">
                  <c:v>2.1524453069999998</c:v>
                </c:pt>
                <c:pt idx="1">
                  <c:v>3.1418915890000001</c:v>
                </c:pt>
                <c:pt idx="2">
                  <c:v>3.5678678210000001</c:v>
                </c:pt>
                <c:pt idx="3">
                  <c:v>3.7210850959999999</c:v>
                </c:pt>
                <c:pt idx="4">
                  <c:v>4.7623351429999996</c:v>
                </c:pt>
                <c:pt idx="5">
                  <c:v>3.9979771409999998</c:v>
                </c:pt>
                <c:pt idx="6">
                  <c:v>4.7180499170000001</c:v>
                </c:pt>
                <c:pt idx="7">
                  <c:v>3.9388114810000001</c:v>
                </c:pt>
                <c:pt idx="8">
                  <c:v>5.0829478699999999</c:v>
                </c:pt>
                <c:pt idx="9">
                  <c:v>7.373678183</c:v>
                </c:pt>
                <c:pt idx="10">
                  <c:v>6.6995882590000004</c:v>
                </c:pt>
                <c:pt idx="11">
                  <c:v>7.4038921469999996</c:v>
                </c:pt>
                <c:pt idx="12">
                  <c:v>6.9941723339999999</c:v>
                </c:pt>
                <c:pt idx="13">
                  <c:v>7.348514271</c:v>
                </c:pt>
                <c:pt idx="14">
                  <c:v>7.0856205660000002</c:v>
                </c:pt>
                <c:pt idx="15">
                  <c:v>6.7067878419999998</c:v>
                </c:pt>
                <c:pt idx="16">
                  <c:v>7.181955243</c:v>
                </c:pt>
                <c:pt idx="17">
                  <c:v>6.9370598750000001</c:v>
                </c:pt>
                <c:pt idx="18">
                  <c:v>6.8162562900000001</c:v>
                </c:pt>
                <c:pt idx="19">
                  <c:v>5.6709547929999999</c:v>
                </c:pt>
                <c:pt idx="20">
                  <c:v>3.77479415451185</c:v>
                </c:pt>
                <c:pt idx="21">
                  <c:v>-3.3372590153919699</c:v>
                </c:pt>
                <c:pt idx="22">
                  <c:v>3.61588416124268</c:v>
                </c:pt>
                <c:pt idx="23">
                  <c:v>3.4854248315054699</c:v>
                </c:pt>
                <c:pt idx="24">
                  <c:v>4.4968792832262601</c:v>
                </c:pt>
                <c:pt idx="25">
                  <c:v>11.1796511369241</c:v>
                </c:pt>
                <c:pt idx="26">
                  <c:v>3.47280576445739</c:v>
                </c:pt>
                <c:pt idx="27">
                  <c:v>3.6904384379501201</c:v>
                </c:pt>
              </c:numCache>
            </c:numRef>
          </c:val>
          <c:smooth val="0"/>
          <c:extLst>
            <c:ext xmlns:c16="http://schemas.microsoft.com/office/drawing/2014/chart" uri="{C3380CC4-5D6E-409C-BE32-E72D297353CC}">
              <c16:uniqueId val="{00000001-F4D6-4D4A-8F98-3EBA3212AF19}"/>
            </c:ext>
          </c:extLst>
        </c:ser>
        <c:ser>
          <c:idx val="2"/>
          <c:order val="2"/>
          <c:tx>
            <c:strRef>
              <c:f>'Graf II.2.10'!$D$2</c:f>
              <c:strCache>
                <c:ptCount val="1"/>
                <c:pt idx="0">
                  <c:v>Nominální mzdy v netržních odvětvích</c:v>
                </c:pt>
              </c:strCache>
            </c:strRef>
          </c:tx>
          <c:spPr>
            <a:ln w="25400" cap="rnd" cmpd="sng" algn="ctr">
              <a:solidFill>
                <a:srgbClr val="FFBB00"/>
              </a:solidFill>
              <a:prstDash val="solid"/>
              <a:round/>
            </a:ln>
            <a:effectLst/>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II.2.10'!$D$3:$D$30</c:f>
              <c:numCache>
                <c:formatCode>0.0</c:formatCode>
                <c:ptCount val="28"/>
                <c:pt idx="0">
                  <c:v>2.8322243345166198</c:v>
                </c:pt>
                <c:pt idx="1">
                  <c:v>3.9644156513157101</c:v>
                </c:pt>
                <c:pt idx="2">
                  <c:v>3.1386754428644998</c:v>
                </c:pt>
                <c:pt idx="3">
                  <c:v>3.4024406637003</c:v>
                </c:pt>
                <c:pt idx="4">
                  <c:v>4.0359802706032299</c:v>
                </c:pt>
                <c:pt idx="5">
                  <c:v>3.7134299347682398</c:v>
                </c:pt>
                <c:pt idx="6">
                  <c:v>4.6681270214596404</c:v>
                </c:pt>
                <c:pt idx="7">
                  <c:v>6.3905926234842303</c:v>
                </c:pt>
                <c:pt idx="8">
                  <c:v>4.9028927974536201</c:v>
                </c:pt>
                <c:pt idx="9">
                  <c:v>6.41714370651425</c:v>
                </c:pt>
                <c:pt idx="10">
                  <c:v>6.7736887386739397</c:v>
                </c:pt>
                <c:pt idx="11">
                  <c:v>9.8442107619537005</c:v>
                </c:pt>
                <c:pt idx="12">
                  <c:v>12.189806326523801</c:v>
                </c:pt>
                <c:pt idx="13">
                  <c:v>11.8571728920161</c:v>
                </c:pt>
                <c:pt idx="14">
                  <c:v>11.736557690427899</c:v>
                </c:pt>
                <c:pt idx="15">
                  <c:v>5.5401589961630897</c:v>
                </c:pt>
                <c:pt idx="16">
                  <c:v>8.8957458864281396</c:v>
                </c:pt>
                <c:pt idx="17">
                  <c:v>8.6165566160284008</c:v>
                </c:pt>
                <c:pt idx="18">
                  <c:v>7.6771759019151897</c:v>
                </c:pt>
                <c:pt idx="19">
                  <c:v>11.222333171667801</c:v>
                </c:pt>
                <c:pt idx="20">
                  <c:v>5.9507897064329498</c:v>
                </c:pt>
                <c:pt idx="21">
                  <c:v>2.8400387006834098</c:v>
                </c:pt>
                <c:pt idx="22">
                  <c:v>5.9205136874942204</c:v>
                </c:pt>
                <c:pt idx="23">
                  <c:v>5.6157645888407899</c:v>
                </c:pt>
                <c:pt idx="24">
                  <c:v>6.05273900503847</c:v>
                </c:pt>
                <c:pt idx="25">
                  <c:v>9.1842109803129706</c:v>
                </c:pt>
                <c:pt idx="26">
                  <c:v>5.4740756423760502</c:v>
                </c:pt>
                <c:pt idx="27">
                  <c:v>5.3274432777085803</c:v>
                </c:pt>
              </c:numCache>
            </c:numRef>
          </c:val>
          <c:smooth val="0"/>
          <c:extLst>
            <c:ext xmlns:c16="http://schemas.microsoft.com/office/drawing/2014/chart" uri="{C3380CC4-5D6E-409C-BE32-E72D297353CC}">
              <c16:uniqueId val="{00000002-F4D6-4D4A-8F98-3EBA3212AF19}"/>
            </c:ext>
          </c:extLst>
        </c:ser>
        <c:dLbls>
          <c:showLegendKey val="0"/>
          <c:showVal val="0"/>
          <c:showCatName val="0"/>
          <c:showSerName val="0"/>
          <c:showPercent val="0"/>
          <c:showBubbleSize val="0"/>
        </c:dLbls>
        <c:smooth val="0"/>
        <c:axId val="333244288"/>
        <c:axId val="333245824"/>
      </c:lineChart>
      <c:catAx>
        <c:axId val="33324428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3245824"/>
        <c:crosses val="autoZero"/>
        <c:auto val="1"/>
        <c:lblAlgn val="ctr"/>
        <c:lblOffset val="100"/>
        <c:tickLblSkip val="4"/>
        <c:tickMarkSkip val="4"/>
        <c:noMultiLvlLbl val="0"/>
      </c:catAx>
      <c:valAx>
        <c:axId val="333245824"/>
        <c:scaling>
          <c:orientation val="minMax"/>
          <c:max val="14"/>
          <c:min val="-4"/>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3244288"/>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11"/>
          <c:order val="0"/>
          <c:tx>
            <c:v>hmp</c:v>
          </c:tx>
          <c:spPr>
            <a:ln w="12700">
              <a:solidFill>
                <a:srgbClr val="FFFF99"/>
              </a:solidFill>
              <a:prstDash val="solid"/>
            </a:ln>
          </c:spPr>
          <c:marker>
            <c:symbol val="none"/>
          </c:marker>
          <c:errBars>
            <c:errDir val="y"/>
            <c:errBarType val="both"/>
            <c:errValType val="fixedVal"/>
            <c:noEndCap val="1"/>
            <c:val val="6"/>
            <c:spPr>
              <a:ln w="6350">
                <a:solidFill>
                  <a:schemeClr val="accent6">
                    <a:lumMod val="50000"/>
                  </a:schemeClr>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74">
                  <c:v>2</c:v>
                </c:pt>
                <c:pt idx="80">
                  <c:v>2</c:v>
                </c:pt>
              </c:numCache>
            </c:numRef>
          </c:val>
          <c:smooth val="0"/>
          <c:extLst>
            <c:ext xmlns:c16="http://schemas.microsoft.com/office/drawing/2014/chart" uri="{C3380CC4-5D6E-409C-BE32-E72D297353CC}">
              <c16:uniqueId val="{00000000-7D30-4779-91D3-8B57C2824AB2}"/>
            </c:ext>
          </c:extLst>
        </c:ser>
        <c:ser>
          <c:idx val="15"/>
          <c:order val="1"/>
          <c:tx>
            <c:strRef>
              <c:f>'Graf II.2.1'!$I$1</c:f>
              <c:strCache>
                <c:ptCount val="1"/>
                <c:pt idx="0">
                  <c:v>Inflation target 2010</c:v>
                </c:pt>
              </c:strCache>
            </c:strRef>
          </c:tx>
          <c:spPr>
            <a:ln w="25400">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extLst>
            <c:ext xmlns:c16="http://schemas.microsoft.com/office/drawing/2014/chart" uri="{C3380CC4-5D6E-409C-BE32-E72D297353CC}">
              <c16:uniqueId val="{00000001-7D30-4779-91D3-8B57C2824AB2}"/>
            </c:ext>
          </c:extLst>
        </c:ser>
        <c:ser>
          <c:idx val="16"/>
          <c:order val="2"/>
          <c:tx>
            <c:strRef>
              <c:f>'Graf II.2.1'!$J$1</c:f>
              <c:strCache>
                <c:ptCount val="1"/>
                <c:pt idx="0">
                  <c:v>Inflation target 2010 – lower bound</c:v>
                </c:pt>
              </c:strCache>
            </c:strRef>
          </c:tx>
          <c:spPr>
            <a:ln w="127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c:ext xmlns:c16="http://schemas.microsoft.com/office/drawing/2014/chart" uri="{C3380CC4-5D6E-409C-BE32-E72D297353CC}">
              <c16:uniqueId val="{00000002-7D30-4779-91D3-8B57C2824AB2}"/>
            </c:ext>
          </c:extLst>
        </c:ser>
        <c:ser>
          <c:idx val="17"/>
          <c:order val="3"/>
          <c:tx>
            <c:strRef>
              <c:f>'Graf II.2.1'!$K$1</c:f>
              <c:strCache>
                <c:ptCount val="1"/>
                <c:pt idx="0">
                  <c:v>Inflation target 2010 – upper bound</c:v>
                </c:pt>
              </c:strCache>
            </c:strRef>
          </c:tx>
          <c:spPr>
            <a:ln w="127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c:ext xmlns:c16="http://schemas.microsoft.com/office/drawing/2014/chart" uri="{C3380CC4-5D6E-409C-BE32-E72D297353CC}">
              <c16:uniqueId val="{00000003-7D30-4779-91D3-8B57C2824AB2}"/>
            </c:ext>
          </c:extLst>
        </c:ser>
        <c:dLbls>
          <c:showLegendKey val="0"/>
          <c:showVal val="0"/>
          <c:showCatName val="0"/>
          <c:showSerName val="0"/>
          <c:showPercent val="0"/>
          <c:showBubbleSize val="0"/>
        </c:dLbls>
        <c:marker val="1"/>
        <c:smooth val="0"/>
        <c:axId val="320818176"/>
        <c:axId val="320840448"/>
      </c:lineChart>
      <c:lineChart>
        <c:grouping val="standard"/>
        <c:varyColors val="0"/>
        <c:ser>
          <c:idx val="12"/>
          <c:order val="4"/>
          <c:tx>
            <c:strRef>
              <c:f>'Graf II.2.1'!$B$1</c:f>
              <c:strCache>
                <c:ptCount val="1"/>
                <c:pt idx="0">
                  <c:v>Headline inflation</c:v>
                </c:pt>
              </c:strCache>
            </c:strRef>
          </c:tx>
          <c:spPr>
            <a:ln w="25400">
              <a:solidFill>
                <a:schemeClr val="accent1"/>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II.2.1'!$B$3:$B$30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3</c:v>
                </c:pt>
                <c:pt idx="20">
                  <c:v>3.6</c:v>
                </c:pt>
                <c:pt idx="21">
                  <c:v>2.8570368768203882</c:v>
                </c:pt>
                <c:pt idx="22">
                  <c:v>2.6027154299999999</c:v>
                </c:pt>
                <c:pt idx="23">
                  <c:v>2.3673057200000001</c:v>
                </c:pt>
                <c:pt idx="24">
                  <c:v>1.6958158400000001</c:v>
                </c:pt>
                <c:pt idx="25">
                  <c:v>2.0872319699999999</c:v>
                </c:pt>
                <c:pt idx="26">
                  <c:v>2.1381643299999999</c:v>
                </c:pt>
                <c:pt idx="27">
                  <c:v>2.2814601400000001</c:v>
                </c:pt>
              </c:numCache>
            </c:numRef>
          </c:val>
          <c:smooth val="0"/>
          <c:extLst>
            <c:ext xmlns:c16="http://schemas.microsoft.com/office/drawing/2014/chart" uri="{C3380CC4-5D6E-409C-BE32-E72D297353CC}">
              <c16:uniqueId val="{00000004-7D30-4779-91D3-8B57C2824AB2}"/>
            </c:ext>
          </c:extLst>
        </c:ser>
        <c:ser>
          <c:idx val="0"/>
          <c:order val="5"/>
          <c:tx>
            <c:strRef>
              <c:f>'Graf II.2.1'!$C$1</c:f>
              <c:strCache>
                <c:ptCount val="1"/>
                <c:pt idx="0">
                  <c:v>Monetary policy-relevant inflation</c:v>
                </c:pt>
              </c:strCache>
            </c:strRef>
          </c:tx>
          <c:spPr>
            <a:ln w="25400">
              <a:solidFill>
                <a:schemeClr val="bg2"/>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II.2.1'!$C$3:$C$30</c:f>
              <c:numCache>
                <c:formatCode>0.0</c:formatCode>
                <c:ptCount val="28"/>
                <c:pt idx="0">
                  <c:v>-7.5666666666666701E-2</c:v>
                </c:pt>
                <c:pt idx="1">
                  <c:v>0.43866666666666659</c:v>
                </c:pt>
                <c:pt idx="2">
                  <c:v>0.21233333333333332</c:v>
                </c:pt>
                <c:pt idx="3">
                  <c:v>2.8333333333333342E-2</c:v>
                </c:pt>
                <c:pt idx="4">
                  <c:v>0.30533333333333335</c:v>
                </c:pt>
                <c:pt idx="5">
                  <c:v>3.8666666666666683E-2</c:v>
                </c:pt>
                <c:pt idx="6">
                  <c:v>0.30533333333333335</c:v>
                </c:pt>
                <c:pt idx="7">
                  <c:v>1.2555933333333333</c:v>
                </c:pt>
                <c:pt idx="8">
                  <c:v>2.4551133333333337</c:v>
                </c:pt>
                <c:pt idx="9">
                  <c:v>2.3271133333333336</c:v>
                </c:pt>
                <c:pt idx="10">
                  <c:v>2.6604466666666671</c:v>
                </c:pt>
                <c:pt idx="11">
                  <c:v>2.6768533333333333</c:v>
                </c:pt>
                <c:pt idx="12">
                  <c:v>1.831</c:v>
                </c:pt>
                <c:pt idx="13">
                  <c:v>2.1453333333333333</c:v>
                </c:pt>
                <c:pt idx="14">
                  <c:v>2.2786666666666666</c:v>
                </c:pt>
                <c:pt idx="15">
                  <c:v>1.9786666666666666</c:v>
                </c:pt>
                <c:pt idx="16">
                  <c:v>2.7296666666666667</c:v>
                </c:pt>
                <c:pt idx="17">
                  <c:v>2.855</c:v>
                </c:pt>
                <c:pt idx="18">
                  <c:v>2.8883333333333336</c:v>
                </c:pt>
                <c:pt idx="19">
                  <c:v>3.0550000000000002</c:v>
                </c:pt>
                <c:pt idx="20">
                  <c:v>3.5631762999999999</c:v>
                </c:pt>
                <c:pt idx="21">
                  <c:v>2.7609831434870551</c:v>
                </c:pt>
                <c:pt idx="22">
                  <c:v>2.3913145</c:v>
                </c:pt>
                <c:pt idx="23">
                  <c:v>2.1563898300000002</c:v>
                </c:pt>
                <c:pt idx="24">
                  <c:v>1.4205013799999999</c:v>
                </c:pt>
                <c:pt idx="25">
                  <c:v>1.80950934</c:v>
                </c:pt>
                <c:pt idx="26">
                  <c:v>1.9712793</c:v>
                </c:pt>
                <c:pt idx="27">
                  <c:v>2.1143409800000001</c:v>
                </c:pt>
              </c:numCache>
            </c:numRef>
          </c:val>
          <c:smooth val="0"/>
          <c:extLst>
            <c:ext xmlns:c16="http://schemas.microsoft.com/office/drawing/2014/chart" uri="{C3380CC4-5D6E-409C-BE32-E72D297353CC}">
              <c16:uniqueId val="{00000005-7D30-4779-91D3-8B57C2824AB2}"/>
            </c:ext>
          </c:extLst>
        </c:ser>
        <c:dLbls>
          <c:showLegendKey val="0"/>
          <c:showVal val="0"/>
          <c:showCatName val="0"/>
          <c:showSerName val="0"/>
          <c:showPercent val="0"/>
          <c:showBubbleSize val="0"/>
        </c:dLbls>
        <c:marker val="1"/>
        <c:smooth val="0"/>
        <c:axId val="320841984"/>
        <c:axId val="320856064"/>
      </c:lineChart>
      <c:catAx>
        <c:axId val="320818176"/>
        <c:scaling>
          <c:orientation val="minMax"/>
        </c:scaling>
        <c:delete val="0"/>
        <c:axPos val="b"/>
        <c:numFmt formatCode="General" sourceLinked="0"/>
        <c:majorTickMark val="out"/>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320840448"/>
        <c:crosses val="autoZero"/>
        <c:auto val="1"/>
        <c:lblAlgn val="ctr"/>
        <c:lblOffset val="100"/>
        <c:tickMarkSkip val="12"/>
        <c:noMultiLvlLbl val="0"/>
      </c:catAx>
      <c:valAx>
        <c:axId val="320840448"/>
        <c:scaling>
          <c:orientation val="minMax"/>
          <c:max val="5"/>
          <c:min val="-1"/>
        </c:scaling>
        <c:delete val="0"/>
        <c:axPos val="l"/>
        <c:majorGridlines>
          <c:spPr>
            <a:ln>
              <a:solidFill>
                <a:srgbClr val="D2D2D2"/>
              </a:solidFill>
            </a:ln>
          </c:spPr>
        </c:majorGridlines>
        <c:numFmt formatCode="0" sourceLinked="1"/>
        <c:majorTickMark val="none"/>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20818176"/>
        <c:crosses val="autoZero"/>
        <c:crossBetween val="midCat"/>
        <c:majorUnit val="1"/>
      </c:valAx>
      <c:catAx>
        <c:axId val="320841984"/>
        <c:scaling>
          <c:orientation val="minMax"/>
        </c:scaling>
        <c:delete val="0"/>
        <c:axPos val="b"/>
        <c:numFmt formatCode="General" sourceLinked="1"/>
        <c:majorTickMark val="out"/>
        <c:minorTickMark val="none"/>
        <c:tickLblPos val="low"/>
        <c:spPr>
          <a:ln w="3175">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20856064"/>
        <c:crossesAt val="0"/>
        <c:auto val="0"/>
        <c:lblAlgn val="ctr"/>
        <c:lblOffset val="100"/>
        <c:tickLblSkip val="4"/>
        <c:tickMarkSkip val="4"/>
        <c:noMultiLvlLbl val="0"/>
      </c:catAx>
      <c:valAx>
        <c:axId val="320856064"/>
        <c:scaling>
          <c:orientation val="minMax"/>
          <c:max val="8"/>
          <c:min val="-2"/>
        </c:scaling>
        <c:delete val="1"/>
        <c:axPos val="l"/>
        <c:numFmt formatCode="0.0" sourceLinked="1"/>
        <c:majorTickMark val="none"/>
        <c:minorTickMark val="none"/>
        <c:tickLblPos val="none"/>
        <c:crossAx val="32084198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lineChart>
        <c:grouping val="standard"/>
        <c:varyColors val="0"/>
        <c:ser>
          <c:idx val="0"/>
          <c:order val="0"/>
          <c:tx>
            <c:strRef>
              <c:f>'Graf II.2.10'!$B$1</c:f>
              <c:strCache>
                <c:ptCount val="1"/>
                <c:pt idx="0">
                  <c:v>Nominal wages, total</c:v>
                </c:pt>
              </c:strCache>
            </c:strRef>
          </c:tx>
          <c:spPr>
            <a:ln w="25400" cap="rnd" cmpd="sng" algn="ctr">
              <a:solidFill>
                <a:schemeClr val="accent1"/>
              </a:solidFill>
              <a:prstDash val="solid"/>
              <a:round/>
            </a:ln>
            <a:effectLst/>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II.2.10'!$B$3:$B$30</c:f>
              <c:numCache>
                <c:formatCode>0.0</c:formatCode>
                <c:ptCount val="28"/>
                <c:pt idx="0">
                  <c:v>2.2702659339777802</c:v>
                </c:pt>
                <c:pt idx="1">
                  <c:v>3.2813172200711902</c:v>
                </c:pt>
                <c:pt idx="2">
                  <c:v>3.4969737726967098</c:v>
                </c:pt>
                <c:pt idx="3">
                  <c:v>3.65723927955688</c:v>
                </c:pt>
                <c:pt idx="4">
                  <c:v>4.6515276307016498</c:v>
                </c:pt>
                <c:pt idx="5">
                  <c:v>3.9533474704635001</c:v>
                </c:pt>
                <c:pt idx="6">
                  <c:v>4.7127622979016097</c:v>
                </c:pt>
                <c:pt idx="7">
                  <c:v>4.3633661264066896</c:v>
                </c:pt>
                <c:pt idx="8">
                  <c:v>5.06314882134693</c:v>
                </c:pt>
                <c:pt idx="9">
                  <c:v>7.2125892466851296</c:v>
                </c:pt>
                <c:pt idx="10">
                  <c:v>6.7090086143962697</c:v>
                </c:pt>
                <c:pt idx="11">
                  <c:v>7.8362890373334197</c:v>
                </c:pt>
                <c:pt idx="12">
                  <c:v>7.8333452236569903</c:v>
                </c:pt>
                <c:pt idx="13">
                  <c:v>8.0966295188910102</c:v>
                </c:pt>
                <c:pt idx="14">
                  <c:v>7.8641308065950701</c:v>
                </c:pt>
                <c:pt idx="15">
                  <c:v>6.5058801333249399</c:v>
                </c:pt>
                <c:pt idx="16">
                  <c:v>7.4727092292424802</c:v>
                </c:pt>
                <c:pt idx="17">
                  <c:v>7.2292943580072402</c:v>
                </c:pt>
                <c:pt idx="18">
                  <c:v>6.97364665588431</c:v>
                </c:pt>
                <c:pt idx="19">
                  <c:v>6.7107555135661698</c:v>
                </c:pt>
                <c:pt idx="20">
                  <c:v>4.1604977755467898</c:v>
                </c:pt>
                <c:pt idx="21">
                  <c:v>-2.2347618238099098</c:v>
                </c:pt>
                <c:pt idx="22">
                  <c:v>4.0377349851540503</c:v>
                </c:pt>
                <c:pt idx="23">
                  <c:v>3.8956306383815398</c:v>
                </c:pt>
                <c:pt idx="24">
                  <c:v>4.7740050742978202</c:v>
                </c:pt>
                <c:pt idx="25">
                  <c:v>10.807295785038299</c:v>
                </c:pt>
                <c:pt idx="26">
                  <c:v>3.8373641795742501</c:v>
                </c:pt>
                <c:pt idx="27">
                  <c:v>4.00919143393432</c:v>
                </c:pt>
              </c:numCache>
            </c:numRef>
          </c:val>
          <c:smooth val="0"/>
          <c:extLst>
            <c:ext xmlns:c16="http://schemas.microsoft.com/office/drawing/2014/chart" uri="{C3380CC4-5D6E-409C-BE32-E72D297353CC}">
              <c16:uniqueId val="{00000000-BEEC-4AFE-9A2E-80026F899249}"/>
            </c:ext>
          </c:extLst>
        </c:ser>
        <c:ser>
          <c:idx val="1"/>
          <c:order val="1"/>
          <c:tx>
            <c:strRef>
              <c:f>'Graf II.2.10'!$C$1</c:f>
              <c:strCache>
                <c:ptCount val="1"/>
                <c:pt idx="0">
                  <c:v>Nominal wages in market sectors</c:v>
                </c:pt>
              </c:strCache>
            </c:strRef>
          </c:tx>
          <c:spPr>
            <a:ln w="25400" cap="rnd" cmpd="sng" algn="ctr">
              <a:solidFill>
                <a:srgbClr val="DA291C"/>
              </a:solidFill>
              <a:prstDash val="solid"/>
              <a:round/>
            </a:ln>
            <a:effectLst/>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II.2.10'!$C$3:$C$30</c:f>
              <c:numCache>
                <c:formatCode>0.0</c:formatCode>
                <c:ptCount val="28"/>
                <c:pt idx="0">
                  <c:v>2.1524453069999998</c:v>
                </c:pt>
                <c:pt idx="1">
                  <c:v>3.1418915890000001</c:v>
                </c:pt>
                <c:pt idx="2">
                  <c:v>3.5678678210000001</c:v>
                </c:pt>
                <c:pt idx="3">
                  <c:v>3.7210850959999999</c:v>
                </c:pt>
                <c:pt idx="4">
                  <c:v>4.7623351429999996</c:v>
                </c:pt>
                <c:pt idx="5">
                  <c:v>3.9979771409999998</c:v>
                </c:pt>
                <c:pt idx="6">
                  <c:v>4.7180499170000001</c:v>
                </c:pt>
                <c:pt idx="7">
                  <c:v>3.9388114810000001</c:v>
                </c:pt>
                <c:pt idx="8">
                  <c:v>5.0829478699999999</c:v>
                </c:pt>
                <c:pt idx="9">
                  <c:v>7.373678183</c:v>
                </c:pt>
                <c:pt idx="10">
                  <c:v>6.6995882590000004</c:v>
                </c:pt>
                <c:pt idx="11">
                  <c:v>7.4038921469999996</c:v>
                </c:pt>
                <c:pt idx="12">
                  <c:v>6.9941723339999999</c:v>
                </c:pt>
                <c:pt idx="13">
                  <c:v>7.348514271</c:v>
                </c:pt>
                <c:pt idx="14">
                  <c:v>7.0856205660000002</c:v>
                </c:pt>
                <c:pt idx="15">
                  <c:v>6.7067878419999998</c:v>
                </c:pt>
                <c:pt idx="16">
                  <c:v>7.181955243</c:v>
                </c:pt>
                <c:pt idx="17">
                  <c:v>6.9370598750000001</c:v>
                </c:pt>
                <c:pt idx="18">
                  <c:v>6.8162562900000001</c:v>
                </c:pt>
                <c:pt idx="19">
                  <c:v>5.6709547929999999</c:v>
                </c:pt>
                <c:pt idx="20">
                  <c:v>3.77479415451185</c:v>
                </c:pt>
                <c:pt idx="21">
                  <c:v>-3.3372590153919699</c:v>
                </c:pt>
                <c:pt idx="22">
                  <c:v>3.61588416124268</c:v>
                </c:pt>
                <c:pt idx="23">
                  <c:v>3.4854248315054699</c:v>
                </c:pt>
                <c:pt idx="24">
                  <c:v>4.4968792832262601</c:v>
                </c:pt>
                <c:pt idx="25">
                  <c:v>11.1796511369241</c:v>
                </c:pt>
                <c:pt idx="26">
                  <c:v>3.47280576445739</c:v>
                </c:pt>
                <c:pt idx="27">
                  <c:v>3.6904384379501201</c:v>
                </c:pt>
              </c:numCache>
            </c:numRef>
          </c:val>
          <c:smooth val="0"/>
          <c:extLst>
            <c:ext xmlns:c16="http://schemas.microsoft.com/office/drawing/2014/chart" uri="{C3380CC4-5D6E-409C-BE32-E72D297353CC}">
              <c16:uniqueId val="{00000001-BEEC-4AFE-9A2E-80026F899249}"/>
            </c:ext>
          </c:extLst>
        </c:ser>
        <c:ser>
          <c:idx val="2"/>
          <c:order val="2"/>
          <c:tx>
            <c:strRef>
              <c:f>'Graf II.2.10'!$D$1</c:f>
              <c:strCache>
                <c:ptCount val="1"/>
                <c:pt idx="0">
                  <c:v>Nominal wages in non-market sectors</c:v>
                </c:pt>
              </c:strCache>
            </c:strRef>
          </c:tx>
          <c:spPr>
            <a:ln w="25400" cap="rnd" cmpd="sng" algn="ctr">
              <a:solidFill>
                <a:srgbClr val="FFBB00"/>
              </a:solidFill>
              <a:prstDash val="solid"/>
              <a:round/>
            </a:ln>
            <a:effectLst/>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II.2.10'!$D$3:$D$30</c:f>
              <c:numCache>
                <c:formatCode>0.0</c:formatCode>
                <c:ptCount val="28"/>
                <c:pt idx="0">
                  <c:v>2.8322243345166198</c:v>
                </c:pt>
                <c:pt idx="1">
                  <c:v>3.9644156513157101</c:v>
                </c:pt>
                <c:pt idx="2">
                  <c:v>3.1386754428644998</c:v>
                </c:pt>
                <c:pt idx="3">
                  <c:v>3.4024406637003</c:v>
                </c:pt>
                <c:pt idx="4">
                  <c:v>4.0359802706032299</c:v>
                </c:pt>
                <c:pt idx="5">
                  <c:v>3.7134299347682398</c:v>
                </c:pt>
                <c:pt idx="6">
                  <c:v>4.6681270214596404</c:v>
                </c:pt>
                <c:pt idx="7">
                  <c:v>6.3905926234842303</c:v>
                </c:pt>
                <c:pt idx="8">
                  <c:v>4.9028927974536201</c:v>
                </c:pt>
                <c:pt idx="9">
                  <c:v>6.41714370651425</c:v>
                </c:pt>
                <c:pt idx="10">
                  <c:v>6.7736887386739397</c:v>
                </c:pt>
                <c:pt idx="11">
                  <c:v>9.8442107619537005</c:v>
                </c:pt>
                <c:pt idx="12">
                  <c:v>12.189806326523801</c:v>
                </c:pt>
                <c:pt idx="13">
                  <c:v>11.8571728920161</c:v>
                </c:pt>
                <c:pt idx="14">
                  <c:v>11.736557690427899</c:v>
                </c:pt>
                <c:pt idx="15">
                  <c:v>5.5401589961630897</c:v>
                </c:pt>
                <c:pt idx="16">
                  <c:v>8.8957458864281396</c:v>
                </c:pt>
                <c:pt idx="17">
                  <c:v>8.6165566160284008</c:v>
                </c:pt>
                <c:pt idx="18">
                  <c:v>7.6771759019151897</c:v>
                </c:pt>
                <c:pt idx="19">
                  <c:v>11.222333171667801</c:v>
                </c:pt>
                <c:pt idx="20">
                  <c:v>5.9507897064329498</c:v>
                </c:pt>
                <c:pt idx="21">
                  <c:v>2.8400387006834098</c:v>
                </c:pt>
                <c:pt idx="22">
                  <c:v>5.9205136874942204</c:v>
                </c:pt>
                <c:pt idx="23">
                  <c:v>5.6157645888407899</c:v>
                </c:pt>
                <c:pt idx="24">
                  <c:v>6.05273900503847</c:v>
                </c:pt>
                <c:pt idx="25">
                  <c:v>9.1842109803129706</c:v>
                </c:pt>
                <c:pt idx="26">
                  <c:v>5.4740756423760502</c:v>
                </c:pt>
                <c:pt idx="27">
                  <c:v>5.3274432777085803</c:v>
                </c:pt>
              </c:numCache>
            </c:numRef>
          </c:val>
          <c:smooth val="0"/>
          <c:extLst>
            <c:ext xmlns:c16="http://schemas.microsoft.com/office/drawing/2014/chart" uri="{C3380CC4-5D6E-409C-BE32-E72D297353CC}">
              <c16:uniqueId val="{00000002-BEEC-4AFE-9A2E-80026F899249}"/>
            </c:ext>
          </c:extLst>
        </c:ser>
        <c:dLbls>
          <c:showLegendKey val="0"/>
          <c:showVal val="0"/>
          <c:showCatName val="0"/>
          <c:showSerName val="0"/>
          <c:showPercent val="0"/>
          <c:showBubbleSize val="0"/>
        </c:dLbls>
        <c:smooth val="0"/>
        <c:axId val="333293440"/>
        <c:axId val="333294976"/>
      </c:lineChart>
      <c:catAx>
        <c:axId val="33329344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3294976"/>
        <c:crosses val="autoZero"/>
        <c:auto val="1"/>
        <c:lblAlgn val="ctr"/>
        <c:lblOffset val="100"/>
        <c:tickLblSkip val="4"/>
        <c:tickMarkSkip val="4"/>
        <c:noMultiLvlLbl val="0"/>
      </c:catAx>
      <c:valAx>
        <c:axId val="333294976"/>
        <c:scaling>
          <c:orientation val="minMax"/>
          <c:max val="14"/>
          <c:min val="-4"/>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329344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'Graf II.2.11'!$B$2</c:f>
              <c:strCache>
                <c:ptCount val="1"/>
                <c:pt idx="0">
                  <c:v>Průměrné nominální mzdy v tržních odvětvích</c:v>
                </c:pt>
              </c:strCache>
            </c:strRef>
          </c:tx>
          <c:spPr>
            <a:ln w="25400" cap="rnd" cmpd="sng" algn="ctr">
              <a:solidFill>
                <a:schemeClr val="accent1"/>
              </a:solidFill>
              <a:prstDash val="solid"/>
              <a:round/>
            </a:ln>
            <a:effectLst/>
          </c:spPr>
          <c:marker>
            <c:symbol val="none"/>
          </c:marker>
          <c:cat>
            <c:strRef>
              <c:f>'Graf II.2.11'!$A$3:$A$30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II.2.11'!$B$3:$B$30</c:f>
              <c:numCache>
                <c:formatCode>0</c:formatCode>
                <c:ptCount val="28"/>
                <c:pt idx="0">
                  <c:v>26204.725999999999</c:v>
                </c:pt>
                <c:pt idx="1">
                  <c:v>26494.264999999999</c:v>
                </c:pt>
                <c:pt idx="2">
                  <c:v>26748.125</c:v>
                </c:pt>
                <c:pt idx="3">
                  <c:v>27068.095000000001</c:v>
                </c:pt>
                <c:pt idx="4">
                  <c:v>27388.713</c:v>
                </c:pt>
                <c:pt idx="5">
                  <c:v>27549.803</c:v>
                </c:pt>
                <c:pt idx="6">
                  <c:v>27917.949000000001</c:v>
                </c:pt>
                <c:pt idx="7">
                  <c:v>28248.794999999998</c:v>
                </c:pt>
                <c:pt idx="8">
                  <c:v>28851.679</c:v>
                </c:pt>
                <c:pt idx="9">
                  <c:v>29405.75</c:v>
                </c:pt>
                <c:pt idx="10">
                  <c:v>29832.357</c:v>
                </c:pt>
                <c:pt idx="11">
                  <c:v>30354.706999999999</c:v>
                </c:pt>
                <c:pt idx="12">
                  <c:v>30912.424999999999</c:v>
                </c:pt>
                <c:pt idx="13">
                  <c:v>31499.896000000001</c:v>
                </c:pt>
                <c:pt idx="14">
                  <c:v>31940.411</c:v>
                </c:pt>
                <c:pt idx="15">
                  <c:v>32466.226999999999</c:v>
                </c:pt>
                <c:pt idx="16">
                  <c:v>33085.127</c:v>
                </c:pt>
                <c:pt idx="17">
                  <c:v>33682.553</c:v>
                </c:pt>
                <c:pt idx="18">
                  <c:v>34079.769999999997</c:v>
                </c:pt>
                <c:pt idx="19">
                  <c:v>34380.21</c:v>
                </c:pt>
                <c:pt idx="20">
                  <c:v>34334.022440008797</c:v>
                </c:pt>
                <c:pt idx="21">
                  <c:v>32558.4789633933</c:v>
                </c:pt>
                <c:pt idx="22">
                  <c:v>35312.055005617898</c:v>
                </c:pt>
                <c:pt idx="23">
                  <c:v>35578.506376463702</c:v>
                </c:pt>
                <c:pt idx="24">
                  <c:v>35877.981982211801</c:v>
                </c:pt>
                <c:pt idx="25">
                  <c:v>36198.403326989501</c:v>
                </c:pt>
                <c:pt idx="26">
                  <c:v>36538.374087401397</c:v>
                </c:pt>
                <c:pt idx="27">
                  <c:v>36891.509251429299</c:v>
                </c:pt>
              </c:numCache>
            </c:numRef>
          </c:val>
          <c:smooth val="0"/>
          <c:extLst>
            <c:ext xmlns:c16="http://schemas.microsoft.com/office/drawing/2014/chart" uri="{C3380CC4-5D6E-409C-BE32-E72D297353CC}">
              <c16:uniqueId val="{00000000-F4D6-4D4A-8F98-3EBA3212AF19}"/>
            </c:ext>
          </c:extLst>
        </c:ser>
        <c:dLbls>
          <c:showLegendKey val="0"/>
          <c:showVal val="0"/>
          <c:showCatName val="0"/>
          <c:showSerName val="0"/>
          <c:showPercent val="0"/>
          <c:showBubbleSize val="0"/>
        </c:dLbls>
        <c:smooth val="0"/>
        <c:axId val="336731136"/>
        <c:axId val="336741120"/>
      </c:lineChart>
      <c:catAx>
        <c:axId val="33673113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6741120"/>
        <c:crosses val="autoZero"/>
        <c:auto val="1"/>
        <c:lblAlgn val="ctr"/>
        <c:lblOffset val="100"/>
        <c:tickLblSkip val="4"/>
        <c:tickMarkSkip val="4"/>
        <c:noMultiLvlLbl val="0"/>
      </c:catAx>
      <c:valAx>
        <c:axId val="336741120"/>
        <c:scaling>
          <c:orientation val="minMax"/>
          <c:max val="38000"/>
          <c:min val="2600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6731136"/>
        <c:crosses val="autoZero"/>
        <c:crossBetween val="between"/>
        <c:majorUnit val="200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'Graf II.2.11'!$B$1</c:f>
              <c:strCache>
                <c:ptCount val="1"/>
                <c:pt idx="0">
                  <c:v>Average nominal wages in market sectors</c:v>
                </c:pt>
              </c:strCache>
            </c:strRef>
          </c:tx>
          <c:spPr>
            <a:ln w="25400" cap="rnd" cmpd="sng" algn="ctr">
              <a:solidFill>
                <a:schemeClr val="accent1"/>
              </a:solidFill>
              <a:prstDash val="solid"/>
              <a:round/>
            </a:ln>
            <a:effectLst/>
          </c:spPr>
          <c:marker>
            <c:symbol val="none"/>
          </c:marker>
          <c:cat>
            <c:strRef>
              <c:f>'Graf II.2.11'!$A$3:$A$30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II.2.11'!$B$3:$B$30</c:f>
              <c:numCache>
                <c:formatCode>0</c:formatCode>
                <c:ptCount val="28"/>
                <c:pt idx="0">
                  <c:v>26204.725999999999</c:v>
                </c:pt>
                <c:pt idx="1">
                  <c:v>26494.264999999999</c:v>
                </c:pt>
                <c:pt idx="2">
                  <c:v>26748.125</c:v>
                </c:pt>
                <c:pt idx="3">
                  <c:v>27068.095000000001</c:v>
                </c:pt>
                <c:pt idx="4">
                  <c:v>27388.713</c:v>
                </c:pt>
                <c:pt idx="5">
                  <c:v>27549.803</c:v>
                </c:pt>
                <c:pt idx="6">
                  <c:v>27917.949000000001</c:v>
                </c:pt>
                <c:pt idx="7">
                  <c:v>28248.794999999998</c:v>
                </c:pt>
                <c:pt idx="8">
                  <c:v>28851.679</c:v>
                </c:pt>
                <c:pt idx="9">
                  <c:v>29405.75</c:v>
                </c:pt>
                <c:pt idx="10">
                  <c:v>29832.357</c:v>
                </c:pt>
                <c:pt idx="11">
                  <c:v>30354.706999999999</c:v>
                </c:pt>
                <c:pt idx="12">
                  <c:v>30912.424999999999</c:v>
                </c:pt>
                <c:pt idx="13">
                  <c:v>31499.896000000001</c:v>
                </c:pt>
                <c:pt idx="14">
                  <c:v>31940.411</c:v>
                </c:pt>
                <c:pt idx="15">
                  <c:v>32466.226999999999</c:v>
                </c:pt>
                <c:pt idx="16">
                  <c:v>33085.127</c:v>
                </c:pt>
                <c:pt idx="17">
                  <c:v>33682.553</c:v>
                </c:pt>
                <c:pt idx="18">
                  <c:v>34079.769999999997</c:v>
                </c:pt>
                <c:pt idx="19">
                  <c:v>34380.21</c:v>
                </c:pt>
                <c:pt idx="20">
                  <c:v>34334.022440008797</c:v>
                </c:pt>
                <c:pt idx="21">
                  <c:v>32558.4789633933</c:v>
                </c:pt>
                <c:pt idx="22">
                  <c:v>35312.055005617898</c:v>
                </c:pt>
                <c:pt idx="23">
                  <c:v>35578.506376463702</c:v>
                </c:pt>
                <c:pt idx="24">
                  <c:v>35877.981982211801</c:v>
                </c:pt>
                <c:pt idx="25">
                  <c:v>36198.403326989501</c:v>
                </c:pt>
                <c:pt idx="26">
                  <c:v>36538.374087401397</c:v>
                </c:pt>
                <c:pt idx="27">
                  <c:v>36891.509251429299</c:v>
                </c:pt>
              </c:numCache>
            </c:numRef>
          </c:val>
          <c:smooth val="0"/>
          <c:extLst>
            <c:ext xmlns:c16="http://schemas.microsoft.com/office/drawing/2014/chart" uri="{C3380CC4-5D6E-409C-BE32-E72D297353CC}">
              <c16:uniqueId val="{00000000-F4D6-4D4A-8F98-3EBA3212AF19}"/>
            </c:ext>
          </c:extLst>
        </c:ser>
        <c:dLbls>
          <c:showLegendKey val="0"/>
          <c:showVal val="0"/>
          <c:showCatName val="0"/>
          <c:showSerName val="0"/>
          <c:showPercent val="0"/>
          <c:showBubbleSize val="0"/>
        </c:dLbls>
        <c:smooth val="0"/>
        <c:axId val="336785792"/>
        <c:axId val="336787328"/>
      </c:lineChart>
      <c:catAx>
        <c:axId val="33678579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6787328"/>
        <c:crosses val="autoZero"/>
        <c:auto val="1"/>
        <c:lblAlgn val="ctr"/>
        <c:lblOffset val="100"/>
        <c:tickLblSkip val="4"/>
        <c:tickMarkSkip val="4"/>
        <c:noMultiLvlLbl val="0"/>
      </c:catAx>
      <c:valAx>
        <c:axId val="336787328"/>
        <c:scaling>
          <c:orientation val="minMax"/>
          <c:max val="38000"/>
          <c:min val="2600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6785792"/>
        <c:crosses val="autoZero"/>
        <c:crossBetween val="between"/>
        <c:majorUnit val="200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08724832214769E-2"/>
          <c:y val="4.2693468549562984E-2"/>
          <c:w val="0.89029672884849143"/>
          <c:h val="0.62009498111770933"/>
        </c:manualLayout>
      </c:layout>
      <c:barChart>
        <c:barDir val="col"/>
        <c:grouping val="stacked"/>
        <c:varyColors val="0"/>
        <c:ser>
          <c:idx val="1"/>
          <c:order val="0"/>
          <c:tx>
            <c:strRef>
              <c:f>'Graf II.2.12'!$B$1</c:f>
              <c:strCache>
                <c:ptCount val="1"/>
                <c:pt idx="0">
                  <c:v>Household consumption</c:v>
                </c:pt>
              </c:strCache>
            </c:strRef>
          </c:tx>
          <c:spPr>
            <a:solidFill>
              <a:schemeClr val="accent1"/>
            </a:solidFill>
            <a:ln w="12700">
              <a:noFill/>
              <a:round/>
            </a:ln>
            <a:effectLst/>
          </c:spPr>
          <c:invertIfNegative val="0"/>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II.2.12'!$B$3:$B$30</c:f>
              <c:numCache>
                <c:formatCode>0.0</c:formatCode>
                <c:ptCount val="28"/>
                <c:pt idx="0">
                  <c:v>1.7008356036429566</c:v>
                </c:pt>
                <c:pt idx="1">
                  <c:v>1.734657055060433</c:v>
                </c:pt>
                <c:pt idx="2">
                  <c:v>1.7700999831611166</c:v>
                </c:pt>
                <c:pt idx="3">
                  <c:v>1.9707612210817549</c:v>
                </c:pt>
                <c:pt idx="4">
                  <c:v>1.8091606741407482</c:v>
                </c:pt>
                <c:pt idx="5">
                  <c:v>1.637825514975358</c:v>
                </c:pt>
                <c:pt idx="6">
                  <c:v>1.6818260116418775</c:v>
                </c:pt>
                <c:pt idx="7">
                  <c:v>1.5846627564523439</c:v>
                </c:pt>
                <c:pt idx="8">
                  <c:v>1.7250520183730598</c:v>
                </c:pt>
                <c:pt idx="9">
                  <c:v>2.2392846316536206</c:v>
                </c:pt>
                <c:pt idx="10">
                  <c:v>2.1523954864642287</c:v>
                </c:pt>
                <c:pt idx="11">
                  <c:v>2.0918438117677414</c:v>
                </c:pt>
                <c:pt idx="12">
                  <c:v>1.9269718008243935</c:v>
                </c:pt>
                <c:pt idx="13">
                  <c:v>1.5388682963879046</c:v>
                </c:pt>
                <c:pt idx="14">
                  <c:v>1.3840587632804195</c:v>
                </c:pt>
                <c:pt idx="15">
                  <c:v>1.1679446924314412</c:v>
                </c:pt>
                <c:pt idx="16">
                  <c:v>1.4708696892879098</c:v>
                </c:pt>
                <c:pt idx="17">
                  <c:v>1.4250837672953161</c:v>
                </c:pt>
                <c:pt idx="18">
                  <c:v>1.289989000580094</c:v>
                </c:pt>
                <c:pt idx="19">
                  <c:v>1.5055844148551725</c:v>
                </c:pt>
                <c:pt idx="20">
                  <c:v>0.18991352985421192</c:v>
                </c:pt>
                <c:pt idx="21">
                  <c:v>-4.3326957497383818</c:v>
                </c:pt>
                <c:pt idx="22">
                  <c:v>-2.8185727188008483</c:v>
                </c:pt>
                <c:pt idx="23">
                  <c:v>-2.1662265072804883</c:v>
                </c:pt>
                <c:pt idx="24">
                  <c:v>-0.81451209004751357</c:v>
                </c:pt>
                <c:pt idx="25">
                  <c:v>4.2540809565128059</c:v>
                </c:pt>
                <c:pt idx="26">
                  <c:v>2.8333410473580236</c:v>
                </c:pt>
                <c:pt idx="27">
                  <c:v>2.0391248334693559</c:v>
                </c:pt>
              </c:numCache>
            </c:numRef>
          </c:val>
          <c:extLst>
            <c:ext xmlns:c16="http://schemas.microsoft.com/office/drawing/2014/chart" uri="{C3380CC4-5D6E-409C-BE32-E72D297353CC}">
              <c16:uniqueId val="{00000000-0AE0-4A48-90BE-27570A86723C}"/>
            </c:ext>
          </c:extLst>
        </c:ser>
        <c:ser>
          <c:idx val="0"/>
          <c:order val="1"/>
          <c:tx>
            <c:strRef>
              <c:f>'Graf II.2.12'!$C$1</c:f>
              <c:strCache>
                <c:ptCount val="1"/>
                <c:pt idx="0">
                  <c:v>Net exports</c:v>
                </c:pt>
              </c:strCache>
            </c:strRef>
          </c:tx>
          <c:spPr>
            <a:solidFill>
              <a:schemeClr val="accent2"/>
            </a:solidFill>
            <a:ln w="12700">
              <a:noFill/>
              <a:round/>
            </a:ln>
            <a:effectLst/>
          </c:spPr>
          <c:invertIfNegative val="0"/>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II.2.12'!$C$3:$C$30</c:f>
              <c:numCache>
                <c:formatCode>0.0</c:formatCode>
                <c:ptCount val="28"/>
                <c:pt idx="0">
                  <c:v>-0.52952951698449535</c:v>
                </c:pt>
                <c:pt idx="1">
                  <c:v>-1.0097077511069088</c:v>
                </c:pt>
                <c:pt idx="2">
                  <c:v>-1.1711511530277718E-2</c:v>
                </c:pt>
                <c:pt idx="3">
                  <c:v>0.85380448126804964</c:v>
                </c:pt>
                <c:pt idx="4">
                  <c:v>0.90698610159530624</c:v>
                </c:pt>
                <c:pt idx="5">
                  <c:v>2.3198494667608984</c:v>
                </c:pt>
                <c:pt idx="6">
                  <c:v>1.2347470287379003</c:v>
                </c:pt>
                <c:pt idx="7">
                  <c:v>1.0665302378223949</c:v>
                </c:pt>
                <c:pt idx="8">
                  <c:v>1.9809505675703414</c:v>
                </c:pt>
                <c:pt idx="9">
                  <c:v>1.5795089023622833</c:v>
                </c:pt>
                <c:pt idx="10">
                  <c:v>0.89410576564711608</c:v>
                </c:pt>
                <c:pt idx="11">
                  <c:v>0.12104109687481746</c:v>
                </c:pt>
                <c:pt idx="12">
                  <c:v>-1.3863532212778478</c:v>
                </c:pt>
                <c:pt idx="13">
                  <c:v>-0.83761542169721359</c:v>
                </c:pt>
                <c:pt idx="14">
                  <c:v>-1.100041139182701</c:v>
                </c:pt>
                <c:pt idx="15">
                  <c:v>0.25551106896754705</c:v>
                </c:pt>
                <c:pt idx="16">
                  <c:v>-0.45448007737943863</c:v>
                </c:pt>
                <c:pt idx="17">
                  <c:v>0.85045890711563144</c:v>
                </c:pt>
                <c:pt idx="18">
                  <c:v>0.7130966173238269</c:v>
                </c:pt>
                <c:pt idx="19">
                  <c:v>-2.2641454734228632</c:v>
                </c:pt>
                <c:pt idx="20">
                  <c:v>-1.6105366394823704</c:v>
                </c:pt>
                <c:pt idx="21">
                  <c:v>-5.4130784910187018</c:v>
                </c:pt>
                <c:pt idx="22">
                  <c:v>-4.3106129884453495</c:v>
                </c:pt>
                <c:pt idx="23">
                  <c:v>-2.3022625574702733</c:v>
                </c:pt>
                <c:pt idx="24">
                  <c:v>-1.4018696578707184</c:v>
                </c:pt>
                <c:pt idx="25">
                  <c:v>1.2367885805044914</c:v>
                </c:pt>
                <c:pt idx="26">
                  <c:v>0.84118469325015788</c:v>
                </c:pt>
                <c:pt idx="27">
                  <c:v>0.83786561484839694</c:v>
                </c:pt>
              </c:numCache>
            </c:numRef>
          </c:val>
          <c:extLst>
            <c:ext xmlns:c16="http://schemas.microsoft.com/office/drawing/2014/chart" uri="{C3380CC4-5D6E-409C-BE32-E72D297353CC}">
              <c16:uniqueId val="{00000001-0AE0-4A48-90BE-27570A86723C}"/>
            </c:ext>
          </c:extLst>
        </c:ser>
        <c:ser>
          <c:idx val="3"/>
          <c:order val="2"/>
          <c:tx>
            <c:strRef>
              <c:f>'Graf II.2.12'!$D$1</c:f>
              <c:strCache>
                <c:ptCount val="1"/>
                <c:pt idx="0">
                  <c:v>Gross fix. capital formation</c:v>
                </c:pt>
              </c:strCache>
            </c:strRef>
          </c:tx>
          <c:spPr>
            <a:solidFill>
              <a:schemeClr val="accent3"/>
            </a:solidFill>
            <a:ln w="12700">
              <a:noFill/>
              <a:prstDash val="solid"/>
              <a:round/>
            </a:ln>
            <a:effectLst/>
          </c:spPr>
          <c:invertIfNegative val="0"/>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II.2.12'!$D$3:$D$30</c:f>
              <c:numCache>
                <c:formatCode>0.0</c:formatCode>
                <c:ptCount val="28"/>
                <c:pt idx="0">
                  <c:v>1.9837472984758378</c:v>
                </c:pt>
                <c:pt idx="1">
                  <c:v>2.9320714165860911</c:v>
                </c:pt>
                <c:pt idx="2">
                  <c:v>2.8922453744949328</c:v>
                </c:pt>
                <c:pt idx="3">
                  <c:v>2.5385523504139909</c:v>
                </c:pt>
                <c:pt idx="4">
                  <c:v>0.4009081326472948</c:v>
                </c:pt>
                <c:pt idx="5">
                  <c:v>-1.2716384606394671</c:v>
                </c:pt>
                <c:pt idx="6">
                  <c:v>-1.2359629214947025</c:v>
                </c:pt>
                <c:pt idx="7">
                  <c:v>-1.2705111080961804</c:v>
                </c:pt>
                <c:pt idx="8">
                  <c:v>-0.16803290791988534</c:v>
                </c:pt>
                <c:pt idx="9">
                  <c:v>1.369714088797964</c:v>
                </c:pt>
                <c:pt idx="10">
                  <c:v>1.247920113003631</c:v>
                </c:pt>
                <c:pt idx="11">
                  <c:v>1.5156679064135392</c:v>
                </c:pt>
                <c:pt idx="12">
                  <c:v>2.0961123595573534</c:v>
                </c:pt>
                <c:pt idx="13">
                  <c:v>1.7367042832017836</c:v>
                </c:pt>
                <c:pt idx="14">
                  <c:v>1.9154336279189288</c:v>
                </c:pt>
                <c:pt idx="15">
                  <c:v>1.7247362778413113</c:v>
                </c:pt>
                <c:pt idx="16">
                  <c:v>0.91764773864404725</c:v>
                </c:pt>
                <c:pt idx="17">
                  <c:v>0.39327631870013047</c:v>
                </c:pt>
                <c:pt idx="18">
                  <c:v>0.28124698151453759</c:v>
                </c:pt>
                <c:pt idx="19">
                  <c:v>1.1730498580209194</c:v>
                </c:pt>
                <c:pt idx="20">
                  <c:v>-0.21921216012410663</c:v>
                </c:pt>
                <c:pt idx="21">
                  <c:v>-3.1421629358745991</c:v>
                </c:pt>
                <c:pt idx="22">
                  <c:v>-3.033553386858336</c:v>
                </c:pt>
                <c:pt idx="23">
                  <c:v>-3.5424419462670929</c:v>
                </c:pt>
                <c:pt idx="24">
                  <c:v>-1.7116745324200957</c:v>
                </c:pt>
                <c:pt idx="25">
                  <c:v>2.0863111380882975</c:v>
                </c:pt>
                <c:pt idx="26">
                  <c:v>2.2922096295964356</c:v>
                </c:pt>
                <c:pt idx="27">
                  <c:v>2.1867250401888567</c:v>
                </c:pt>
              </c:numCache>
            </c:numRef>
          </c:val>
          <c:extLst>
            <c:ext xmlns:c16="http://schemas.microsoft.com/office/drawing/2014/chart" uri="{C3380CC4-5D6E-409C-BE32-E72D297353CC}">
              <c16:uniqueId val="{00000002-0AE0-4A48-90BE-27570A86723C}"/>
            </c:ext>
          </c:extLst>
        </c:ser>
        <c:ser>
          <c:idx val="2"/>
          <c:order val="3"/>
          <c:tx>
            <c:strRef>
              <c:f>'Graf II.2.12'!$E$1</c:f>
              <c:strCache>
                <c:ptCount val="1"/>
                <c:pt idx="0">
                  <c:v>Government consumption</c:v>
                </c:pt>
              </c:strCache>
            </c:strRef>
          </c:tx>
          <c:spPr>
            <a:solidFill>
              <a:srgbClr val="9ACD32"/>
            </a:solidFill>
            <a:ln w="12700">
              <a:noFill/>
              <a:prstDash val="solid"/>
              <a:round/>
            </a:ln>
            <a:effectLst/>
          </c:spPr>
          <c:invertIfNegative val="0"/>
          <c:dPt>
            <c:idx val="20"/>
            <c:invertIfNegative val="0"/>
            <c:bubble3D val="0"/>
            <c:spPr>
              <a:solidFill>
                <a:schemeClr val="accent4"/>
              </a:solidFill>
              <a:ln w="12700">
                <a:noFill/>
                <a:prstDash val="solid"/>
                <a:round/>
              </a:ln>
              <a:effectLst/>
            </c:spPr>
            <c:extLst>
              <c:ext xmlns:c16="http://schemas.microsoft.com/office/drawing/2014/chart" uri="{C3380CC4-5D6E-409C-BE32-E72D297353CC}">
                <c16:uniqueId val="{00000001-2186-436E-BF03-91F9237F6565}"/>
              </c:ext>
            </c:extLst>
          </c:dPt>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II.2.12'!$E$3:$E$30</c:f>
              <c:numCache>
                <c:formatCode>0.0</c:formatCode>
                <c:ptCount val="28"/>
                <c:pt idx="0">
                  <c:v>0.28839137044545193</c:v>
                </c:pt>
                <c:pt idx="1">
                  <c:v>0.30433897375351948</c:v>
                </c:pt>
                <c:pt idx="2">
                  <c:v>0.55389686367542756</c:v>
                </c:pt>
                <c:pt idx="3">
                  <c:v>0.36365848469285367</c:v>
                </c:pt>
                <c:pt idx="4">
                  <c:v>0.50812414416264062</c:v>
                </c:pt>
                <c:pt idx="5">
                  <c:v>0.60726420906568157</c:v>
                </c:pt>
                <c:pt idx="6">
                  <c:v>0.48947853977798261</c:v>
                </c:pt>
                <c:pt idx="7">
                  <c:v>0.45391610973011742</c:v>
                </c:pt>
                <c:pt idx="8">
                  <c:v>0.33366543755440176</c:v>
                </c:pt>
                <c:pt idx="9">
                  <c:v>0.22438817988993828</c:v>
                </c:pt>
                <c:pt idx="10">
                  <c:v>0.14729859815659033</c:v>
                </c:pt>
                <c:pt idx="11">
                  <c:v>0.2819476711962321</c:v>
                </c:pt>
                <c:pt idx="12">
                  <c:v>0.56342661362564195</c:v>
                </c:pt>
                <c:pt idx="13">
                  <c:v>0.56836971097602218</c:v>
                </c:pt>
                <c:pt idx="14">
                  <c:v>0.7880573482243457</c:v>
                </c:pt>
                <c:pt idx="15">
                  <c:v>0.67902959736733681</c:v>
                </c:pt>
                <c:pt idx="16">
                  <c:v>0.45523932222655533</c:v>
                </c:pt>
                <c:pt idx="17">
                  <c:v>0.55118538871605138</c:v>
                </c:pt>
                <c:pt idx="18">
                  <c:v>0.70630908904834844</c:v>
                </c:pt>
                <c:pt idx="19">
                  <c:v>0.33840911646361893</c:v>
                </c:pt>
                <c:pt idx="20">
                  <c:v>0.93101225622553929</c:v>
                </c:pt>
                <c:pt idx="21">
                  <c:v>0.91135501909802841</c:v>
                </c:pt>
                <c:pt idx="22">
                  <c:v>0.56687590409541466</c:v>
                </c:pt>
                <c:pt idx="23">
                  <c:v>0.85607404780262997</c:v>
                </c:pt>
                <c:pt idx="24">
                  <c:v>0.4250481430409343</c:v>
                </c:pt>
                <c:pt idx="25">
                  <c:v>0.39850769881864884</c:v>
                </c:pt>
                <c:pt idx="26">
                  <c:v>0.49962624873670231</c:v>
                </c:pt>
                <c:pt idx="27">
                  <c:v>0.62202940126516826</c:v>
                </c:pt>
              </c:numCache>
            </c:numRef>
          </c:val>
          <c:extLst>
            <c:ext xmlns:c16="http://schemas.microsoft.com/office/drawing/2014/chart" uri="{C3380CC4-5D6E-409C-BE32-E72D297353CC}">
              <c16:uniqueId val="{00000003-0AE0-4A48-90BE-27570A86723C}"/>
            </c:ext>
          </c:extLst>
        </c:ser>
        <c:ser>
          <c:idx val="4"/>
          <c:order val="4"/>
          <c:tx>
            <c:strRef>
              <c:f>'Graf II.2.12'!$F$1</c:f>
              <c:strCache>
                <c:ptCount val="1"/>
                <c:pt idx="0">
                  <c:v>Change in inventories</c:v>
                </c:pt>
              </c:strCache>
            </c:strRef>
          </c:tx>
          <c:spPr>
            <a:solidFill>
              <a:schemeClr val="accent5"/>
            </a:solidFill>
            <a:ln w="12700">
              <a:noFill/>
              <a:round/>
            </a:ln>
            <a:effectLst/>
          </c:spPr>
          <c:invertIfNegative val="0"/>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II.2.12'!$F$3:$F$30</c:f>
              <c:numCache>
                <c:formatCode>0.0</c:formatCode>
                <c:ptCount val="28"/>
                <c:pt idx="0">
                  <c:v>1.7856316277283655</c:v>
                </c:pt>
                <c:pt idx="1">
                  <c:v>1.842096568786189</c:v>
                </c:pt>
                <c:pt idx="2">
                  <c:v>0.40841252565483738</c:v>
                </c:pt>
                <c:pt idx="3">
                  <c:v>-0.82467564713072972</c:v>
                </c:pt>
                <c:pt idx="4">
                  <c:v>-8.5299667150174133E-2</c:v>
                </c:pt>
                <c:pt idx="5">
                  <c:v>-0.90524630277150331</c:v>
                </c:pt>
                <c:pt idx="6">
                  <c:v>-0.42446937829210152</c:v>
                </c:pt>
                <c:pt idx="7">
                  <c:v>-4.3819372672772049E-2</c:v>
                </c:pt>
                <c:pt idx="8">
                  <c:v>-0.94033922898088029</c:v>
                </c:pt>
                <c:pt idx="9">
                  <c:v>-0.33628542273493345</c:v>
                </c:pt>
                <c:pt idx="10">
                  <c:v>0.66270461668906344</c:v>
                </c:pt>
                <c:pt idx="11">
                  <c:v>1.0521113090534604</c:v>
                </c:pt>
                <c:pt idx="12">
                  <c:v>0.91326477291942476</c:v>
                </c:pt>
                <c:pt idx="13">
                  <c:v>-0.77770127195057592</c:v>
                </c:pt>
                <c:pt idx="14">
                  <c:v>-0.61855452364729269</c:v>
                </c:pt>
                <c:pt idx="15">
                  <c:v>-1.1974969370880624</c:v>
                </c:pt>
                <c:pt idx="16">
                  <c:v>0.39284213276828928</c:v>
                </c:pt>
                <c:pt idx="17">
                  <c:v>-0.53441376980772626</c:v>
                </c:pt>
                <c:pt idx="18">
                  <c:v>-0.51212397949221189</c:v>
                </c:pt>
                <c:pt idx="19">
                  <c:v>1.2910910774014084</c:v>
                </c:pt>
                <c:pt idx="20">
                  <c:v>-1.2503459601161619</c:v>
                </c:pt>
                <c:pt idx="21">
                  <c:v>0.5252492475353403</c:v>
                </c:pt>
                <c:pt idx="22">
                  <c:v>-8.8067155406563291E-2</c:v>
                </c:pt>
                <c:pt idx="23">
                  <c:v>-1.2819225699876768</c:v>
                </c:pt>
                <c:pt idx="24">
                  <c:v>-0.22357169124633547</c:v>
                </c:pt>
                <c:pt idx="25">
                  <c:v>-6.2481766060811239E-3</c:v>
                </c:pt>
                <c:pt idx="26">
                  <c:v>0.12795185926416108</c:v>
                </c:pt>
                <c:pt idx="27">
                  <c:v>0.17970469495350638</c:v>
                </c:pt>
              </c:numCache>
            </c:numRef>
          </c:val>
          <c:extLst>
            <c:ext xmlns:c16="http://schemas.microsoft.com/office/drawing/2014/chart" uri="{C3380CC4-5D6E-409C-BE32-E72D297353CC}">
              <c16:uniqueId val="{00000004-0AE0-4A48-90BE-27570A86723C}"/>
            </c:ext>
          </c:extLst>
        </c:ser>
        <c:dLbls>
          <c:showLegendKey val="0"/>
          <c:showVal val="0"/>
          <c:showCatName val="0"/>
          <c:showSerName val="0"/>
          <c:showPercent val="0"/>
          <c:showBubbleSize val="0"/>
        </c:dLbls>
        <c:gapWidth val="45"/>
        <c:overlap val="100"/>
        <c:axId val="336973184"/>
        <c:axId val="336979072"/>
      </c:barChart>
      <c:lineChart>
        <c:grouping val="stacked"/>
        <c:varyColors val="0"/>
        <c:ser>
          <c:idx val="5"/>
          <c:order val="5"/>
          <c:tx>
            <c:strRef>
              <c:f>'Graf II.2.12'!$G$1</c:f>
              <c:strCache>
                <c:ptCount val="1"/>
                <c:pt idx="0">
                  <c:v>Gross domestic product</c:v>
                </c:pt>
              </c:strCache>
            </c:strRef>
          </c:tx>
          <c:spPr>
            <a:ln w="25400" cap="rnd" cmpd="sng" algn="ctr">
              <a:solidFill>
                <a:schemeClr val="tx1"/>
              </a:solidFill>
              <a:prstDash val="solid"/>
              <a:round/>
            </a:ln>
            <a:effectLst/>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II.2.12'!$G$3:$G$30</c:f>
              <c:numCache>
                <c:formatCode>0.0</c:formatCode>
                <c:ptCount val="28"/>
                <c:pt idx="0">
                  <c:v>5.2291125501287894</c:v>
                </c:pt>
                <c:pt idx="1">
                  <c:v>5.8032827605784876</c:v>
                </c:pt>
                <c:pt idx="2">
                  <c:v>5.6130994379698818</c:v>
                </c:pt>
                <c:pt idx="3">
                  <c:v>4.9020191735029028</c:v>
                </c:pt>
                <c:pt idx="4">
                  <c:v>3.5397769924422562</c:v>
                </c:pt>
                <c:pt idx="5">
                  <c:v>2.3880482994483865</c:v>
                </c:pt>
                <c:pt idx="6">
                  <c:v>1.7455752436645433</c:v>
                </c:pt>
                <c:pt idx="7">
                  <c:v>1.7909419981301244</c:v>
                </c:pt>
                <c:pt idx="8">
                  <c:v>2.9315270877485755</c:v>
                </c:pt>
                <c:pt idx="9">
                  <c:v>5.0766137103965381</c:v>
                </c:pt>
                <c:pt idx="10">
                  <c:v>5.1043161036966156</c:v>
                </c:pt>
                <c:pt idx="11">
                  <c:v>5.0623915423498866</c:v>
                </c:pt>
                <c:pt idx="12">
                  <c:v>4.1133962819843939</c:v>
                </c:pt>
                <c:pt idx="13">
                  <c:v>2.2285859268989849</c:v>
                </c:pt>
                <c:pt idx="14">
                  <c:v>2.3690589339278034</c:v>
                </c:pt>
                <c:pt idx="15">
                  <c:v>2.6298867266669745</c:v>
                </c:pt>
                <c:pt idx="16">
                  <c:v>2.7820356720178463</c:v>
                </c:pt>
                <c:pt idx="17">
                  <c:v>2.6856149130616291</c:v>
                </c:pt>
                <c:pt idx="18">
                  <c:v>2.47845952343273</c:v>
                </c:pt>
                <c:pt idx="19">
                  <c:v>2.0442233711581048</c:v>
                </c:pt>
                <c:pt idx="20">
                  <c:v>-1.9747633628910064</c:v>
                </c:pt>
                <c:pt idx="21">
                  <c:v>-11.6354776</c:v>
                </c:pt>
                <c:pt idx="22">
                  <c:v>-9.7908228600000005</c:v>
                </c:pt>
                <c:pt idx="23">
                  <c:v>-8.4241486699999992</c:v>
                </c:pt>
                <c:pt idx="24">
                  <c:v>-3.6324511899999998</c:v>
                </c:pt>
                <c:pt idx="25">
                  <c:v>7.93033052</c:v>
                </c:pt>
                <c:pt idx="26">
                  <c:v>6.6086205900000001</c:v>
                </c:pt>
                <c:pt idx="27">
                  <c:v>5.8635434499999999</c:v>
                </c:pt>
              </c:numCache>
            </c:numRef>
          </c:val>
          <c:smooth val="0"/>
          <c:extLst>
            <c:ext xmlns:c16="http://schemas.microsoft.com/office/drawing/2014/chart" uri="{C3380CC4-5D6E-409C-BE32-E72D297353CC}">
              <c16:uniqueId val="{00000005-0AE0-4A48-90BE-27570A86723C}"/>
            </c:ext>
          </c:extLst>
        </c:ser>
        <c:dLbls>
          <c:showLegendKey val="0"/>
          <c:showVal val="0"/>
          <c:showCatName val="0"/>
          <c:showSerName val="0"/>
          <c:showPercent val="0"/>
          <c:showBubbleSize val="0"/>
        </c:dLbls>
        <c:marker val="1"/>
        <c:smooth val="0"/>
        <c:axId val="336973184"/>
        <c:axId val="336979072"/>
      </c:lineChart>
      <c:catAx>
        <c:axId val="33697318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6979072"/>
        <c:crosses val="autoZero"/>
        <c:auto val="1"/>
        <c:lblAlgn val="ctr"/>
        <c:lblOffset val="100"/>
        <c:tickLblSkip val="4"/>
        <c:tickMarkSkip val="4"/>
        <c:noMultiLvlLbl val="0"/>
      </c:catAx>
      <c:valAx>
        <c:axId val="336979072"/>
        <c:scaling>
          <c:orientation val="minMax"/>
          <c:max val="12"/>
          <c:min val="-16"/>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6973184"/>
        <c:crosses val="autoZero"/>
        <c:crossBetween val="between"/>
        <c:majorUnit val="4"/>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67547429054591E-2"/>
          <c:y val="4.2693468549562984E-2"/>
          <c:w val="0.89029672884849143"/>
          <c:h val="0.62009498111770933"/>
        </c:manualLayout>
      </c:layout>
      <c:barChart>
        <c:barDir val="col"/>
        <c:grouping val="stacked"/>
        <c:varyColors val="0"/>
        <c:ser>
          <c:idx val="1"/>
          <c:order val="0"/>
          <c:tx>
            <c:strRef>
              <c:f>'Graf II.2.12'!$B$2</c:f>
              <c:strCache>
                <c:ptCount val="1"/>
                <c:pt idx="0">
                  <c:v>Spotřeba domácností</c:v>
                </c:pt>
              </c:strCache>
            </c:strRef>
          </c:tx>
          <c:spPr>
            <a:solidFill>
              <a:schemeClr val="accent1"/>
            </a:solidFill>
            <a:ln w="12700">
              <a:noFill/>
              <a:round/>
            </a:ln>
            <a:effectLst/>
          </c:spPr>
          <c:invertIfNegative val="0"/>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II.2.12'!$B$3:$B$30</c:f>
              <c:numCache>
                <c:formatCode>0.0</c:formatCode>
                <c:ptCount val="28"/>
                <c:pt idx="0">
                  <c:v>1.7008356036429566</c:v>
                </c:pt>
                <c:pt idx="1">
                  <c:v>1.734657055060433</c:v>
                </c:pt>
                <c:pt idx="2">
                  <c:v>1.7700999831611166</c:v>
                </c:pt>
                <c:pt idx="3">
                  <c:v>1.9707612210817549</c:v>
                </c:pt>
                <c:pt idx="4">
                  <c:v>1.8091606741407482</c:v>
                </c:pt>
                <c:pt idx="5">
                  <c:v>1.637825514975358</c:v>
                </c:pt>
                <c:pt idx="6">
                  <c:v>1.6818260116418775</c:v>
                </c:pt>
                <c:pt idx="7">
                  <c:v>1.5846627564523439</c:v>
                </c:pt>
                <c:pt idx="8">
                  <c:v>1.7250520183730598</c:v>
                </c:pt>
                <c:pt idx="9">
                  <c:v>2.2392846316536206</c:v>
                </c:pt>
                <c:pt idx="10">
                  <c:v>2.1523954864642287</c:v>
                </c:pt>
                <c:pt idx="11">
                  <c:v>2.0918438117677414</c:v>
                </c:pt>
                <c:pt idx="12">
                  <c:v>1.9269718008243935</c:v>
                </c:pt>
                <c:pt idx="13">
                  <c:v>1.5388682963879046</c:v>
                </c:pt>
                <c:pt idx="14">
                  <c:v>1.3840587632804195</c:v>
                </c:pt>
                <c:pt idx="15">
                  <c:v>1.1679446924314412</c:v>
                </c:pt>
                <c:pt idx="16">
                  <c:v>1.4708696892879098</c:v>
                </c:pt>
                <c:pt idx="17">
                  <c:v>1.4250837672953161</c:v>
                </c:pt>
                <c:pt idx="18">
                  <c:v>1.289989000580094</c:v>
                </c:pt>
                <c:pt idx="19">
                  <c:v>1.5055844148551725</c:v>
                </c:pt>
                <c:pt idx="20">
                  <c:v>0.18991352985421192</c:v>
                </c:pt>
                <c:pt idx="21">
                  <c:v>-4.3326957497383818</c:v>
                </c:pt>
                <c:pt idx="22">
                  <c:v>-2.8185727188008483</c:v>
                </c:pt>
                <c:pt idx="23">
                  <c:v>-2.1662265072804883</c:v>
                </c:pt>
                <c:pt idx="24">
                  <c:v>-0.81451209004751357</c:v>
                </c:pt>
                <c:pt idx="25">
                  <c:v>4.2540809565128059</c:v>
                </c:pt>
                <c:pt idx="26">
                  <c:v>2.8333410473580236</c:v>
                </c:pt>
                <c:pt idx="27">
                  <c:v>2.0391248334693559</c:v>
                </c:pt>
              </c:numCache>
            </c:numRef>
          </c:val>
          <c:extLst>
            <c:ext xmlns:c16="http://schemas.microsoft.com/office/drawing/2014/chart" uri="{C3380CC4-5D6E-409C-BE32-E72D297353CC}">
              <c16:uniqueId val="{00000000-25B4-4FB9-9B77-212E54970C90}"/>
            </c:ext>
          </c:extLst>
        </c:ser>
        <c:ser>
          <c:idx val="0"/>
          <c:order val="1"/>
          <c:tx>
            <c:strRef>
              <c:f>'Graf II.2.12'!$C$2</c:f>
              <c:strCache>
                <c:ptCount val="1"/>
                <c:pt idx="0">
                  <c:v>Čistý vývoz</c:v>
                </c:pt>
              </c:strCache>
            </c:strRef>
          </c:tx>
          <c:spPr>
            <a:solidFill>
              <a:schemeClr val="accent2"/>
            </a:solidFill>
            <a:ln w="12700">
              <a:noFill/>
              <a:round/>
            </a:ln>
            <a:effectLst/>
          </c:spPr>
          <c:invertIfNegative val="0"/>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II.2.12'!$C$3:$C$30</c:f>
              <c:numCache>
                <c:formatCode>0.0</c:formatCode>
                <c:ptCount val="28"/>
                <c:pt idx="0">
                  <c:v>-0.52952951698449535</c:v>
                </c:pt>
                <c:pt idx="1">
                  <c:v>-1.0097077511069088</c:v>
                </c:pt>
                <c:pt idx="2">
                  <c:v>-1.1711511530277718E-2</c:v>
                </c:pt>
                <c:pt idx="3">
                  <c:v>0.85380448126804964</c:v>
                </c:pt>
                <c:pt idx="4">
                  <c:v>0.90698610159530624</c:v>
                </c:pt>
                <c:pt idx="5">
                  <c:v>2.3198494667608984</c:v>
                </c:pt>
                <c:pt idx="6">
                  <c:v>1.2347470287379003</c:v>
                </c:pt>
                <c:pt idx="7">
                  <c:v>1.0665302378223949</c:v>
                </c:pt>
                <c:pt idx="8">
                  <c:v>1.9809505675703414</c:v>
                </c:pt>
                <c:pt idx="9">
                  <c:v>1.5795089023622833</c:v>
                </c:pt>
                <c:pt idx="10">
                  <c:v>0.89410576564711608</c:v>
                </c:pt>
                <c:pt idx="11">
                  <c:v>0.12104109687481746</c:v>
                </c:pt>
                <c:pt idx="12">
                  <c:v>-1.3863532212778478</c:v>
                </c:pt>
                <c:pt idx="13">
                  <c:v>-0.83761542169721359</c:v>
                </c:pt>
                <c:pt idx="14">
                  <c:v>-1.100041139182701</c:v>
                </c:pt>
                <c:pt idx="15">
                  <c:v>0.25551106896754705</c:v>
                </c:pt>
                <c:pt idx="16">
                  <c:v>-0.45448007737943863</c:v>
                </c:pt>
                <c:pt idx="17">
                  <c:v>0.85045890711563144</c:v>
                </c:pt>
                <c:pt idx="18">
                  <c:v>0.7130966173238269</c:v>
                </c:pt>
                <c:pt idx="19">
                  <c:v>-2.2641454734228632</c:v>
                </c:pt>
                <c:pt idx="20">
                  <c:v>-1.6105366394823704</c:v>
                </c:pt>
                <c:pt idx="21">
                  <c:v>-5.4130784910187018</c:v>
                </c:pt>
                <c:pt idx="22">
                  <c:v>-4.3106129884453495</c:v>
                </c:pt>
                <c:pt idx="23">
                  <c:v>-2.3022625574702733</c:v>
                </c:pt>
                <c:pt idx="24">
                  <c:v>-1.4018696578707184</c:v>
                </c:pt>
                <c:pt idx="25">
                  <c:v>1.2367885805044914</c:v>
                </c:pt>
                <c:pt idx="26">
                  <c:v>0.84118469325015788</c:v>
                </c:pt>
                <c:pt idx="27">
                  <c:v>0.83786561484839694</c:v>
                </c:pt>
              </c:numCache>
            </c:numRef>
          </c:val>
          <c:extLst>
            <c:ext xmlns:c16="http://schemas.microsoft.com/office/drawing/2014/chart" uri="{C3380CC4-5D6E-409C-BE32-E72D297353CC}">
              <c16:uniqueId val="{00000001-25B4-4FB9-9B77-212E54970C90}"/>
            </c:ext>
          </c:extLst>
        </c:ser>
        <c:ser>
          <c:idx val="3"/>
          <c:order val="2"/>
          <c:tx>
            <c:strRef>
              <c:f>'Graf II.2.12'!$D$2</c:f>
              <c:strCache>
                <c:ptCount val="1"/>
                <c:pt idx="0">
                  <c:v>Tvorba hrub. fix. kapitálu</c:v>
                </c:pt>
              </c:strCache>
            </c:strRef>
          </c:tx>
          <c:spPr>
            <a:solidFill>
              <a:schemeClr val="accent3"/>
            </a:solidFill>
            <a:ln w="12700">
              <a:noFill/>
              <a:round/>
            </a:ln>
            <a:effectLst/>
          </c:spPr>
          <c:invertIfNegative val="0"/>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II.2.12'!$D$3:$D$30</c:f>
              <c:numCache>
                <c:formatCode>0.0</c:formatCode>
                <c:ptCount val="28"/>
                <c:pt idx="0">
                  <c:v>1.9837472984758378</c:v>
                </c:pt>
                <c:pt idx="1">
                  <c:v>2.9320714165860911</c:v>
                </c:pt>
                <c:pt idx="2">
                  <c:v>2.8922453744949328</c:v>
                </c:pt>
                <c:pt idx="3">
                  <c:v>2.5385523504139909</c:v>
                </c:pt>
                <c:pt idx="4">
                  <c:v>0.4009081326472948</c:v>
                </c:pt>
                <c:pt idx="5">
                  <c:v>-1.2716384606394671</c:v>
                </c:pt>
                <c:pt idx="6">
                  <c:v>-1.2359629214947025</c:v>
                </c:pt>
                <c:pt idx="7">
                  <c:v>-1.2705111080961804</c:v>
                </c:pt>
                <c:pt idx="8">
                  <c:v>-0.16803290791988534</c:v>
                </c:pt>
                <c:pt idx="9">
                  <c:v>1.369714088797964</c:v>
                </c:pt>
                <c:pt idx="10">
                  <c:v>1.247920113003631</c:v>
                </c:pt>
                <c:pt idx="11">
                  <c:v>1.5156679064135392</c:v>
                </c:pt>
                <c:pt idx="12">
                  <c:v>2.0961123595573534</c:v>
                </c:pt>
                <c:pt idx="13">
                  <c:v>1.7367042832017836</c:v>
                </c:pt>
                <c:pt idx="14">
                  <c:v>1.9154336279189288</c:v>
                </c:pt>
                <c:pt idx="15">
                  <c:v>1.7247362778413113</c:v>
                </c:pt>
                <c:pt idx="16">
                  <c:v>0.91764773864404725</c:v>
                </c:pt>
                <c:pt idx="17">
                  <c:v>0.39327631870013047</c:v>
                </c:pt>
                <c:pt idx="18">
                  <c:v>0.28124698151453759</c:v>
                </c:pt>
                <c:pt idx="19">
                  <c:v>1.1730498580209194</c:v>
                </c:pt>
                <c:pt idx="20">
                  <c:v>-0.21921216012410663</c:v>
                </c:pt>
                <c:pt idx="21">
                  <c:v>-3.1421629358745991</c:v>
                </c:pt>
                <c:pt idx="22">
                  <c:v>-3.033553386858336</c:v>
                </c:pt>
                <c:pt idx="23">
                  <c:v>-3.5424419462670929</c:v>
                </c:pt>
                <c:pt idx="24">
                  <c:v>-1.7116745324200957</c:v>
                </c:pt>
                <c:pt idx="25">
                  <c:v>2.0863111380882975</c:v>
                </c:pt>
                <c:pt idx="26">
                  <c:v>2.2922096295964356</c:v>
                </c:pt>
                <c:pt idx="27">
                  <c:v>2.1867250401888567</c:v>
                </c:pt>
              </c:numCache>
            </c:numRef>
          </c:val>
          <c:extLst>
            <c:ext xmlns:c16="http://schemas.microsoft.com/office/drawing/2014/chart" uri="{C3380CC4-5D6E-409C-BE32-E72D297353CC}">
              <c16:uniqueId val="{00000002-25B4-4FB9-9B77-212E54970C90}"/>
            </c:ext>
          </c:extLst>
        </c:ser>
        <c:ser>
          <c:idx val="2"/>
          <c:order val="3"/>
          <c:tx>
            <c:strRef>
              <c:f>'Graf II.2.12'!$E$2</c:f>
              <c:strCache>
                <c:ptCount val="1"/>
                <c:pt idx="0">
                  <c:v>Spotřeba vlády</c:v>
                </c:pt>
              </c:strCache>
            </c:strRef>
          </c:tx>
          <c:spPr>
            <a:solidFill>
              <a:schemeClr val="accent4"/>
            </a:solidFill>
            <a:ln w="12700">
              <a:noFill/>
              <a:round/>
            </a:ln>
            <a:effectLst/>
          </c:spPr>
          <c:invertIfNegative val="0"/>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II.2.12'!$E$3:$E$30</c:f>
              <c:numCache>
                <c:formatCode>0.0</c:formatCode>
                <c:ptCount val="28"/>
                <c:pt idx="0">
                  <c:v>0.28839137044545193</c:v>
                </c:pt>
                <c:pt idx="1">
                  <c:v>0.30433897375351948</c:v>
                </c:pt>
                <c:pt idx="2">
                  <c:v>0.55389686367542756</c:v>
                </c:pt>
                <c:pt idx="3">
                  <c:v>0.36365848469285367</c:v>
                </c:pt>
                <c:pt idx="4">
                  <c:v>0.50812414416264062</c:v>
                </c:pt>
                <c:pt idx="5">
                  <c:v>0.60726420906568157</c:v>
                </c:pt>
                <c:pt idx="6">
                  <c:v>0.48947853977798261</c:v>
                </c:pt>
                <c:pt idx="7">
                  <c:v>0.45391610973011742</c:v>
                </c:pt>
                <c:pt idx="8">
                  <c:v>0.33366543755440176</c:v>
                </c:pt>
                <c:pt idx="9">
                  <c:v>0.22438817988993828</c:v>
                </c:pt>
                <c:pt idx="10">
                  <c:v>0.14729859815659033</c:v>
                </c:pt>
                <c:pt idx="11">
                  <c:v>0.2819476711962321</c:v>
                </c:pt>
                <c:pt idx="12">
                  <c:v>0.56342661362564195</c:v>
                </c:pt>
                <c:pt idx="13">
                  <c:v>0.56836971097602218</c:v>
                </c:pt>
                <c:pt idx="14">
                  <c:v>0.7880573482243457</c:v>
                </c:pt>
                <c:pt idx="15">
                  <c:v>0.67902959736733681</c:v>
                </c:pt>
                <c:pt idx="16">
                  <c:v>0.45523932222655533</c:v>
                </c:pt>
                <c:pt idx="17">
                  <c:v>0.55118538871605138</c:v>
                </c:pt>
                <c:pt idx="18">
                  <c:v>0.70630908904834844</c:v>
                </c:pt>
                <c:pt idx="19">
                  <c:v>0.33840911646361893</c:v>
                </c:pt>
                <c:pt idx="20">
                  <c:v>0.93101225622553929</c:v>
                </c:pt>
                <c:pt idx="21">
                  <c:v>0.91135501909802841</c:v>
                </c:pt>
                <c:pt idx="22">
                  <c:v>0.56687590409541466</c:v>
                </c:pt>
                <c:pt idx="23">
                  <c:v>0.85607404780262997</c:v>
                </c:pt>
                <c:pt idx="24">
                  <c:v>0.4250481430409343</c:v>
                </c:pt>
                <c:pt idx="25">
                  <c:v>0.39850769881864884</c:v>
                </c:pt>
                <c:pt idx="26">
                  <c:v>0.49962624873670231</c:v>
                </c:pt>
                <c:pt idx="27">
                  <c:v>0.62202940126516826</c:v>
                </c:pt>
              </c:numCache>
            </c:numRef>
          </c:val>
          <c:extLst>
            <c:ext xmlns:c16="http://schemas.microsoft.com/office/drawing/2014/chart" uri="{C3380CC4-5D6E-409C-BE32-E72D297353CC}">
              <c16:uniqueId val="{00000003-25B4-4FB9-9B77-212E54970C90}"/>
            </c:ext>
          </c:extLst>
        </c:ser>
        <c:ser>
          <c:idx val="4"/>
          <c:order val="4"/>
          <c:tx>
            <c:strRef>
              <c:f>'Graf II.2.12'!$F$2</c:f>
              <c:strCache>
                <c:ptCount val="1"/>
                <c:pt idx="0">
                  <c:v>Změna stavu zásob</c:v>
                </c:pt>
              </c:strCache>
            </c:strRef>
          </c:tx>
          <c:spPr>
            <a:solidFill>
              <a:schemeClr val="accent5"/>
            </a:solidFill>
            <a:ln w="12700">
              <a:noFill/>
              <a:round/>
            </a:ln>
            <a:effectLst/>
          </c:spPr>
          <c:invertIfNegative val="0"/>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II.2.12'!$F$3:$F$30</c:f>
              <c:numCache>
                <c:formatCode>0.0</c:formatCode>
                <c:ptCount val="28"/>
                <c:pt idx="0">
                  <c:v>1.7856316277283655</c:v>
                </c:pt>
                <c:pt idx="1">
                  <c:v>1.842096568786189</c:v>
                </c:pt>
                <c:pt idx="2">
                  <c:v>0.40841252565483738</c:v>
                </c:pt>
                <c:pt idx="3">
                  <c:v>-0.82467564713072972</c:v>
                </c:pt>
                <c:pt idx="4">
                  <c:v>-8.5299667150174133E-2</c:v>
                </c:pt>
                <c:pt idx="5">
                  <c:v>-0.90524630277150331</c:v>
                </c:pt>
                <c:pt idx="6">
                  <c:v>-0.42446937829210152</c:v>
                </c:pt>
                <c:pt idx="7">
                  <c:v>-4.3819372672772049E-2</c:v>
                </c:pt>
                <c:pt idx="8">
                  <c:v>-0.94033922898088029</c:v>
                </c:pt>
                <c:pt idx="9">
                  <c:v>-0.33628542273493345</c:v>
                </c:pt>
                <c:pt idx="10">
                  <c:v>0.66270461668906344</c:v>
                </c:pt>
                <c:pt idx="11">
                  <c:v>1.0521113090534604</c:v>
                </c:pt>
                <c:pt idx="12">
                  <c:v>0.91326477291942476</c:v>
                </c:pt>
                <c:pt idx="13">
                  <c:v>-0.77770127195057592</c:v>
                </c:pt>
                <c:pt idx="14">
                  <c:v>-0.61855452364729269</c:v>
                </c:pt>
                <c:pt idx="15">
                  <c:v>-1.1974969370880624</c:v>
                </c:pt>
                <c:pt idx="16">
                  <c:v>0.39284213276828928</c:v>
                </c:pt>
                <c:pt idx="17">
                  <c:v>-0.53441376980772626</c:v>
                </c:pt>
                <c:pt idx="18">
                  <c:v>-0.51212397949221189</c:v>
                </c:pt>
                <c:pt idx="19">
                  <c:v>1.2910910774014084</c:v>
                </c:pt>
                <c:pt idx="20">
                  <c:v>-1.2503459601161619</c:v>
                </c:pt>
                <c:pt idx="21">
                  <c:v>0.5252492475353403</c:v>
                </c:pt>
                <c:pt idx="22">
                  <c:v>-8.8067155406563291E-2</c:v>
                </c:pt>
                <c:pt idx="23">
                  <c:v>-1.2819225699876768</c:v>
                </c:pt>
                <c:pt idx="24">
                  <c:v>-0.22357169124633547</c:v>
                </c:pt>
                <c:pt idx="25">
                  <c:v>-6.2481766060811239E-3</c:v>
                </c:pt>
                <c:pt idx="26">
                  <c:v>0.12795185926416108</c:v>
                </c:pt>
                <c:pt idx="27">
                  <c:v>0.17970469495350638</c:v>
                </c:pt>
              </c:numCache>
            </c:numRef>
          </c:val>
          <c:extLst>
            <c:ext xmlns:c16="http://schemas.microsoft.com/office/drawing/2014/chart" uri="{C3380CC4-5D6E-409C-BE32-E72D297353CC}">
              <c16:uniqueId val="{00000004-25B4-4FB9-9B77-212E54970C90}"/>
            </c:ext>
          </c:extLst>
        </c:ser>
        <c:dLbls>
          <c:showLegendKey val="0"/>
          <c:showVal val="0"/>
          <c:showCatName val="0"/>
          <c:showSerName val="0"/>
          <c:showPercent val="0"/>
          <c:showBubbleSize val="0"/>
        </c:dLbls>
        <c:gapWidth val="45"/>
        <c:overlap val="100"/>
        <c:axId val="337104256"/>
        <c:axId val="337118336"/>
      </c:barChart>
      <c:lineChart>
        <c:grouping val="stacked"/>
        <c:varyColors val="0"/>
        <c:ser>
          <c:idx val="5"/>
          <c:order val="5"/>
          <c:tx>
            <c:strRef>
              <c:f>'Graf II.2.12'!$G$2</c:f>
              <c:strCache>
                <c:ptCount val="1"/>
                <c:pt idx="0">
                  <c:v>Hrubý domácí produkt</c:v>
                </c:pt>
              </c:strCache>
            </c:strRef>
          </c:tx>
          <c:spPr>
            <a:ln w="25400" cap="rnd" cmpd="sng" algn="ctr">
              <a:solidFill>
                <a:schemeClr val="tx1"/>
              </a:solidFill>
              <a:prstDash val="solid"/>
              <a:round/>
            </a:ln>
            <a:effectLst/>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II.2.12'!$G$3:$G$30</c:f>
              <c:numCache>
                <c:formatCode>0.0</c:formatCode>
                <c:ptCount val="28"/>
                <c:pt idx="0">
                  <c:v>5.2291125501287894</c:v>
                </c:pt>
                <c:pt idx="1">
                  <c:v>5.8032827605784876</c:v>
                </c:pt>
                <c:pt idx="2">
                  <c:v>5.6130994379698818</c:v>
                </c:pt>
                <c:pt idx="3">
                  <c:v>4.9020191735029028</c:v>
                </c:pt>
                <c:pt idx="4">
                  <c:v>3.5397769924422562</c:v>
                </c:pt>
                <c:pt idx="5">
                  <c:v>2.3880482994483865</c:v>
                </c:pt>
                <c:pt idx="6">
                  <c:v>1.7455752436645433</c:v>
                </c:pt>
                <c:pt idx="7">
                  <c:v>1.7909419981301244</c:v>
                </c:pt>
                <c:pt idx="8">
                  <c:v>2.9315270877485755</c:v>
                </c:pt>
                <c:pt idx="9">
                  <c:v>5.0766137103965381</c:v>
                </c:pt>
                <c:pt idx="10">
                  <c:v>5.1043161036966156</c:v>
                </c:pt>
                <c:pt idx="11">
                  <c:v>5.0623915423498866</c:v>
                </c:pt>
                <c:pt idx="12">
                  <c:v>4.1133962819843939</c:v>
                </c:pt>
                <c:pt idx="13">
                  <c:v>2.2285859268989849</c:v>
                </c:pt>
                <c:pt idx="14">
                  <c:v>2.3690589339278034</c:v>
                </c:pt>
                <c:pt idx="15">
                  <c:v>2.6298867266669745</c:v>
                </c:pt>
                <c:pt idx="16">
                  <c:v>2.7820356720178463</c:v>
                </c:pt>
                <c:pt idx="17">
                  <c:v>2.6856149130616291</c:v>
                </c:pt>
                <c:pt idx="18">
                  <c:v>2.47845952343273</c:v>
                </c:pt>
                <c:pt idx="19">
                  <c:v>2.0442233711581048</c:v>
                </c:pt>
                <c:pt idx="20">
                  <c:v>-1.9747633628910064</c:v>
                </c:pt>
                <c:pt idx="21">
                  <c:v>-11.6354776</c:v>
                </c:pt>
                <c:pt idx="22">
                  <c:v>-9.7908228600000005</c:v>
                </c:pt>
                <c:pt idx="23">
                  <c:v>-8.4241486699999992</c:v>
                </c:pt>
                <c:pt idx="24">
                  <c:v>-3.6324511899999998</c:v>
                </c:pt>
                <c:pt idx="25">
                  <c:v>7.93033052</c:v>
                </c:pt>
                <c:pt idx="26">
                  <c:v>6.6086205900000001</c:v>
                </c:pt>
                <c:pt idx="27">
                  <c:v>5.8635434499999999</c:v>
                </c:pt>
              </c:numCache>
            </c:numRef>
          </c:val>
          <c:smooth val="0"/>
          <c:extLst>
            <c:ext xmlns:c16="http://schemas.microsoft.com/office/drawing/2014/chart" uri="{C3380CC4-5D6E-409C-BE32-E72D297353CC}">
              <c16:uniqueId val="{00000005-25B4-4FB9-9B77-212E54970C90}"/>
            </c:ext>
          </c:extLst>
        </c:ser>
        <c:dLbls>
          <c:showLegendKey val="0"/>
          <c:showVal val="0"/>
          <c:showCatName val="0"/>
          <c:showSerName val="0"/>
          <c:showPercent val="0"/>
          <c:showBubbleSize val="0"/>
        </c:dLbls>
        <c:marker val="1"/>
        <c:smooth val="0"/>
        <c:axId val="337104256"/>
        <c:axId val="337118336"/>
      </c:lineChart>
      <c:catAx>
        <c:axId val="33710425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7118336"/>
        <c:crosses val="autoZero"/>
        <c:auto val="1"/>
        <c:lblAlgn val="ctr"/>
        <c:lblOffset val="100"/>
        <c:tickLblSkip val="4"/>
        <c:tickMarkSkip val="4"/>
        <c:noMultiLvlLbl val="0"/>
      </c:catAx>
      <c:valAx>
        <c:axId val="337118336"/>
        <c:scaling>
          <c:orientation val="minMax"/>
          <c:max val="12"/>
          <c:min val="-16"/>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7104256"/>
        <c:crosses val="autoZero"/>
        <c:crossBetween val="between"/>
        <c:majorUnit val="4"/>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31136711937857E-2"/>
          <c:y val="4.9080643369141176E-2"/>
          <c:w val="0.88323072451514029"/>
          <c:h val="0.79187457424169894"/>
        </c:manualLayout>
      </c:layout>
      <c:lineChart>
        <c:grouping val="standard"/>
        <c:varyColors val="0"/>
        <c:ser>
          <c:idx val="2"/>
          <c:order val="0"/>
          <c:tx>
            <c:strRef>
              <c:f>'Graf II.2.13'!$B$1</c:f>
              <c:strCache>
                <c:ptCount val="1"/>
                <c:pt idx="0">
                  <c:v>Small structural model</c:v>
                </c:pt>
              </c:strCache>
            </c:strRef>
          </c:tx>
          <c:spPr>
            <a:ln w="25400" cap="rnd" cmpd="sng" algn="ctr">
              <a:solidFill>
                <a:schemeClr val="accent1"/>
              </a:solidFill>
              <a:prstDash val="solid"/>
              <a:round/>
            </a:ln>
            <a:effectLst/>
          </c:spPr>
          <c:marker>
            <c:symbol val="none"/>
          </c:marker>
          <c:cat>
            <c:strRef>
              <c:f>'Graf II.2.13'!$A$3:$A$50</c:f>
              <c:strCache>
                <c:ptCount val="4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pt idx="28">
                  <c:v>I/17</c:v>
                </c:pt>
                <c:pt idx="29">
                  <c:v>II</c:v>
                </c:pt>
                <c:pt idx="30">
                  <c:v>III</c:v>
                </c:pt>
                <c:pt idx="31">
                  <c:v>IV</c:v>
                </c:pt>
                <c:pt idx="32">
                  <c:v>I/18</c:v>
                </c:pt>
                <c:pt idx="33">
                  <c:v>II</c:v>
                </c:pt>
                <c:pt idx="34">
                  <c:v>III</c:v>
                </c:pt>
                <c:pt idx="35">
                  <c:v>IV</c:v>
                </c:pt>
                <c:pt idx="36">
                  <c:v>I/19</c:v>
                </c:pt>
                <c:pt idx="37">
                  <c:v>II</c:v>
                </c:pt>
                <c:pt idx="38">
                  <c:v>III</c:v>
                </c:pt>
                <c:pt idx="39">
                  <c:v>IV</c:v>
                </c:pt>
                <c:pt idx="40">
                  <c:v>I/20</c:v>
                </c:pt>
                <c:pt idx="41">
                  <c:v>II</c:v>
                </c:pt>
                <c:pt idx="42">
                  <c:v>III</c:v>
                </c:pt>
                <c:pt idx="43">
                  <c:v>IV</c:v>
                </c:pt>
                <c:pt idx="44">
                  <c:v>I/21</c:v>
                </c:pt>
                <c:pt idx="45">
                  <c:v>II</c:v>
                </c:pt>
                <c:pt idx="46">
                  <c:v>III</c:v>
                </c:pt>
                <c:pt idx="47">
                  <c:v>IV</c:v>
                </c:pt>
              </c:strCache>
            </c:strRef>
          </c:cat>
          <c:val>
            <c:numRef>
              <c:f>'Graf II.2.13'!$B$3:$B$50</c:f>
              <c:numCache>
                <c:formatCode>0.0</c:formatCode>
                <c:ptCount val="48"/>
                <c:pt idx="0">
                  <c:v>-3.5453806804255601</c:v>
                </c:pt>
                <c:pt idx="1">
                  <c:v>-3.25241304711825</c:v>
                </c:pt>
                <c:pt idx="2">
                  <c:v>-2.9819961114643498</c:v>
                </c:pt>
                <c:pt idx="3">
                  <c:v>-2.6670483483416501</c:v>
                </c:pt>
                <c:pt idx="4">
                  <c:v>-2.1642829524315599</c:v>
                </c:pt>
                <c:pt idx="5">
                  <c:v>-1.93004719380349</c:v>
                </c:pt>
                <c:pt idx="6">
                  <c:v>-2.0064751686931199</c:v>
                </c:pt>
                <c:pt idx="7">
                  <c:v>-2.0033191413098499</c:v>
                </c:pt>
                <c:pt idx="8">
                  <c:v>-1.8413483327189</c:v>
                </c:pt>
                <c:pt idx="9">
                  <c:v>-2.0698941666791799</c:v>
                </c:pt>
                <c:pt idx="10">
                  <c:v>-2.36647945097784</c:v>
                </c:pt>
                <c:pt idx="11">
                  <c:v>-2.5642282791979598</c:v>
                </c:pt>
                <c:pt idx="12">
                  <c:v>-2.7942149590141798</c:v>
                </c:pt>
                <c:pt idx="13">
                  <c:v>-2.92604201003136</c:v>
                </c:pt>
                <c:pt idx="14">
                  <c:v>-2.8641079900334998</c:v>
                </c:pt>
                <c:pt idx="15">
                  <c:v>-2.6660370818722701</c:v>
                </c:pt>
                <c:pt idx="16">
                  <c:v>-2.5179693121698699</c:v>
                </c:pt>
                <c:pt idx="17">
                  <c:v>-2.1887426186243499</c:v>
                </c:pt>
                <c:pt idx="18">
                  <c:v>-1.5433444186573799</c:v>
                </c:pt>
                <c:pt idx="19">
                  <c:v>-0.75930684981593799</c:v>
                </c:pt>
                <c:pt idx="20">
                  <c:v>8.6672692383934699E-2</c:v>
                </c:pt>
                <c:pt idx="21">
                  <c:v>0.696103042344968</c:v>
                </c:pt>
                <c:pt idx="22">
                  <c:v>1.0185387116519999</c:v>
                </c:pt>
                <c:pt idx="23">
                  <c:v>0.88718624328067797</c:v>
                </c:pt>
                <c:pt idx="24">
                  <c:v>0.57870904879114204</c:v>
                </c:pt>
                <c:pt idx="25">
                  <c:v>0.324840282464256</c:v>
                </c:pt>
                <c:pt idx="26">
                  <c:v>0.103257425745315</c:v>
                </c:pt>
                <c:pt idx="27">
                  <c:v>0.14537533264795299</c:v>
                </c:pt>
                <c:pt idx="28">
                  <c:v>0.60629157669443101</c:v>
                </c:pt>
                <c:pt idx="29">
                  <c:v>1.1437925377297</c:v>
                </c:pt>
                <c:pt idx="30">
                  <c:v>1.4153901738785499</c:v>
                </c:pt>
                <c:pt idx="31">
                  <c:v>1.3378313136970801</c:v>
                </c:pt>
                <c:pt idx="32">
                  <c:v>1.10000000003645</c:v>
                </c:pt>
                <c:pt idx="33">
                  <c:v>0.99999999990584199</c:v>
                </c:pt>
                <c:pt idx="34">
                  <c:v>0.90000000000043701</c:v>
                </c:pt>
                <c:pt idx="35">
                  <c:v>0.84999999979396701</c:v>
                </c:pt>
                <c:pt idx="36">
                  <c:v>0.60000000006541898</c:v>
                </c:pt>
                <c:pt idx="37">
                  <c:v>0.40000000022064303</c:v>
                </c:pt>
                <c:pt idx="38">
                  <c:v>0.200000001100788</c:v>
                </c:pt>
                <c:pt idx="39">
                  <c:v>-9.4325167121489508E-10</c:v>
                </c:pt>
                <c:pt idx="40">
                  <c:v>-3.5025726105056001</c:v>
                </c:pt>
                <c:pt idx="41">
                  <c:v>-6.7129281472541704</c:v>
                </c:pt>
                <c:pt idx="42">
                  <c:v>-8.1223382780235802</c:v>
                </c:pt>
                <c:pt idx="43">
                  <c:v>-7.2401474354211803</c:v>
                </c:pt>
                <c:pt idx="44">
                  <c:v>-5.5701803538669603</c:v>
                </c:pt>
                <c:pt idx="45">
                  <c:v>-3.9503848723238502</c:v>
                </c:pt>
                <c:pt idx="46">
                  <c:v>-2.6356319929266201</c:v>
                </c:pt>
                <c:pt idx="47">
                  <c:v>-1.54331868295872</c:v>
                </c:pt>
              </c:numCache>
            </c:numRef>
          </c:val>
          <c:smooth val="0"/>
          <c:extLst>
            <c:ext xmlns:c16="http://schemas.microsoft.com/office/drawing/2014/chart" uri="{C3380CC4-5D6E-409C-BE32-E72D297353CC}">
              <c16:uniqueId val="{00000000-8593-4044-BB2F-09E716D218EB}"/>
            </c:ext>
          </c:extLst>
        </c:ser>
        <c:dLbls>
          <c:showLegendKey val="0"/>
          <c:showVal val="0"/>
          <c:showCatName val="0"/>
          <c:showSerName val="0"/>
          <c:showPercent val="0"/>
          <c:showBubbleSize val="0"/>
        </c:dLbls>
        <c:smooth val="0"/>
        <c:axId val="293923072"/>
        <c:axId val="293938304"/>
      </c:lineChart>
      <c:catAx>
        <c:axId val="29392307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93938304"/>
        <c:crosses val="autoZero"/>
        <c:auto val="1"/>
        <c:lblAlgn val="ctr"/>
        <c:lblOffset val="100"/>
        <c:tickLblSkip val="4"/>
        <c:tickMarkSkip val="4"/>
        <c:noMultiLvlLbl val="0"/>
      </c:catAx>
      <c:valAx>
        <c:axId val="293938304"/>
        <c:scaling>
          <c:orientation val="minMax"/>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93923072"/>
        <c:crosses val="autoZero"/>
        <c:crossBetween val="between"/>
      </c:valAx>
      <c:spPr>
        <a:blipFill dpi="0" rotWithShape="1">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31136711937857E-2"/>
          <c:y val="4.9080643369141176E-2"/>
          <c:w val="0.88323072451514029"/>
          <c:h val="0.77996623470024495"/>
        </c:manualLayout>
      </c:layout>
      <c:lineChart>
        <c:grouping val="standard"/>
        <c:varyColors val="0"/>
        <c:ser>
          <c:idx val="2"/>
          <c:order val="0"/>
          <c:tx>
            <c:strRef>
              <c:f>'Graf II.2.13'!$B$2</c:f>
              <c:strCache>
                <c:ptCount val="1"/>
                <c:pt idx="0">
                  <c:v>Malý strukturální model</c:v>
                </c:pt>
              </c:strCache>
            </c:strRef>
          </c:tx>
          <c:spPr>
            <a:ln w="25400" cap="rnd" cmpd="sng" algn="ctr">
              <a:solidFill>
                <a:schemeClr val="accent1"/>
              </a:solidFill>
              <a:prstDash val="solid"/>
              <a:round/>
            </a:ln>
            <a:effectLst/>
          </c:spPr>
          <c:marker>
            <c:symbol val="none"/>
          </c:marker>
          <c:cat>
            <c:strRef>
              <c:f>'Graf II.2.13'!$A$3:$A$50</c:f>
              <c:strCache>
                <c:ptCount val="4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pt idx="28">
                  <c:v>I/17</c:v>
                </c:pt>
                <c:pt idx="29">
                  <c:v>II</c:v>
                </c:pt>
                <c:pt idx="30">
                  <c:v>III</c:v>
                </c:pt>
                <c:pt idx="31">
                  <c:v>IV</c:v>
                </c:pt>
                <c:pt idx="32">
                  <c:v>I/18</c:v>
                </c:pt>
                <c:pt idx="33">
                  <c:v>II</c:v>
                </c:pt>
                <c:pt idx="34">
                  <c:v>III</c:v>
                </c:pt>
                <c:pt idx="35">
                  <c:v>IV</c:v>
                </c:pt>
                <c:pt idx="36">
                  <c:v>I/19</c:v>
                </c:pt>
                <c:pt idx="37">
                  <c:v>II</c:v>
                </c:pt>
                <c:pt idx="38">
                  <c:v>III</c:v>
                </c:pt>
                <c:pt idx="39">
                  <c:v>IV</c:v>
                </c:pt>
                <c:pt idx="40">
                  <c:v>I/20</c:v>
                </c:pt>
                <c:pt idx="41">
                  <c:v>II</c:v>
                </c:pt>
                <c:pt idx="42">
                  <c:v>III</c:v>
                </c:pt>
                <c:pt idx="43">
                  <c:v>IV</c:v>
                </c:pt>
                <c:pt idx="44">
                  <c:v>I/21</c:v>
                </c:pt>
                <c:pt idx="45">
                  <c:v>II</c:v>
                </c:pt>
                <c:pt idx="46">
                  <c:v>III</c:v>
                </c:pt>
                <c:pt idx="47">
                  <c:v>IV</c:v>
                </c:pt>
              </c:strCache>
            </c:strRef>
          </c:cat>
          <c:val>
            <c:numRef>
              <c:f>'Graf II.2.13'!$B$3:$B$50</c:f>
              <c:numCache>
                <c:formatCode>0.0</c:formatCode>
                <c:ptCount val="48"/>
                <c:pt idx="0">
                  <c:v>-3.5453806804255601</c:v>
                </c:pt>
                <c:pt idx="1">
                  <c:v>-3.25241304711825</c:v>
                </c:pt>
                <c:pt idx="2">
                  <c:v>-2.9819961114643498</c:v>
                </c:pt>
                <c:pt idx="3">
                  <c:v>-2.6670483483416501</c:v>
                </c:pt>
                <c:pt idx="4">
                  <c:v>-2.1642829524315599</c:v>
                </c:pt>
                <c:pt idx="5">
                  <c:v>-1.93004719380349</c:v>
                </c:pt>
                <c:pt idx="6">
                  <c:v>-2.0064751686931199</c:v>
                </c:pt>
                <c:pt idx="7">
                  <c:v>-2.0033191413098499</c:v>
                </c:pt>
                <c:pt idx="8">
                  <c:v>-1.8413483327189</c:v>
                </c:pt>
                <c:pt idx="9">
                  <c:v>-2.0698941666791799</c:v>
                </c:pt>
                <c:pt idx="10">
                  <c:v>-2.36647945097784</c:v>
                </c:pt>
                <c:pt idx="11">
                  <c:v>-2.5642282791979598</c:v>
                </c:pt>
                <c:pt idx="12">
                  <c:v>-2.7942149590141798</c:v>
                </c:pt>
                <c:pt idx="13">
                  <c:v>-2.92604201003136</c:v>
                </c:pt>
                <c:pt idx="14">
                  <c:v>-2.8641079900334998</c:v>
                </c:pt>
                <c:pt idx="15">
                  <c:v>-2.6660370818722701</c:v>
                </c:pt>
                <c:pt idx="16">
                  <c:v>-2.5179693121698699</c:v>
                </c:pt>
                <c:pt idx="17">
                  <c:v>-2.1887426186243499</c:v>
                </c:pt>
                <c:pt idx="18">
                  <c:v>-1.5433444186573799</c:v>
                </c:pt>
                <c:pt idx="19">
                  <c:v>-0.75930684981593799</c:v>
                </c:pt>
                <c:pt idx="20">
                  <c:v>8.6672692383934699E-2</c:v>
                </c:pt>
                <c:pt idx="21">
                  <c:v>0.696103042344968</c:v>
                </c:pt>
                <c:pt idx="22">
                  <c:v>1.0185387116519999</c:v>
                </c:pt>
                <c:pt idx="23">
                  <c:v>0.88718624328067797</c:v>
                </c:pt>
                <c:pt idx="24">
                  <c:v>0.57870904879114204</c:v>
                </c:pt>
                <c:pt idx="25">
                  <c:v>0.324840282464256</c:v>
                </c:pt>
                <c:pt idx="26">
                  <c:v>0.103257425745315</c:v>
                </c:pt>
                <c:pt idx="27">
                  <c:v>0.14537533264795299</c:v>
                </c:pt>
                <c:pt idx="28">
                  <c:v>0.60629157669443101</c:v>
                </c:pt>
                <c:pt idx="29">
                  <c:v>1.1437925377297</c:v>
                </c:pt>
                <c:pt idx="30">
                  <c:v>1.4153901738785499</c:v>
                </c:pt>
                <c:pt idx="31">
                  <c:v>1.3378313136970801</c:v>
                </c:pt>
                <c:pt idx="32">
                  <c:v>1.10000000003645</c:v>
                </c:pt>
                <c:pt idx="33">
                  <c:v>0.99999999990584199</c:v>
                </c:pt>
                <c:pt idx="34">
                  <c:v>0.90000000000043701</c:v>
                </c:pt>
                <c:pt idx="35">
                  <c:v>0.84999999979396701</c:v>
                </c:pt>
                <c:pt idx="36">
                  <c:v>0.60000000006541898</c:v>
                </c:pt>
                <c:pt idx="37">
                  <c:v>0.40000000022064303</c:v>
                </c:pt>
                <c:pt idx="38">
                  <c:v>0.200000001100788</c:v>
                </c:pt>
                <c:pt idx="39">
                  <c:v>-9.4325167121489508E-10</c:v>
                </c:pt>
                <c:pt idx="40">
                  <c:v>-3.5025726105056001</c:v>
                </c:pt>
                <c:pt idx="41">
                  <c:v>-6.7129281472541704</c:v>
                </c:pt>
                <c:pt idx="42">
                  <c:v>-8.1223382780235802</c:v>
                </c:pt>
                <c:pt idx="43">
                  <c:v>-7.2401474354211803</c:v>
                </c:pt>
                <c:pt idx="44">
                  <c:v>-5.5701803538669603</c:v>
                </c:pt>
                <c:pt idx="45">
                  <c:v>-3.9503848723238502</c:v>
                </c:pt>
                <c:pt idx="46">
                  <c:v>-2.6356319929266201</c:v>
                </c:pt>
                <c:pt idx="47">
                  <c:v>-1.54331868295872</c:v>
                </c:pt>
              </c:numCache>
            </c:numRef>
          </c:val>
          <c:smooth val="0"/>
          <c:extLst>
            <c:ext xmlns:c16="http://schemas.microsoft.com/office/drawing/2014/chart" uri="{C3380CC4-5D6E-409C-BE32-E72D297353CC}">
              <c16:uniqueId val="{00000000-0F2D-417B-B968-C8B6622BCBB6}"/>
            </c:ext>
          </c:extLst>
        </c:ser>
        <c:dLbls>
          <c:showLegendKey val="0"/>
          <c:showVal val="0"/>
          <c:showCatName val="0"/>
          <c:showSerName val="0"/>
          <c:showPercent val="0"/>
          <c:showBubbleSize val="0"/>
        </c:dLbls>
        <c:smooth val="0"/>
        <c:axId val="295578624"/>
        <c:axId val="296027648"/>
      </c:lineChart>
      <c:catAx>
        <c:axId val="29557862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96027648"/>
        <c:crosses val="autoZero"/>
        <c:auto val="1"/>
        <c:lblAlgn val="ctr"/>
        <c:lblOffset val="100"/>
        <c:tickLblSkip val="4"/>
        <c:tickMarkSkip val="4"/>
        <c:noMultiLvlLbl val="0"/>
      </c:catAx>
      <c:valAx>
        <c:axId val="296027648"/>
        <c:scaling>
          <c:orientation val="minMax"/>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295578624"/>
        <c:crosses val="autoZero"/>
        <c:crossBetween val="between"/>
      </c:valAx>
      <c:spPr>
        <a:blipFill dpi="0" rotWithShape="1">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1'!$B$2</c:f>
              <c:strCache>
                <c:ptCount val="1"/>
                <c:pt idx="0">
                  <c:v>HDP</c:v>
                </c:pt>
              </c:strCache>
            </c:strRef>
          </c:tx>
          <c:spPr>
            <a:ln w="25400" cap="rnd" cmpd="sng" algn="ctr">
              <a:solidFill>
                <a:schemeClr val="accent1"/>
              </a:solidFill>
              <a:prstDash val="solid"/>
              <a:round/>
            </a:ln>
            <a:effectLst/>
          </c:spPr>
          <c:marker>
            <c:symbol val="none"/>
          </c:marker>
          <c:cat>
            <c:strRef>
              <c:f>'Blok 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'Blok 1'!$B$3:$B$30</c:f>
              <c:numCache>
                <c:formatCode>0.0</c:formatCode>
                <c:ptCount val="28"/>
                <c:pt idx="0">
                  <c:v>1057.722</c:v>
                </c:pt>
                <c:pt idx="1">
                  <c:v>1073.3869999999999</c:v>
                </c:pt>
                <c:pt idx="2">
                  <c:v>1085.201</c:v>
                </c:pt>
                <c:pt idx="3">
                  <c:v>1092.0509999999999</c:v>
                </c:pt>
                <c:pt idx="4">
                  <c:v>1095.163</c:v>
                </c:pt>
                <c:pt idx="5">
                  <c:v>1099.02</c:v>
                </c:pt>
                <c:pt idx="6">
                  <c:v>1104.144</c:v>
                </c:pt>
                <c:pt idx="7">
                  <c:v>1111.6089999999999</c:v>
                </c:pt>
                <c:pt idx="8">
                  <c:v>1127.268</c:v>
                </c:pt>
                <c:pt idx="9">
                  <c:v>1154.8130000000001</c:v>
                </c:pt>
                <c:pt idx="10">
                  <c:v>1160.5029999999999</c:v>
                </c:pt>
                <c:pt idx="11">
                  <c:v>1167.883</c:v>
                </c:pt>
                <c:pt idx="12">
                  <c:v>1173.6369999999999</c:v>
                </c:pt>
                <c:pt idx="13">
                  <c:v>1180.549</c:v>
                </c:pt>
                <c:pt idx="14">
                  <c:v>1187.9960000000001</c:v>
                </c:pt>
                <c:pt idx="15">
                  <c:v>1198.597</c:v>
                </c:pt>
                <c:pt idx="16">
                  <c:v>1206.288</c:v>
                </c:pt>
                <c:pt idx="17">
                  <c:v>1212.2539999999999</c:v>
                </c:pt>
                <c:pt idx="18">
                  <c:v>1217.44</c:v>
                </c:pt>
                <c:pt idx="19">
                  <c:v>1223.0989999999999</c:v>
                </c:pt>
                <c:pt idx="20">
                  <c:v>1182.4666665250493</c:v>
                </c:pt>
                <c:pt idx="21">
                  <c:v>1071.2024573748959</c:v>
                </c:pt>
                <c:pt idx="22">
                  <c:v>1098.242606173216</c:v>
                </c:pt>
                <c:pt idx="23">
                  <c:v>1120.0633218587166</c:v>
                </c:pt>
                <c:pt idx="24">
                  <c:v>1139.5141420255068</c:v>
                </c:pt>
                <c:pt idx="25">
                  <c:v>1156.1523527830873</c:v>
                </c:pt>
                <c:pt idx="26">
                  <c:v>1170.8212931729317</c:v>
                </c:pt>
                <c:pt idx="27">
                  <c:v>1185.7387214034156</c:v>
                </c:pt>
              </c:numCache>
            </c:numRef>
          </c:val>
          <c:smooth val="0"/>
          <c:extLst>
            <c:ext xmlns:c16="http://schemas.microsoft.com/office/drawing/2014/chart" uri="{C3380CC4-5D6E-409C-BE32-E72D297353CC}">
              <c16:uniqueId val="{00000000-F4D6-4D4A-8F98-3EBA3212AF19}"/>
            </c:ext>
          </c:extLst>
        </c:ser>
        <c:dLbls>
          <c:showLegendKey val="0"/>
          <c:showVal val="0"/>
          <c:showCatName val="0"/>
          <c:showSerName val="0"/>
          <c:showPercent val="0"/>
          <c:showBubbleSize val="0"/>
        </c:dLbls>
        <c:smooth val="0"/>
        <c:axId val="337141120"/>
        <c:axId val="337187968"/>
      </c:lineChart>
      <c:catAx>
        <c:axId val="33714112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7187968"/>
        <c:crosses val="autoZero"/>
        <c:auto val="1"/>
        <c:lblAlgn val="ctr"/>
        <c:lblOffset val="100"/>
        <c:tickLblSkip val="4"/>
        <c:tickMarkSkip val="4"/>
        <c:noMultiLvlLbl val="0"/>
      </c:catAx>
      <c:valAx>
        <c:axId val="337187968"/>
        <c:scaling>
          <c:orientation val="minMax"/>
          <c:max val="1250"/>
          <c:min val="9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7141120"/>
        <c:crosses val="autoZero"/>
        <c:crossBetween val="between"/>
        <c:majorUnit val="5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1'!$B$1</c:f>
              <c:strCache>
                <c:ptCount val="1"/>
                <c:pt idx="0">
                  <c:v>GDP</c:v>
                </c:pt>
              </c:strCache>
            </c:strRef>
          </c:tx>
          <c:spPr>
            <a:ln w="25400" cap="rnd" cmpd="sng" algn="ctr">
              <a:solidFill>
                <a:schemeClr val="accent1"/>
              </a:solidFill>
              <a:prstDash val="solid"/>
              <a:round/>
            </a:ln>
            <a:effectLst/>
          </c:spPr>
          <c:marker>
            <c:symbol val="none"/>
          </c:marker>
          <c:cat>
            <c:strRef>
              <c:f>'Blok 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'Blok 1'!$B$3:$B$30</c:f>
              <c:numCache>
                <c:formatCode>0.0</c:formatCode>
                <c:ptCount val="28"/>
                <c:pt idx="0">
                  <c:v>1057.722</c:v>
                </c:pt>
                <c:pt idx="1">
                  <c:v>1073.3869999999999</c:v>
                </c:pt>
                <c:pt idx="2">
                  <c:v>1085.201</c:v>
                </c:pt>
                <c:pt idx="3">
                  <c:v>1092.0509999999999</c:v>
                </c:pt>
                <c:pt idx="4">
                  <c:v>1095.163</c:v>
                </c:pt>
                <c:pt idx="5">
                  <c:v>1099.02</c:v>
                </c:pt>
                <c:pt idx="6">
                  <c:v>1104.144</c:v>
                </c:pt>
                <c:pt idx="7">
                  <c:v>1111.6089999999999</c:v>
                </c:pt>
                <c:pt idx="8">
                  <c:v>1127.268</c:v>
                </c:pt>
                <c:pt idx="9">
                  <c:v>1154.8130000000001</c:v>
                </c:pt>
                <c:pt idx="10">
                  <c:v>1160.5029999999999</c:v>
                </c:pt>
                <c:pt idx="11">
                  <c:v>1167.883</c:v>
                </c:pt>
                <c:pt idx="12">
                  <c:v>1173.6369999999999</c:v>
                </c:pt>
                <c:pt idx="13">
                  <c:v>1180.549</c:v>
                </c:pt>
                <c:pt idx="14">
                  <c:v>1187.9960000000001</c:v>
                </c:pt>
                <c:pt idx="15">
                  <c:v>1198.597</c:v>
                </c:pt>
                <c:pt idx="16">
                  <c:v>1206.288</c:v>
                </c:pt>
                <c:pt idx="17">
                  <c:v>1212.2539999999999</c:v>
                </c:pt>
                <c:pt idx="18">
                  <c:v>1217.44</c:v>
                </c:pt>
                <c:pt idx="19">
                  <c:v>1223.0989999999999</c:v>
                </c:pt>
                <c:pt idx="20">
                  <c:v>1182.4666665250493</c:v>
                </c:pt>
                <c:pt idx="21">
                  <c:v>1071.2024573748959</c:v>
                </c:pt>
                <c:pt idx="22">
                  <c:v>1098.242606173216</c:v>
                </c:pt>
                <c:pt idx="23">
                  <c:v>1120.0633218587166</c:v>
                </c:pt>
                <c:pt idx="24">
                  <c:v>1139.5141420255068</c:v>
                </c:pt>
                <c:pt idx="25">
                  <c:v>1156.1523527830873</c:v>
                </c:pt>
                <c:pt idx="26">
                  <c:v>1170.8212931729317</c:v>
                </c:pt>
                <c:pt idx="27">
                  <c:v>1185.7387214034156</c:v>
                </c:pt>
              </c:numCache>
            </c:numRef>
          </c:val>
          <c:smooth val="0"/>
          <c:extLst>
            <c:ext xmlns:c16="http://schemas.microsoft.com/office/drawing/2014/chart" uri="{C3380CC4-5D6E-409C-BE32-E72D297353CC}">
              <c16:uniqueId val="{00000000-F4D6-4D4A-8F98-3EBA3212AF19}"/>
            </c:ext>
          </c:extLst>
        </c:ser>
        <c:dLbls>
          <c:showLegendKey val="0"/>
          <c:showVal val="0"/>
          <c:showCatName val="0"/>
          <c:showSerName val="0"/>
          <c:showPercent val="0"/>
          <c:showBubbleSize val="0"/>
        </c:dLbls>
        <c:smooth val="0"/>
        <c:axId val="337203968"/>
        <c:axId val="337205504"/>
      </c:lineChart>
      <c:catAx>
        <c:axId val="33720396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7205504"/>
        <c:crosses val="autoZero"/>
        <c:auto val="1"/>
        <c:lblAlgn val="ctr"/>
        <c:lblOffset val="100"/>
        <c:tickLblSkip val="4"/>
        <c:tickMarkSkip val="4"/>
        <c:noMultiLvlLbl val="0"/>
      </c:catAx>
      <c:valAx>
        <c:axId val="337205504"/>
        <c:scaling>
          <c:orientation val="minMax"/>
          <c:max val="1250"/>
          <c:min val="9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7203968"/>
        <c:crosses val="autoZero"/>
        <c:crossBetween val="between"/>
        <c:majorUnit val="5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1'!$C$2</c:f>
              <c:strCache>
                <c:ptCount val="1"/>
                <c:pt idx="0">
                  <c:v>Spotřeba domácností</c:v>
                </c:pt>
              </c:strCache>
            </c:strRef>
          </c:tx>
          <c:spPr>
            <a:ln w="25400" cap="rnd" cmpd="sng" algn="ctr">
              <a:solidFill>
                <a:schemeClr val="accent1"/>
              </a:solidFill>
              <a:prstDash val="solid"/>
              <a:round/>
            </a:ln>
            <a:effectLst/>
          </c:spPr>
          <c:marker>
            <c:symbol val="none"/>
          </c:marker>
          <c:cat>
            <c:strRef>
              <c:f>'Blok 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'Blok 1'!$C$3:$C$30</c:f>
              <c:numCache>
                <c:formatCode>0.0</c:formatCode>
                <c:ptCount val="28"/>
                <c:pt idx="0">
                  <c:v>502.43900000000002</c:v>
                </c:pt>
                <c:pt idx="1">
                  <c:v>506.709</c:v>
                </c:pt>
                <c:pt idx="2">
                  <c:v>511.53300000000002</c:v>
                </c:pt>
                <c:pt idx="3">
                  <c:v>518.38</c:v>
                </c:pt>
                <c:pt idx="4">
                  <c:v>521.82100000000003</c:v>
                </c:pt>
                <c:pt idx="5">
                  <c:v>524.49799999999993</c:v>
                </c:pt>
                <c:pt idx="6">
                  <c:v>529.99699999999996</c:v>
                </c:pt>
                <c:pt idx="7">
                  <c:v>535.93100000000004</c:v>
                </c:pt>
                <c:pt idx="8">
                  <c:v>541.05999999999995</c:v>
                </c:pt>
                <c:pt idx="9">
                  <c:v>549.54700000000003</c:v>
                </c:pt>
                <c:pt idx="10">
                  <c:v>554.19900000000007</c:v>
                </c:pt>
                <c:pt idx="11">
                  <c:v>559.61599999999999</c:v>
                </c:pt>
                <c:pt idx="12">
                  <c:v>562.94799999999998</c:v>
                </c:pt>
                <c:pt idx="13">
                  <c:v>567.50600000000009</c:v>
                </c:pt>
                <c:pt idx="14">
                  <c:v>570.42600000000004</c:v>
                </c:pt>
                <c:pt idx="15">
                  <c:v>573.40099999999995</c:v>
                </c:pt>
                <c:pt idx="16">
                  <c:v>580.18400000000008</c:v>
                </c:pt>
                <c:pt idx="17">
                  <c:v>584.53</c:v>
                </c:pt>
                <c:pt idx="18">
                  <c:v>585.93400000000008</c:v>
                </c:pt>
                <c:pt idx="19">
                  <c:v>591.86200000000008</c:v>
                </c:pt>
                <c:pt idx="20">
                  <c:v>582.51784543188603</c:v>
                </c:pt>
                <c:pt idx="21">
                  <c:v>531.31918060158114</c:v>
                </c:pt>
                <c:pt idx="22">
                  <c:v>551.0837301266472</c:v>
                </c:pt>
                <c:pt idx="23">
                  <c:v>564.81402272332446</c:v>
                </c:pt>
                <c:pt idx="24">
                  <c:v>572.65158684084327</c:v>
                </c:pt>
                <c:pt idx="25">
                  <c:v>578.46946322703468</c:v>
                </c:pt>
                <c:pt idx="26">
                  <c:v>583.28550171620896</c:v>
                </c:pt>
                <c:pt idx="27">
                  <c:v>588.53377292371681</c:v>
                </c:pt>
              </c:numCache>
            </c:numRef>
          </c:val>
          <c:smooth val="0"/>
          <c:extLst>
            <c:ext xmlns:c16="http://schemas.microsoft.com/office/drawing/2014/chart" uri="{C3380CC4-5D6E-409C-BE32-E72D297353CC}">
              <c16:uniqueId val="{00000000-9165-4C0E-BBFA-87E06B80D1C3}"/>
            </c:ext>
          </c:extLst>
        </c:ser>
        <c:dLbls>
          <c:showLegendKey val="0"/>
          <c:showVal val="0"/>
          <c:showCatName val="0"/>
          <c:showSerName val="0"/>
          <c:showPercent val="0"/>
          <c:showBubbleSize val="0"/>
        </c:dLbls>
        <c:smooth val="0"/>
        <c:axId val="337266944"/>
        <c:axId val="337387520"/>
      </c:lineChart>
      <c:catAx>
        <c:axId val="33726694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7387520"/>
        <c:crosses val="autoZero"/>
        <c:auto val="1"/>
        <c:lblAlgn val="ctr"/>
        <c:lblOffset val="100"/>
        <c:tickLblSkip val="4"/>
        <c:tickMarkSkip val="4"/>
        <c:noMultiLvlLbl val="0"/>
      </c:catAx>
      <c:valAx>
        <c:axId val="337387520"/>
        <c:scaling>
          <c:orientation val="minMax"/>
          <c:max val="600"/>
          <c:min val="50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7266944"/>
        <c:crosses val="autoZero"/>
        <c:crossBetween val="between"/>
        <c:majorUnit val="2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barChart>
        <c:barDir val="col"/>
        <c:grouping val="stacked"/>
        <c:varyColors val="0"/>
        <c:ser>
          <c:idx val="0"/>
          <c:order val="1"/>
          <c:tx>
            <c:strRef>
              <c:f>'Graf II.2.2'!$F$2</c:f>
              <c:strCache>
                <c:ptCount val="1"/>
                <c:pt idx="0">
                  <c:v>Jádrová inflace</c:v>
                </c:pt>
              </c:strCache>
            </c:strRef>
          </c:tx>
          <c:spPr>
            <a:solidFill>
              <a:schemeClr val="accent1"/>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II.2.2'!$F$3:$F$30</c:f>
              <c:numCache>
                <c:formatCode>0.0</c:formatCode>
                <c:ptCount val="28"/>
                <c:pt idx="0">
                  <c:v>0.60544192835921196</c:v>
                </c:pt>
                <c:pt idx="1">
                  <c:v>0.58320223881396249</c:v>
                </c:pt>
                <c:pt idx="2">
                  <c:v>0.60653080912213242</c:v>
                </c:pt>
                <c:pt idx="3">
                  <c:v>0.7003314406626181</c:v>
                </c:pt>
                <c:pt idx="4">
                  <c:v>0.65944071602814791</c:v>
                </c:pt>
                <c:pt idx="5">
                  <c:v>0.5726982920574728</c:v>
                </c:pt>
                <c:pt idx="6">
                  <c:v>0.54907475408604622</c:v>
                </c:pt>
                <c:pt idx="7">
                  <c:v>0.71705751773551096</c:v>
                </c:pt>
                <c:pt idx="8">
                  <c:v>1.0872318178722522</c:v>
                </c:pt>
                <c:pt idx="9">
                  <c:v>1.2806445176453753</c:v>
                </c:pt>
                <c:pt idx="10">
                  <c:v>1.3960139330960355</c:v>
                </c:pt>
                <c:pt idx="11">
                  <c:v>1.2636683845139545</c:v>
                </c:pt>
                <c:pt idx="12">
                  <c:v>0.93427935135652684</c:v>
                </c:pt>
                <c:pt idx="13">
                  <c:v>1.0269777997546647</c:v>
                </c:pt>
                <c:pt idx="14">
                  <c:v>1.280801822042674</c:v>
                </c:pt>
                <c:pt idx="15">
                  <c:v>1.3323320867466861</c:v>
                </c:pt>
                <c:pt idx="16">
                  <c:v>1.5943310821594261</c:v>
                </c:pt>
                <c:pt idx="17">
                  <c:v>1.4282759435990839</c:v>
                </c:pt>
                <c:pt idx="18">
                  <c:v>1.466631889688361</c:v>
                </c:pt>
                <c:pt idx="19">
                  <c:v>1.3958852185296244</c:v>
                </c:pt>
                <c:pt idx="20">
                  <c:v>1.6064282229100351</c:v>
                </c:pt>
                <c:pt idx="21">
                  <c:v>1.2215056995183522</c:v>
                </c:pt>
                <c:pt idx="22">
                  <c:v>0.71638947887265014</c:v>
                </c:pt>
                <c:pt idx="23">
                  <c:v>0.88655652686939956</c:v>
                </c:pt>
                <c:pt idx="24">
                  <c:v>0.76008960177791585</c:v>
                </c:pt>
                <c:pt idx="25">
                  <c:v>1.1854724099424985</c:v>
                </c:pt>
                <c:pt idx="26">
                  <c:v>1.2527189682337208</c:v>
                </c:pt>
                <c:pt idx="27">
                  <c:v>1.1044209104650695</c:v>
                </c:pt>
              </c:numCache>
            </c:numRef>
          </c:val>
          <c:extLst>
            <c:ext xmlns:c16="http://schemas.microsoft.com/office/drawing/2014/chart" uri="{C3380CC4-5D6E-409C-BE32-E72D297353CC}">
              <c16:uniqueId val="{00000000-0743-473D-A93A-AAA3E969A452}"/>
            </c:ext>
          </c:extLst>
        </c:ser>
        <c:ser>
          <c:idx val="2"/>
          <c:order val="2"/>
          <c:tx>
            <c:strRef>
              <c:f>'Graf II.2.2'!$C$2</c:f>
              <c:strCache>
                <c:ptCount val="1"/>
                <c:pt idx="0">
                  <c:v>Ceny potravin</c:v>
                </c:pt>
              </c:strCache>
            </c:strRef>
          </c:tx>
          <c:spPr>
            <a:solidFill>
              <a:schemeClr val="accent2"/>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II.2.2'!$C$3:$C$30</c:f>
              <c:numCache>
                <c:formatCode>0.0</c:formatCode>
                <c:ptCount val="28"/>
                <c:pt idx="0">
                  <c:v>-0.23429334301596855</c:v>
                </c:pt>
                <c:pt idx="1">
                  <c:v>0.20623731784578891</c:v>
                </c:pt>
                <c:pt idx="2">
                  <c:v>9.5070309989102139E-2</c:v>
                </c:pt>
                <c:pt idx="3">
                  <c:v>-4.967461312109853E-3</c:v>
                </c:pt>
                <c:pt idx="4">
                  <c:v>-0.10710745541397772</c:v>
                </c:pt>
                <c:pt idx="5">
                  <c:v>-0.23344931013571904</c:v>
                </c:pt>
                <c:pt idx="6">
                  <c:v>6.0929683507530821E-2</c:v>
                </c:pt>
                <c:pt idx="7">
                  <c:v>0.51168463598654113</c:v>
                </c:pt>
                <c:pt idx="8">
                  <c:v>0.96601155887332113</c:v>
                </c:pt>
                <c:pt idx="9">
                  <c:v>0.83803371914979885</c:v>
                </c:pt>
                <c:pt idx="10">
                  <c:v>1.1045551095451493</c:v>
                </c:pt>
                <c:pt idx="11">
                  <c:v>1.2416666582026328</c:v>
                </c:pt>
                <c:pt idx="12">
                  <c:v>0.6721720020198293</c:v>
                </c:pt>
                <c:pt idx="13">
                  <c:v>0.66459585297526591</c:v>
                </c:pt>
                <c:pt idx="14">
                  <c:v>0.28587967833433664</c:v>
                </c:pt>
                <c:pt idx="15">
                  <c:v>9.6415364437419673E-2</c:v>
                </c:pt>
                <c:pt idx="16">
                  <c:v>0.45174344905086644</c:v>
                </c:pt>
                <c:pt idx="17">
                  <c:v>0.59807420494446906</c:v>
                </c:pt>
                <c:pt idx="18">
                  <c:v>0.78839171032228827</c:v>
                </c:pt>
                <c:pt idx="19">
                  <c:v>0.93808384959924318</c:v>
                </c:pt>
                <c:pt idx="20">
                  <c:v>1.2635473008059124</c:v>
                </c:pt>
                <c:pt idx="21">
                  <c:v>1.4826144319610659</c:v>
                </c:pt>
                <c:pt idx="22">
                  <c:v>1.4218827270771266</c:v>
                </c:pt>
                <c:pt idx="23">
                  <c:v>0.998507448929282</c:v>
                </c:pt>
                <c:pt idx="24">
                  <c:v>0.55896667936546252</c:v>
                </c:pt>
                <c:pt idx="25">
                  <c:v>0.19927746502823315</c:v>
                </c:pt>
                <c:pt idx="26">
                  <c:v>0.22022597243906994</c:v>
                </c:pt>
                <c:pt idx="27">
                  <c:v>0.44304851689618391</c:v>
                </c:pt>
              </c:numCache>
            </c:numRef>
          </c:val>
          <c:extLst>
            <c:ext xmlns:c16="http://schemas.microsoft.com/office/drawing/2014/chart" uri="{C3380CC4-5D6E-409C-BE32-E72D297353CC}">
              <c16:uniqueId val="{00000001-0743-473D-A93A-AAA3E969A452}"/>
            </c:ext>
          </c:extLst>
        </c:ser>
        <c:ser>
          <c:idx val="4"/>
          <c:order val="3"/>
          <c:tx>
            <c:strRef>
              <c:f>'Graf II.2.2'!$E$2</c:f>
              <c:strCache>
                <c:ptCount val="1"/>
                <c:pt idx="0">
                  <c:v>Regulované ceny</c:v>
                </c:pt>
              </c:strCache>
            </c:strRef>
          </c:tx>
          <c:spPr>
            <a:solidFill>
              <a:schemeClr val="accent3"/>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II.2.2'!$E$3:$E$30</c:f>
              <c:numCache>
                <c:formatCode>0.0</c:formatCode>
                <c:ptCount val="28"/>
                <c:pt idx="0">
                  <c:v>2.9160238289613057E-2</c:v>
                </c:pt>
                <c:pt idx="1">
                  <c:v>4.8291305575533204E-2</c:v>
                </c:pt>
                <c:pt idx="2">
                  <c:v>-3.8485409052758678E-2</c:v>
                </c:pt>
                <c:pt idx="3">
                  <c:v>-5.948475043644405E-2</c:v>
                </c:pt>
                <c:pt idx="4">
                  <c:v>0.11724303982218787</c:v>
                </c:pt>
                <c:pt idx="5">
                  <c:v>2.7316512188686953E-2</c:v>
                </c:pt>
                <c:pt idx="6">
                  <c:v>-2.1743549935699224E-2</c:v>
                </c:pt>
                <c:pt idx="7">
                  <c:v>-1.8287922000403124E-2</c:v>
                </c:pt>
                <c:pt idx="8">
                  <c:v>-7.9919665502355242E-2</c:v>
                </c:pt>
                <c:pt idx="9">
                  <c:v>-1.9577191435718216E-2</c:v>
                </c:pt>
                <c:pt idx="10">
                  <c:v>3.9263264539914675E-2</c:v>
                </c:pt>
                <c:pt idx="11">
                  <c:v>4.7070307011865035E-2</c:v>
                </c:pt>
                <c:pt idx="12">
                  <c:v>0.22121506513351336</c:v>
                </c:pt>
                <c:pt idx="13">
                  <c:v>0.27085889329746771</c:v>
                </c:pt>
                <c:pt idx="14">
                  <c:v>0.32672407497712996</c:v>
                </c:pt>
                <c:pt idx="15">
                  <c:v>0.25826477255342384</c:v>
                </c:pt>
                <c:pt idx="16">
                  <c:v>0.56885130244844917</c:v>
                </c:pt>
                <c:pt idx="17">
                  <c:v>0.69639830706170602</c:v>
                </c:pt>
                <c:pt idx="18">
                  <c:v>0.67355175593354522</c:v>
                </c:pt>
                <c:pt idx="19">
                  <c:v>0.81984137854559136</c:v>
                </c:pt>
                <c:pt idx="20">
                  <c:v>0.60768755146904729</c:v>
                </c:pt>
                <c:pt idx="21">
                  <c:v>0.4778416247848325</c:v>
                </c:pt>
                <c:pt idx="22">
                  <c:v>0.42863767488321475</c:v>
                </c:pt>
                <c:pt idx="23">
                  <c:v>0.37391149688664216</c:v>
                </c:pt>
                <c:pt idx="24">
                  <c:v>0.22296312024075524</c:v>
                </c:pt>
                <c:pt idx="25">
                  <c:v>0.19983068319842631</c:v>
                </c:pt>
                <c:pt idx="26">
                  <c:v>0.21403740306749391</c:v>
                </c:pt>
                <c:pt idx="27">
                  <c:v>0.2147294098424925</c:v>
                </c:pt>
              </c:numCache>
            </c:numRef>
          </c:val>
          <c:extLst>
            <c:ext xmlns:c16="http://schemas.microsoft.com/office/drawing/2014/chart" uri="{C3380CC4-5D6E-409C-BE32-E72D297353CC}">
              <c16:uniqueId val="{00000002-0743-473D-A93A-AAA3E969A452}"/>
            </c:ext>
          </c:extLst>
        </c:ser>
        <c:ser>
          <c:idx val="1"/>
          <c:order val="4"/>
          <c:tx>
            <c:strRef>
              <c:f>'Graf II.2.2'!$B$2</c:f>
              <c:strCache>
                <c:ptCount val="1"/>
                <c:pt idx="0">
                  <c:v>Ceny pohonných hmot</c:v>
                </c:pt>
              </c:strCache>
            </c:strRef>
          </c:tx>
          <c:spPr>
            <a:solidFill>
              <a:schemeClr val="accent4"/>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II.2.2'!$B$3:$B$30</c:f>
              <c:numCache>
                <c:formatCode>0.0</c:formatCode>
                <c:ptCount val="28"/>
                <c:pt idx="0">
                  <c:v>-0.42574364538456877</c:v>
                </c:pt>
                <c:pt idx="1">
                  <c:v>-0.29610049927116494</c:v>
                </c:pt>
                <c:pt idx="2">
                  <c:v>-0.36808651911371276</c:v>
                </c:pt>
                <c:pt idx="3">
                  <c:v>-0.48434913720060002</c:v>
                </c:pt>
                <c:pt idx="4">
                  <c:v>-0.41760152347043367</c:v>
                </c:pt>
                <c:pt idx="5">
                  <c:v>-0.4146761316398106</c:v>
                </c:pt>
                <c:pt idx="6">
                  <c:v>-0.31920017913491189</c:v>
                </c:pt>
                <c:pt idx="7">
                  <c:v>8.1835007962764855E-3</c:v>
                </c:pt>
                <c:pt idx="8">
                  <c:v>0.50704966789859995</c:v>
                </c:pt>
                <c:pt idx="9">
                  <c:v>0.25021307029357948</c:v>
                </c:pt>
                <c:pt idx="10">
                  <c:v>5.6037949773000861E-2</c:v>
                </c:pt>
                <c:pt idx="11">
                  <c:v>8.5769231678338539E-2</c:v>
                </c:pt>
                <c:pt idx="12">
                  <c:v>-4.7089693286147906E-2</c:v>
                </c:pt>
                <c:pt idx="13">
                  <c:v>0.14515355712931985</c:v>
                </c:pt>
                <c:pt idx="14">
                  <c:v>0.35636223931738908</c:v>
                </c:pt>
                <c:pt idx="15">
                  <c:v>0.27324459516832111</c:v>
                </c:pt>
                <c:pt idx="16">
                  <c:v>3.6573585497784361E-2</c:v>
                </c:pt>
                <c:pt idx="17">
                  <c:v>7.3182769580802276E-2</c:v>
                </c:pt>
                <c:pt idx="18">
                  <c:v>-6.0527889757989596E-2</c:v>
                </c:pt>
                <c:pt idx="19">
                  <c:v>-9.0277348778593863E-2</c:v>
                </c:pt>
                <c:pt idx="20">
                  <c:v>4.3688252467635934E-2</c:v>
                </c:pt>
                <c:pt idx="21">
                  <c:v>-0.55876735911361264</c:v>
                </c:pt>
                <c:pt idx="22">
                  <c:v>-0.43647400021126675</c:v>
                </c:pt>
                <c:pt idx="23">
                  <c:v>-0.37607283968815952</c:v>
                </c:pt>
                <c:pt idx="24">
                  <c:v>-0.34509019304224547</c:v>
                </c:pt>
                <c:pt idx="25">
                  <c:v>0.18441962675987833</c:v>
                </c:pt>
                <c:pt idx="26">
                  <c:v>0.27163242910720753</c:v>
                </c:pt>
                <c:pt idx="27">
                  <c:v>0.34255339054937411</c:v>
                </c:pt>
              </c:numCache>
            </c:numRef>
          </c:val>
          <c:extLst>
            <c:ext xmlns:c16="http://schemas.microsoft.com/office/drawing/2014/chart" uri="{C3380CC4-5D6E-409C-BE32-E72D297353CC}">
              <c16:uniqueId val="{00000003-0743-473D-A93A-AAA3E969A452}"/>
            </c:ext>
          </c:extLst>
        </c:ser>
        <c:ser>
          <c:idx val="3"/>
          <c:order val="5"/>
          <c:tx>
            <c:strRef>
              <c:f>'Graf II.2.2'!$D$2</c:f>
              <c:strCache>
                <c:ptCount val="1"/>
                <c:pt idx="0">
                  <c:v>Nepřímé daně</c:v>
                </c:pt>
              </c:strCache>
            </c:strRef>
          </c:tx>
          <c:spPr>
            <a:solidFill>
              <a:schemeClr val="accent5"/>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II.2.2'!$D$3:$D$30</c:f>
              <c:numCache>
                <c:formatCode>0.0</c:formatCode>
                <c:ptCount val="28"/>
                <c:pt idx="0">
                  <c:v>0.23300000000000001</c:v>
                </c:pt>
                <c:pt idx="1">
                  <c:v>0.252</c:v>
                </c:pt>
                <c:pt idx="2">
                  <c:v>0.2116666666666667</c:v>
                </c:pt>
                <c:pt idx="3">
                  <c:v>0.129</c:v>
                </c:pt>
                <c:pt idx="4">
                  <c:v>0.16133333333333333</c:v>
                </c:pt>
                <c:pt idx="5">
                  <c:v>0.22799999999999998</c:v>
                </c:pt>
                <c:pt idx="6">
                  <c:v>0.22799999999999998</c:v>
                </c:pt>
                <c:pt idx="7">
                  <c:v>0.18780333333333332</c:v>
                </c:pt>
                <c:pt idx="8">
                  <c:v>8.4100000000000008E-3</c:v>
                </c:pt>
                <c:pt idx="9">
                  <c:v>-6.3590000000000008E-2</c:v>
                </c:pt>
                <c:pt idx="10">
                  <c:v>-6.3590000000000008E-2</c:v>
                </c:pt>
                <c:pt idx="11">
                  <c:v>-2.3393333333333339E-2</c:v>
                </c:pt>
                <c:pt idx="12">
                  <c:v>6.9000000000000006E-2</c:v>
                </c:pt>
                <c:pt idx="13">
                  <c:v>8.7999999999999995E-2</c:v>
                </c:pt>
                <c:pt idx="14">
                  <c:v>8.7999999999999995E-2</c:v>
                </c:pt>
                <c:pt idx="15">
                  <c:v>8.7999999999999995E-2</c:v>
                </c:pt>
                <c:pt idx="16">
                  <c:v>4.0333333333333332E-2</c:v>
                </c:pt>
                <c:pt idx="17">
                  <c:v>0</c:v>
                </c:pt>
                <c:pt idx="18">
                  <c:v>0</c:v>
                </c:pt>
                <c:pt idx="19">
                  <c:v>0</c:v>
                </c:pt>
                <c:pt idx="20">
                  <c:v>9.0694999999999998E-2</c:v>
                </c:pt>
                <c:pt idx="21">
                  <c:v>0.23214823333333337</c:v>
                </c:pt>
                <c:pt idx="22">
                  <c:v>0.37799750000000004</c:v>
                </c:pt>
                <c:pt idx="23">
                  <c:v>0.37799750000000004</c:v>
                </c:pt>
                <c:pt idx="24">
                  <c:v>0.37718366666666669</c:v>
                </c:pt>
                <c:pt idx="25">
                  <c:v>0.31322416666666664</c:v>
                </c:pt>
                <c:pt idx="26">
                  <c:v>0.16737489999999999</c:v>
                </c:pt>
                <c:pt idx="27">
                  <c:v>0.16737489999999999</c:v>
                </c:pt>
              </c:numCache>
            </c:numRef>
          </c:val>
          <c:extLst>
            <c:ext xmlns:c16="http://schemas.microsoft.com/office/drawing/2014/chart" uri="{C3380CC4-5D6E-409C-BE32-E72D297353CC}">
              <c16:uniqueId val="{00000004-0743-473D-A93A-AAA3E969A452}"/>
            </c:ext>
          </c:extLst>
        </c:ser>
        <c:dLbls>
          <c:showLegendKey val="0"/>
          <c:showVal val="0"/>
          <c:showCatName val="0"/>
          <c:showSerName val="0"/>
          <c:showPercent val="0"/>
          <c:showBubbleSize val="0"/>
        </c:dLbls>
        <c:gapWidth val="45"/>
        <c:overlap val="100"/>
        <c:axId val="321336832"/>
        <c:axId val="321338368"/>
      </c:barChart>
      <c:lineChart>
        <c:grouping val="standard"/>
        <c:varyColors val="0"/>
        <c:ser>
          <c:idx val="5"/>
          <c:order val="0"/>
          <c:tx>
            <c:strRef>
              <c:f>'Graf II.2.2'!$G$2</c:f>
              <c:strCache>
                <c:ptCount val="1"/>
                <c:pt idx="0">
                  <c:v>Celková inflace</c:v>
                </c:pt>
              </c:strCache>
            </c:strRef>
          </c:tx>
          <c:spPr>
            <a:ln w="25400" cap="rnd" cmpd="sng" algn="ctr">
              <a:solidFill>
                <a:schemeClr val="tx1"/>
              </a:solidFill>
              <a:prstDash val="solid"/>
              <a:round/>
            </a:ln>
            <a:effectLst/>
          </c:spPr>
          <c:marker>
            <c:symbol val="none"/>
          </c:marker>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II.2.2'!$G$3:$G$30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3</c:v>
                </c:pt>
                <c:pt idx="20">
                  <c:v>3.6</c:v>
                </c:pt>
                <c:pt idx="21">
                  <c:v>2.8570368768203882</c:v>
                </c:pt>
                <c:pt idx="22">
                  <c:v>2.6027154299999999</c:v>
                </c:pt>
                <c:pt idx="23">
                  <c:v>2.3673057200000001</c:v>
                </c:pt>
                <c:pt idx="24">
                  <c:v>1.6958158400000001</c:v>
                </c:pt>
                <c:pt idx="25">
                  <c:v>2.0872319699999999</c:v>
                </c:pt>
                <c:pt idx="26">
                  <c:v>2.1381643299999999</c:v>
                </c:pt>
                <c:pt idx="27">
                  <c:v>2.2814601400000001</c:v>
                </c:pt>
              </c:numCache>
            </c:numRef>
          </c:val>
          <c:smooth val="0"/>
          <c:extLst>
            <c:ext xmlns:c16="http://schemas.microsoft.com/office/drawing/2014/chart" uri="{C3380CC4-5D6E-409C-BE32-E72D297353CC}">
              <c16:uniqueId val="{00000005-0743-473D-A93A-AAA3E969A452}"/>
            </c:ext>
          </c:extLst>
        </c:ser>
        <c:dLbls>
          <c:showLegendKey val="0"/>
          <c:showVal val="0"/>
          <c:showCatName val="0"/>
          <c:showSerName val="0"/>
          <c:showPercent val="0"/>
          <c:showBubbleSize val="0"/>
        </c:dLbls>
        <c:marker val="1"/>
        <c:smooth val="0"/>
        <c:axId val="321336832"/>
        <c:axId val="321338368"/>
      </c:lineChart>
      <c:catAx>
        <c:axId val="32133683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21338368"/>
        <c:crosses val="autoZero"/>
        <c:auto val="1"/>
        <c:lblAlgn val="ctr"/>
        <c:lblOffset val="100"/>
        <c:tickLblSkip val="4"/>
        <c:tickMarkSkip val="4"/>
        <c:noMultiLvlLbl val="0"/>
      </c:catAx>
      <c:valAx>
        <c:axId val="321338368"/>
        <c:scaling>
          <c:orientation val="minMax"/>
          <c:max val="4"/>
          <c:min val="-1"/>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21336832"/>
        <c:crosses val="autoZero"/>
        <c:crossBetween val="between"/>
        <c:majorUnit val="1"/>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1'!$C$1</c:f>
              <c:strCache>
                <c:ptCount val="1"/>
                <c:pt idx="0">
                  <c:v>Household consumption</c:v>
                </c:pt>
              </c:strCache>
            </c:strRef>
          </c:tx>
          <c:spPr>
            <a:ln w="25400" cap="rnd" cmpd="sng" algn="ctr">
              <a:solidFill>
                <a:schemeClr val="accent1"/>
              </a:solidFill>
              <a:prstDash val="solid"/>
              <a:round/>
            </a:ln>
            <a:effectLst/>
          </c:spPr>
          <c:marker>
            <c:symbol val="none"/>
          </c:marker>
          <c:cat>
            <c:strRef>
              <c:f>'Blok 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'Blok 1'!$C$3:$C$30</c:f>
              <c:numCache>
                <c:formatCode>0.0</c:formatCode>
                <c:ptCount val="28"/>
                <c:pt idx="0">
                  <c:v>502.43900000000002</c:v>
                </c:pt>
                <c:pt idx="1">
                  <c:v>506.709</c:v>
                </c:pt>
                <c:pt idx="2">
                  <c:v>511.53300000000002</c:v>
                </c:pt>
                <c:pt idx="3">
                  <c:v>518.38</c:v>
                </c:pt>
                <c:pt idx="4">
                  <c:v>521.82100000000003</c:v>
                </c:pt>
                <c:pt idx="5">
                  <c:v>524.49799999999993</c:v>
                </c:pt>
                <c:pt idx="6">
                  <c:v>529.99699999999996</c:v>
                </c:pt>
                <c:pt idx="7">
                  <c:v>535.93100000000004</c:v>
                </c:pt>
                <c:pt idx="8">
                  <c:v>541.05999999999995</c:v>
                </c:pt>
                <c:pt idx="9">
                  <c:v>549.54700000000003</c:v>
                </c:pt>
                <c:pt idx="10">
                  <c:v>554.19900000000007</c:v>
                </c:pt>
                <c:pt idx="11">
                  <c:v>559.61599999999999</c:v>
                </c:pt>
                <c:pt idx="12">
                  <c:v>562.94799999999998</c:v>
                </c:pt>
                <c:pt idx="13">
                  <c:v>567.50600000000009</c:v>
                </c:pt>
                <c:pt idx="14">
                  <c:v>570.42600000000004</c:v>
                </c:pt>
                <c:pt idx="15">
                  <c:v>573.40099999999995</c:v>
                </c:pt>
                <c:pt idx="16">
                  <c:v>580.18400000000008</c:v>
                </c:pt>
                <c:pt idx="17">
                  <c:v>584.53</c:v>
                </c:pt>
                <c:pt idx="18">
                  <c:v>585.93400000000008</c:v>
                </c:pt>
                <c:pt idx="19">
                  <c:v>591.86200000000008</c:v>
                </c:pt>
                <c:pt idx="20">
                  <c:v>582.51784543188603</c:v>
                </c:pt>
                <c:pt idx="21">
                  <c:v>531.31918060158114</c:v>
                </c:pt>
                <c:pt idx="22">
                  <c:v>551.0837301266472</c:v>
                </c:pt>
                <c:pt idx="23">
                  <c:v>564.81402272332446</c:v>
                </c:pt>
                <c:pt idx="24">
                  <c:v>572.65158684084327</c:v>
                </c:pt>
                <c:pt idx="25">
                  <c:v>578.46946322703468</c:v>
                </c:pt>
                <c:pt idx="26">
                  <c:v>583.28550171620896</c:v>
                </c:pt>
                <c:pt idx="27">
                  <c:v>588.53377292371681</c:v>
                </c:pt>
              </c:numCache>
            </c:numRef>
          </c:val>
          <c:smooth val="0"/>
          <c:extLst>
            <c:ext xmlns:c16="http://schemas.microsoft.com/office/drawing/2014/chart" uri="{C3380CC4-5D6E-409C-BE32-E72D297353CC}">
              <c16:uniqueId val="{00000000-02AD-4738-BC9E-A2D544B808CE}"/>
            </c:ext>
          </c:extLst>
        </c:ser>
        <c:dLbls>
          <c:showLegendKey val="0"/>
          <c:showVal val="0"/>
          <c:showCatName val="0"/>
          <c:showSerName val="0"/>
          <c:showPercent val="0"/>
          <c:showBubbleSize val="0"/>
        </c:dLbls>
        <c:smooth val="0"/>
        <c:axId val="337399168"/>
        <c:axId val="337400960"/>
      </c:lineChart>
      <c:catAx>
        <c:axId val="33739916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7400960"/>
        <c:crosses val="autoZero"/>
        <c:auto val="1"/>
        <c:lblAlgn val="ctr"/>
        <c:lblOffset val="100"/>
        <c:tickLblSkip val="4"/>
        <c:tickMarkSkip val="4"/>
        <c:noMultiLvlLbl val="0"/>
      </c:catAx>
      <c:valAx>
        <c:axId val="337400960"/>
        <c:scaling>
          <c:orientation val="minMax"/>
          <c:max val="600"/>
          <c:min val="50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7399168"/>
        <c:crosses val="autoZero"/>
        <c:crossBetween val="between"/>
        <c:majorUnit val="2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1'!$D$2</c:f>
              <c:strCache>
                <c:ptCount val="1"/>
                <c:pt idx="0">
                  <c:v>Tvorba hrubého kapitálu</c:v>
                </c:pt>
              </c:strCache>
            </c:strRef>
          </c:tx>
          <c:spPr>
            <a:ln w="25400" cap="rnd" cmpd="sng" algn="ctr">
              <a:solidFill>
                <a:schemeClr val="accent1"/>
              </a:solidFill>
              <a:prstDash val="solid"/>
              <a:round/>
            </a:ln>
            <a:effectLst/>
          </c:spPr>
          <c:marker>
            <c:symbol val="none"/>
          </c:marker>
          <c:cat>
            <c:strRef>
              <c:f>'Blok 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'Blok 1'!$D$3:$D$30</c:f>
              <c:numCache>
                <c:formatCode>0.0</c:formatCode>
                <c:ptCount val="28"/>
                <c:pt idx="0">
                  <c:v>296.529</c:v>
                </c:pt>
                <c:pt idx="1">
                  <c:v>317.09899999999999</c:v>
                </c:pt>
                <c:pt idx="2">
                  <c:v>308.38400000000001</c:v>
                </c:pt>
                <c:pt idx="3">
                  <c:v>301.54700000000003</c:v>
                </c:pt>
                <c:pt idx="4">
                  <c:v>299.947</c:v>
                </c:pt>
                <c:pt idx="5">
                  <c:v>293.27699999999999</c:v>
                </c:pt>
                <c:pt idx="6">
                  <c:v>290.07799999999997</c:v>
                </c:pt>
                <c:pt idx="7">
                  <c:v>287.02600000000001</c:v>
                </c:pt>
                <c:pt idx="8">
                  <c:v>287.59899999999999</c:v>
                </c:pt>
                <c:pt idx="9">
                  <c:v>304.88900000000001</c:v>
                </c:pt>
                <c:pt idx="10">
                  <c:v>311.613</c:v>
                </c:pt>
                <c:pt idx="11">
                  <c:v>316.14100000000002</c:v>
                </c:pt>
                <c:pt idx="12">
                  <c:v>322.267</c:v>
                </c:pt>
                <c:pt idx="13">
                  <c:v>316.20800000000003</c:v>
                </c:pt>
                <c:pt idx="14">
                  <c:v>326.99799999999999</c:v>
                </c:pt>
                <c:pt idx="15">
                  <c:v>322.43799999999999</c:v>
                </c:pt>
                <c:pt idx="16">
                  <c:v>339.30900000000003</c:v>
                </c:pt>
                <c:pt idx="17">
                  <c:v>314.435</c:v>
                </c:pt>
                <c:pt idx="18">
                  <c:v>324.21100000000001</c:v>
                </c:pt>
                <c:pt idx="19">
                  <c:v>351.96199999999999</c:v>
                </c:pt>
                <c:pt idx="20">
                  <c:v>320.83662543641822</c:v>
                </c:pt>
                <c:pt idx="21">
                  <c:v>281.32276138263001</c:v>
                </c:pt>
                <c:pt idx="22">
                  <c:v>284.70177541241003</c:v>
                </c:pt>
                <c:pt idx="23">
                  <c:v>290.24076742299599</c:v>
                </c:pt>
                <c:pt idx="24">
                  <c:v>296.74000944240635</c:v>
                </c:pt>
                <c:pt idx="25">
                  <c:v>304.72994596276874</c:v>
                </c:pt>
                <c:pt idx="26">
                  <c:v>312.33436229482999</c:v>
                </c:pt>
                <c:pt idx="27">
                  <c:v>317.61746685469609</c:v>
                </c:pt>
              </c:numCache>
            </c:numRef>
          </c:val>
          <c:smooth val="0"/>
          <c:extLst>
            <c:ext xmlns:c16="http://schemas.microsoft.com/office/drawing/2014/chart" uri="{C3380CC4-5D6E-409C-BE32-E72D297353CC}">
              <c16:uniqueId val="{00000000-7EAD-4BF8-B0FA-04775331D501}"/>
            </c:ext>
          </c:extLst>
        </c:ser>
        <c:dLbls>
          <c:showLegendKey val="0"/>
          <c:showVal val="0"/>
          <c:showCatName val="0"/>
          <c:showSerName val="0"/>
          <c:showPercent val="0"/>
          <c:showBubbleSize val="0"/>
        </c:dLbls>
        <c:smooth val="0"/>
        <c:axId val="337450112"/>
        <c:axId val="337451648"/>
      </c:lineChart>
      <c:catAx>
        <c:axId val="33745011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7451648"/>
        <c:crosses val="autoZero"/>
        <c:auto val="1"/>
        <c:lblAlgn val="ctr"/>
        <c:lblOffset val="100"/>
        <c:tickLblSkip val="4"/>
        <c:tickMarkSkip val="4"/>
        <c:noMultiLvlLbl val="0"/>
      </c:catAx>
      <c:valAx>
        <c:axId val="337451648"/>
        <c:scaling>
          <c:orientation val="minMax"/>
          <c:max val="360"/>
          <c:min val="26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7450112"/>
        <c:crosses val="autoZero"/>
        <c:crossBetween val="between"/>
        <c:majorUnit val="2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1'!$D$1</c:f>
              <c:strCache>
                <c:ptCount val="1"/>
                <c:pt idx="0">
                  <c:v>Gross capital formation</c:v>
                </c:pt>
              </c:strCache>
            </c:strRef>
          </c:tx>
          <c:spPr>
            <a:ln w="25400" cap="rnd" cmpd="sng" algn="ctr">
              <a:solidFill>
                <a:schemeClr val="accent1"/>
              </a:solidFill>
              <a:prstDash val="solid"/>
              <a:round/>
            </a:ln>
            <a:effectLst/>
          </c:spPr>
          <c:marker>
            <c:symbol val="none"/>
          </c:marker>
          <c:cat>
            <c:strRef>
              <c:f>'Blok 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'Blok 1'!$D$3:$D$30</c:f>
              <c:numCache>
                <c:formatCode>0.0</c:formatCode>
                <c:ptCount val="28"/>
                <c:pt idx="0">
                  <c:v>296.529</c:v>
                </c:pt>
                <c:pt idx="1">
                  <c:v>317.09899999999999</c:v>
                </c:pt>
                <c:pt idx="2">
                  <c:v>308.38400000000001</c:v>
                </c:pt>
                <c:pt idx="3">
                  <c:v>301.54700000000003</c:v>
                </c:pt>
                <c:pt idx="4">
                  <c:v>299.947</c:v>
                </c:pt>
                <c:pt idx="5">
                  <c:v>293.27699999999999</c:v>
                </c:pt>
                <c:pt idx="6">
                  <c:v>290.07799999999997</c:v>
                </c:pt>
                <c:pt idx="7">
                  <c:v>287.02600000000001</c:v>
                </c:pt>
                <c:pt idx="8">
                  <c:v>287.59899999999999</c:v>
                </c:pt>
                <c:pt idx="9">
                  <c:v>304.88900000000001</c:v>
                </c:pt>
                <c:pt idx="10">
                  <c:v>311.613</c:v>
                </c:pt>
                <c:pt idx="11">
                  <c:v>316.14100000000002</c:v>
                </c:pt>
                <c:pt idx="12">
                  <c:v>322.267</c:v>
                </c:pt>
                <c:pt idx="13">
                  <c:v>316.20800000000003</c:v>
                </c:pt>
                <c:pt idx="14">
                  <c:v>326.99799999999999</c:v>
                </c:pt>
                <c:pt idx="15">
                  <c:v>322.43799999999999</c:v>
                </c:pt>
                <c:pt idx="16">
                  <c:v>339.30900000000003</c:v>
                </c:pt>
                <c:pt idx="17">
                  <c:v>314.435</c:v>
                </c:pt>
                <c:pt idx="18">
                  <c:v>324.21100000000001</c:v>
                </c:pt>
                <c:pt idx="19">
                  <c:v>351.96199999999999</c:v>
                </c:pt>
                <c:pt idx="20">
                  <c:v>320.83662543641822</c:v>
                </c:pt>
                <c:pt idx="21">
                  <c:v>281.32276138263001</c:v>
                </c:pt>
                <c:pt idx="22">
                  <c:v>284.70177541241003</c:v>
                </c:pt>
                <c:pt idx="23">
                  <c:v>290.24076742299599</c:v>
                </c:pt>
                <c:pt idx="24">
                  <c:v>296.74000944240635</c:v>
                </c:pt>
                <c:pt idx="25">
                  <c:v>304.72994596276874</c:v>
                </c:pt>
                <c:pt idx="26">
                  <c:v>312.33436229482999</c:v>
                </c:pt>
                <c:pt idx="27">
                  <c:v>317.61746685469609</c:v>
                </c:pt>
              </c:numCache>
            </c:numRef>
          </c:val>
          <c:smooth val="0"/>
          <c:extLst>
            <c:ext xmlns:c16="http://schemas.microsoft.com/office/drawing/2014/chart" uri="{C3380CC4-5D6E-409C-BE32-E72D297353CC}">
              <c16:uniqueId val="{00000000-7C20-49D4-853E-51C78AADF2AC}"/>
            </c:ext>
          </c:extLst>
        </c:ser>
        <c:dLbls>
          <c:showLegendKey val="0"/>
          <c:showVal val="0"/>
          <c:showCatName val="0"/>
          <c:showSerName val="0"/>
          <c:showPercent val="0"/>
          <c:showBubbleSize val="0"/>
        </c:dLbls>
        <c:smooth val="0"/>
        <c:axId val="337484032"/>
        <c:axId val="337494016"/>
      </c:lineChart>
      <c:catAx>
        <c:axId val="33748403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7494016"/>
        <c:crosses val="autoZero"/>
        <c:auto val="1"/>
        <c:lblAlgn val="ctr"/>
        <c:lblOffset val="100"/>
        <c:tickLblSkip val="4"/>
        <c:tickMarkSkip val="4"/>
        <c:noMultiLvlLbl val="0"/>
      </c:catAx>
      <c:valAx>
        <c:axId val="337494016"/>
        <c:scaling>
          <c:orientation val="minMax"/>
          <c:max val="360"/>
          <c:min val="26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7484032"/>
        <c:crosses val="autoZero"/>
        <c:crossBetween val="between"/>
        <c:majorUnit val="2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1'!$E$2</c:f>
              <c:strCache>
                <c:ptCount val="1"/>
                <c:pt idx="0">
                  <c:v>Vývoz zboží a služeb</c:v>
                </c:pt>
              </c:strCache>
            </c:strRef>
          </c:tx>
          <c:spPr>
            <a:ln w="25400" cap="rnd" cmpd="sng" algn="ctr">
              <a:solidFill>
                <a:schemeClr val="accent1"/>
              </a:solidFill>
              <a:prstDash val="solid"/>
              <a:round/>
            </a:ln>
            <a:effectLst/>
          </c:spPr>
          <c:marker>
            <c:symbol val="none"/>
          </c:marker>
          <c:cat>
            <c:strRef>
              <c:f>'Blok 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'Blok 1'!$E$3:$E$30</c:f>
              <c:numCache>
                <c:formatCode>0.0</c:formatCode>
                <c:ptCount val="28"/>
                <c:pt idx="0">
                  <c:v>838.45100000000002</c:v>
                </c:pt>
                <c:pt idx="1">
                  <c:v>849.11699999999996</c:v>
                </c:pt>
                <c:pt idx="2">
                  <c:v>868.39599999999996</c:v>
                </c:pt>
                <c:pt idx="3">
                  <c:v>884.33900000000006</c:v>
                </c:pt>
                <c:pt idx="4">
                  <c:v>891.51</c:v>
                </c:pt>
                <c:pt idx="5">
                  <c:v>897.46900000000005</c:v>
                </c:pt>
                <c:pt idx="6">
                  <c:v>890.80399999999997</c:v>
                </c:pt>
                <c:pt idx="7">
                  <c:v>903.029</c:v>
                </c:pt>
                <c:pt idx="8">
                  <c:v>942.81299999999999</c:v>
                </c:pt>
                <c:pt idx="9">
                  <c:v>963.02499999999998</c:v>
                </c:pt>
                <c:pt idx="10">
                  <c:v>958.30799999999999</c:v>
                </c:pt>
                <c:pt idx="11">
                  <c:v>972.56899999999996</c:v>
                </c:pt>
                <c:pt idx="12">
                  <c:v>988.97400000000005</c:v>
                </c:pt>
                <c:pt idx="13">
                  <c:v>997.21600000000001</c:v>
                </c:pt>
                <c:pt idx="14">
                  <c:v>999.82100000000003</c:v>
                </c:pt>
                <c:pt idx="15">
                  <c:v>1019.4349999999999</c:v>
                </c:pt>
                <c:pt idx="16">
                  <c:v>1001.533</c:v>
                </c:pt>
                <c:pt idx="17">
                  <c:v>1023.25</c:v>
                </c:pt>
                <c:pt idx="18">
                  <c:v>1018.681</c:v>
                </c:pt>
                <c:pt idx="19">
                  <c:v>1003.696</c:v>
                </c:pt>
                <c:pt idx="20">
                  <c:v>943.23722699999996</c:v>
                </c:pt>
                <c:pt idx="21">
                  <c:v>673.45328400000005</c:v>
                </c:pt>
                <c:pt idx="22">
                  <c:v>750.82187699999997</c:v>
                </c:pt>
                <c:pt idx="23">
                  <c:v>814.97902899999997</c:v>
                </c:pt>
                <c:pt idx="24">
                  <c:v>867.40582199999994</c:v>
                </c:pt>
                <c:pt idx="25">
                  <c:v>907.23427600000002</c:v>
                </c:pt>
                <c:pt idx="26">
                  <c:v>938.06514000000004</c:v>
                </c:pt>
                <c:pt idx="27">
                  <c:v>964.97142699999995</c:v>
                </c:pt>
              </c:numCache>
            </c:numRef>
          </c:val>
          <c:smooth val="0"/>
          <c:extLst>
            <c:ext xmlns:c16="http://schemas.microsoft.com/office/drawing/2014/chart" uri="{C3380CC4-5D6E-409C-BE32-E72D297353CC}">
              <c16:uniqueId val="{00000000-0435-4D40-BBC1-767947542BD8}"/>
            </c:ext>
          </c:extLst>
        </c:ser>
        <c:dLbls>
          <c:showLegendKey val="0"/>
          <c:showVal val="0"/>
          <c:showCatName val="0"/>
          <c:showSerName val="0"/>
          <c:showPercent val="0"/>
          <c:showBubbleSize val="0"/>
        </c:dLbls>
        <c:smooth val="0"/>
        <c:axId val="337580032"/>
        <c:axId val="337581568"/>
      </c:lineChart>
      <c:catAx>
        <c:axId val="33758003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7581568"/>
        <c:crosses val="autoZero"/>
        <c:auto val="1"/>
        <c:lblAlgn val="ctr"/>
        <c:lblOffset val="100"/>
        <c:tickLblSkip val="4"/>
        <c:tickMarkSkip val="4"/>
        <c:noMultiLvlLbl val="0"/>
      </c:catAx>
      <c:valAx>
        <c:axId val="337581568"/>
        <c:scaling>
          <c:orientation val="minMax"/>
          <c:max val="1050"/>
          <c:min val="6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7580032"/>
        <c:crosses val="autoZero"/>
        <c:crossBetween val="between"/>
        <c:majorUnit val="5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013792739E-2"/>
          <c:y val="6.8647514951042085E-2"/>
          <c:w val="0.88355176240553834"/>
          <c:h val="0.81073311041599239"/>
        </c:manualLayout>
      </c:layout>
      <c:lineChart>
        <c:grouping val="standard"/>
        <c:varyColors val="0"/>
        <c:ser>
          <c:idx val="0"/>
          <c:order val="0"/>
          <c:tx>
            <c:strRef>
              <c:f>'Blok 1'!$E$1</c:f>
              <c:strCache>
                <c:ptCount val="1"/>
                <c:pt idx="0">
                  <c:v>Exports of goods and services</c:v>
                </c:pt>
              </c:strCache>
            </c:strRef>
          </c:tx>
          <c:spPr>
            <a:ln w="25400" cap="rnd" cmpd="sng" algn="ctr">
              <a:solidFill>
                <a:schemeClr val="accent1"/>
              </a:solidFill>
              <a:prstDash val="solid"/>
              <a:round/>
            </a:ln>
            <a:effectLst/>
          </c:spPr>
          <c:marker>
            <c:symbol val="none"/>
          </c:marker>
          <c:cat>
            <c:strRef>
              <c:f>'Blok 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'Blok 1'!$E$3:$E$30</c:f>
              <c:numCache>
                <c:formatCode>0.0</c:formatCode>
                <c:ptCount val="28"/>
                <c:pt idx="0">
                  <c:v>838.45100000000002</c:v>
                </c:pt>
                <c:pt idx="1">
                  <c:v>849.11699999999996</c:v>
                </c:pt>
                <c:pt idx="2">
                  <c:v>868.39599999999996</c:v>
                </c:pt>
                <c:pt idx="3">
                  <c:v>884.33900000000006</c:v>
                </c:pt>
                <c:pt idx="4">
                  <c:v>891.51</c:v>
                </c:pt>
                <c:pt idx="5">
                  <c:v>897.46900000000005</c:v>
                </c:pt>
                <c:pt idx="6">
                  <c:v>890.80399999999997</c:v>
                </c:pt>
                <c:pt idx="7">
                  <c:v>903.029</c:v>
                </c:pt>
                <c:pt idx="8">
                  <c:v>942.81299999999999</c:v>
                </c:pt>
                <c:pt idx="9">
                  <c:v>963.02499999999998</c:v>
                </c:pt>
                <c:pt idx="10">
                  <c:v>958.30799999999999</c:v>
                </c:pt>
                <c:pt idx="11">
                  <c:v>972.56899999999996</c:v>
                </c:pt>
                <c:pt idx="12">
                  <c:v>988.97400000000005</c:v>
                </c:pt>
                <c:pt idx="13">
                  <c:v>997.21600000000001</c:v>
                </c:pt>
                <c:pt idx="14">
                  <c:v>999.82100000000003</c:v>
                </c:pt>
                <c:pt idx="15">
                  <c:v>1019.4349999999999</c:v>
                </c:pt>
                <c:pt idx="16">
                  <c:v>1001.533</c:v>
                </c:pt>
                <c:pt idx="17">
                  <c:v>1023.25</c:v>
                </c:pt>
                <c:pt idx="18">
                  <c:v>1018.681</c:v>
                </c:pt>
                <c:pt idx="19">
                  <c:v>1003.696</c:v>
                </c:pt>
                <c:pt idx="20">
                  <c:v>943.23722699999996</c:v>
                </c:pt>
                <c:pt idx="21">
                  <c:v>673.45328400000005</c:v>
                </c:pt>
                <c:pt idx="22">
                  <c:v>750.82187699999997</c:v>
                </c:pt>
                <c:pt idx="23">
                  <c:v>814.97902899999997</c:v>
                </c:pt>
                <c:pt idx="24">
                  <c:v>867.40582199999994</c:v>
                </c:pt>
                <c:pt idx="25">
                  <c:v>907.23427600000002</c:v>
                </c:pt>
                <c:pt idx="26">
                  <c:v>938.06514000000004</c:v>
                </c:pt>
                <c:pt idx="27">
                  <c:v>964.97142699999995</c:v>
                </c:pt>
              </c:numCache>
            </c:numRef>
          </c:val>
          <c:smooth val="0"/>
          <c:extLst>
            <c:ext xmlns:c16="http://schemas.microsoft.com/office/drawing/2014/chart" uri="{C3380CC4-5D6E-409C-BE32-E72D297353CC}">
              <c16:uniqueId val="{00000000-7C5D-420F-BA52-C96FC40766C0}"/>
            </c:ext>
          </c:extLst>
        </c:ser>
        <c:dLbls>
          <c:showLegendKey val="0"/>
          <c:showVal val="0"/>
          <c:showCatName val="0"/>
          <c:showSerName val="0"/>
          <c:showPercent val="0"/>
          <c:showBubbleSize val="0"/>
        </c:dLbls>
        <c:smooth val="0"/>
        <c:axId val="337626240"/>
        <c:axId val="337627776"/>
      </c:lineChart>
      <c:catAx>
        <c:axId val="33762624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7627776"/>
        <c:crosses val="autoZero"/>
        <c:auto val="1"/>
        <c:lblAlgn val="ctr"/>
        <c:lblOffset val="100"/>
        <c:tickLblSkip val="4"/>
        <c:tickMarkSkip val="4"/>
        <c:noMultiLvlLbl val="0"/>
      </c:catAx>
      <c:valAx>
        <c:axId val="337627776"/>
        <c:scaling>
          <c:orientation val="minMax"/>
          <c:max val="1050"/>
          <c:min val="6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7626240"/>
        <c:crosses val="autoZero"/>
        <c:crossBetween val="between"/>
        <c:majorUnit val="50"/>
      </c:valAx>
      <c:spPr>
        <a:blipFill dpi="0" rotWithShape="0">
          <a:blip xmlns:r="http://schemas.openxmlformats.org/officeDocument/2006/relationships" r:embed="rId1"/>
          <a:srcRect/>
          <a:stretch>
            <a:fillRect/>
          </a:stretch>
        </a:blip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3.9956848690432714E-2"/>
          <c:w val="0.87935713153305517"/>
          <c:h val="0.57394328160124275"/>
        </c:manualLayout>
      </c:layout>
      <c:barChart>
        <c:barDir val="col"/>
        <c:grouping val="stacked"/>
        <c:varyColors val="0"/>
        <c:ser>
          <c:idx val="1"/>
          <c:order val="1"/>
          <c:tx>
            <c:strRef>
              <c:f>'Graf II.2.14'!$C$2</c:f>
              <c:strCache>
                <c:ptCount val="1"/>
                <c:pt idx="0">
                  <c:v>Mzdy a platy</c:v>
                </c:pt>
              </c:strCache>
            </c:strRef>
          </c:tx>
          <c:spPr>
            <a:solidFill>
              <a:schemeClr val="accent1"/>
            </a:solidFill>
            <a:ln w="12700" cap="flat" cmpd="sng" algn="ctr">
              <a:noFill/>
              <a:prstDash val="solid"/>
              <a:round/>
              <a:headEnd type="none" w="med" len="med"/>
              <a:tailEnd type="none" w="med" len="med"/>
            </a:ln>
            <a:effectLst/>
          </c:spPr>
          <c:invertIfNegative val="0"/>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II.2.14'!$C$3:$C$30</c:f>
              <c:numCache>
                <c:formatCode>0.0</c:formatCode>
                <c:ptCount val="28"/>
                <c:pt idx="0">
                  <c:v>2.6441581919208756</c:v>
                </c:pt>
                <c:pt idx="1">
                  <c:v>3.1271578664079405</c:v>
                </c:pt>
                <c:pt idx="2">
                  <c:v>3.2265616464724713</c:v>
                </c:pt>
                <c:pt idx="3">
                  <c:v>3.087489527194851</c:v>
                </c:pt>
                <c:pt idx="4">
                  <c:v>3.7413686678820026</c:v>
                </c:pt>
                <c:pt idx="5">
                  <c:v>3.2621959991807992</c:v>
                </c:pt>
                <c:pt idx="6">
                  <c:v>3.3517352756995438</c:v>
                </c:pt>
                <c:pt idx="7">
                  <c:v>3.5655951732797098</c:v>
                </c:pt>
                <c:pt idx="8">
                  <c:v>4.2826173976782993</c:v>
                </c:pt>
                <c:pt idx="9">
                  <c:v>4.9565179234566044</c:v>
                </c:pt>
                <c:pt idx="10">
                  <c:v>4.7293922531648862</c:v>
                </c:pt>
                <c:pt idx="11">
                  <c:v>5.7663460690020392</c:v>
                </c:pt>
                <c:pt idx="12">
                  <c:v>6.3993877211915953</c:v>
                </c:pt>
                <c:pt idx="13">
                  <c:v>6.1605944548103055</c:v>
                </c:pt>
                <c:pt idx="14">
                  <c:v>5.6795445718291244</c:v>
                </c:pt>
                <c:pt idx="15">
                  <c:v>4.443738263758485</c:v>
                </c:pt>
                <c:pt idx="16">
                  <c:v>4.459254139346049</c:v>
                </c:pt>
                <c:pt idx="17">
                  <c:v>4.1173449137307143</c:v>
                </c:pt>
                <c:pt idx="18">
                  <c:v>4.0479982276161035</c:v>
                </c:pt>
                <c:pt idx="19">
                  <c:v>3.8465705780216899</c:v>
                </c:pt>
                <c:pt idx="20">
                  <c:v>2.3555715987075723</c:v>
                </c:pt>
                <c:pt idx="21">
                  <c:v>-2.4779150603486366</c:v>
                </c:pt>
                <c:pt idx="22">
                  <c:v>0.41541733176173817</c:v>
                </c:pt>
                <c:pt idx="23">
                  <c:v>-0.28600093139687494</c:v>
                </c:pt>
                <c:pt idx="24">
                  <c:v>0.62116169272797361</c:v>
                </c:pt>
                <c:pt idx="25">
                  <c:v>5.3489543203455128</c:v>
                </c:pt>
                <c:pt idx="26">
                  <c:v>2.3621310811344065</c:v>
                </c:pt>
                <c:pt idx="27">
                  <c:v>3.2347178746833509</c:v>
                </c:pt>
              </c:numCache>
            </c:numRef>
          </c:val>
          <c:extLst>
            <c:ext xmlns:c16="http://schemas.microsoft.com/office/drawing/2014/chart" uri="{C3380CC4-5D6E-409C-BE32-E72D297353CC}">
              <c16:uniqueId val="{00000000-A26A-4420-873A-A541DD5ACFB4}"/>
            </c:ext>
          </c:extLst>
        </c:ser>
        <c:ser>
          <c:idx val="2"/>
          <c:order val="2"/>
          <c:tx>
            <c:strRef>
              <c:f>'Graf II.2.14'!$D$2</c:f>
              <c:strCache>
                <c:ptCount val="1"/>
                <c:pt idx="0">
                  <c:v>Příjmy podnikatelů</c:v>
                </c:pt>
              </c:strCache>
            </c:strRef>
          </c:tx>
          <c:spPr>
            <a:solidFill>
              <a:schemeClr val="accent2"/>
            </a:solidFill>
            <a:ln w="12700" cap="flat" cmpd="sng" algn="ctr">
              <a:noFill/>
              <a:prstDash val="solid"/>
              <a:round/>
              <a:headEnd type="none" w="med" len="med"/>
              <a:tailEnd type="none" w="med" len="med"/>
            </a:ln>
            <a:effectLst/>
          </c:spPr>
          <c:invertIfNegative val="0"/>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II.2.14'!$D$3:$D$30</c:f>
              <c:numCache>
                <c:formatCode>0.0</c:formatCode>
                <c:ptCount val="28"/>
                <c:pt idx="0">
                  <c:v>1.0674147821569995</c:v>
                </c:pt>
                <c:pt idx="1">
                  <c:v>1.7719734983020399</c:v>
                </c:pt>
                <c:pt idx="2">
                  <c:v>1.4579008793880481</c:v>
                </c:pt>
                <c:pt idx="3">
                  <c:v>0.75732112612782376</c:v>
                </c:pt>
                <c:pt idx="4">
                  <c:v>0.16250389163527634</c:v>
                </c:pt>
                <c:pt idx="5">
                  <c:v>1.2282741706991365</c:v>
                </c:pt>
                <c:pt idx="6">
                  <c:v>0.84209485514650084</c:v>
                </c:pt>
                <c:pt idx="7">
                  <c:v>1.0660435909605315</c:v>
                </c:pt>
                <c:pt idx="8">
                  <c:v>1.2970539460072019</c:v>
                </c:pt>
                <c:pt idx="9">
                  <c:v>0.9994945645372818</c:v>
                </c:pt>
                <c:pt idx="10">
                  <c:v>-0.28607196142591174</c:v>
                </c:pt>
                <c:pt idx="11">
                  <c:v>0.90778532025790237</c:v>
                </c:pt>
                <c:pt idx="12">
                  <c:v>2.3281028923795817</c:v>
                </c:pt>
                <c:pt idx="13">
                  <c:v>2.1748042567054626</c:v>
                </c:pt>
                <c:pt idx="14">
                  <c:v>2.8598883712005727</c:v>
                </c:pt>
                <c:pt idx="15">
                  <c:v>3.5555395059945161</c:v>
                </c:pt>
                <c:pt idx="16">
                  <c:v>2.5024440666778727</c:v>
                </c:pt>
                <c:pt idx="17">
                  <c:v>1.882252340594428</c:v>
                </c:pt>
                <c:pt idx="18">
                  <c:v>1.6944105169117358</c:v>
                </c:pt>
                <c:pt idx="19">
                  <c:v>1.4738347603968855</c:v>
                </c:pt>
                <c:pt idx="20">
                  <c:v>-1.6128826422093276</c:v>
                </c:pt>
                <c:pt idx="21">
                  <c:v>-7.8147963782642043</c:v>
                </c:pt>
                <c:pt idx="22">
                  <c:v>-5.795651954816825</c:v>
                </c:pt>
                <c:pt idx="23">
                  <c:v>-2.8843075007780881</c:v>
                </c:pt>
                <c:pt idx="24">
                  <c:v>0.97017086696883548</c:v>
                </c:pt>
                <c:pt idx="25">
                  <c:v>5.3175657330242849</c:v>
                </c:pt>
                <c:pt idx="26">
                  <c:v>3.9699989339958384</c:v>
                </c:pt>
                <c:pt idx="27">
                  <c:v>1.0508730509716724</c:v>
                </c:pt>
              </c:numCache>
            </c:numRef>
          </c:val>
          <c:extLst>
            <c:ext xmlns:c16="http://schemas.microsoft.com/office/drawing/2014/chart" uri="{C3380CC4-5D6E-409C-BE32-E72D297353CC}">
              <c16:uniqueId val="{00000001-A26A-4420-873A-A541DD5ACFB4}"/>
            </c:ext>
          </c:extLst>
        </c:ser>
        <c:ser>
          <c:idx val="4"/>
          <c:order val="3"/>
          <c:tx>
            <c:strRef>
              <c:f>'Graf II.2.14'!$E$2</c:f>
              <c:strCache>
                <c:ptCount val="1"/>
                <c:pt idx="0">
                  <c:v>Důchody z vlastnictví</c:v>
                </c:pt>
              </c:strCache>
            </c:strRef>
          </c:tx>
          <c:spPr>
            <a:solidFill>
              <a:schemeClr val="accent3"/>
            </a:solidFill>
            <a:ln w="12700">
              <a:noFill/>
              <a:round/>
            </a:ln>
            <a:effectLst/>
          </c:spPr>
          <c:invertIfNegative val="0"/>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II.2.14'!$E$3:$E$30</c:f>
              <c:numCache>
                <c:formatCode>0.0</c:formatCode>
                <c:ptCount val="28"/>
                <c:pt idx="0">
                  <c:v>-8.9263780096051251E-2</c:v>
                </c:pt>
                <c:pt idx="1">
                  <c:v>0.28169562707819207</c:v>
                </c:pt>
                <c:pt idx="2">
                  <c:v>0.1819124565811916</c:v>
                </c:pt>
                <c:pt idx="3">
                  <c:v>-0.17231965870542326</c:v>
                </c:pt>
                <c:pt idx="4">
                  <c:v>0.38115530729071967</c:v>
                </c:pt>
                <c:pt idx="5">
                  <c:v>0.37100413148305056</c:v>
                </c:pt>
                <c:pt idx="6">
                  <c:v>0.30190171714841241</c:v>
                </c:pt>
                <c:pt idx="7">
                  <c:v>0.50952947096237633</c:v>
                </c:pt>
                <c:pt idx="8">
                  <c:v>-0.91911478017664983</c:v>
                </c:pt>
                <c:pt idx="9">
                  <c:v>-0.39540980089743244</c:v>
                </c:pt>
                <c:pt idx="10">
                  <c:v>-0.56173839543565685</c:v>
                </c:pt>
                <c:pt idx="11">
                  <c:v>-7.9109831830755806E-3</c:v>
                </c:pt>
                <c:pt idx="12">
                  <c:v>0.18546274212958253</c:v>
                </c:pt>
                <c:pt idx="13">
                  <c:v>-0.34994520902406573</c:v>
                </c:pt>
                <c:pt idx="14">
                  <c:v>0.15613176964296996</c:v>
                </c:pt>
                <c:pt idx="15">
                  <c:v>-0.5181279791997685</c:v>
                </c:pt>
                <c:pt idx="16">
                  <c:v>2.3101878662208195</c:v>
                </c:pt>
                <c:pt idx="17">
                  <c:v>2.0303635217482658</c:v>
                </c:pt>
                <c:pt idx="18">
                  <c:v>2.2948918802662619</c:v>
                </c:pt>
                <c:pt idx="19">
                  <c:v>2.3682663683422138</c:v>
                </c:pt>
                <c:pt idx="20">
                  <c:v>0.39716517211455132</c:v>
                </c:pt>
                <c:pt idx="21">
                  <c:v>0.43500787041397115</c:v>
                </c:pt>
                <c:pt idx="22">
                  <c:v>0.46092885957304536</c:v>
                </c:pt>
                <c:pt idx="23">
                  <c:v>0.45476003734827386</c:v>
                </c:pt>
                <c:pt idx="24">
                  <c:v>0.41197836393191056</c:v>
                </c:pt>
                <c:pt idx="25">
                  <c:v>0.48435277773273366</c:v>
                </c:pt>
                <c:pt idx="26">
                  <c:v>0.50228831795410966</c:v>
                </c:pt>
                <c:pt idx="27">
                  <c:v>0.49613402567897025</c:v>
                </c:pt>
              </c:numCache>
            </c:numRef>
          </c:val>
          <c:extLst>
            <c:ext xmlns:c16="http://schemas.microsoft.com/office/drawing/2014/chart" uri="{C3380CC4-5D6E-409C-BE32-E72D297353CC}">
              <c16:uniqueId val="{00000002-A26A-4420-873A-A541DD5ACFB4}"/>
            </c:ext>
          </c:extLst>
        </c:ser>
        <c:ser>
          <c:idx val="3"/>
          <c:order val="4"/>
          <c:tx>
            <c:strRef>
              <c:f>'Graf II.2.14'!$F$2</c:f>
              <c:strCache>
                <c:ptCount val="1"/>
                <c:pt idx="0">
                  <c:v>Sociální dávky</c:v>
                </c:pt>
              </c:strCache>
            </c:strRef>
          </c:tx>
          <c:spPr>
            <a:solidFill>
              <a:schemeClr val="accent4"/>
            </a:solidFill>
            <a:ln w="12700">
              <a:noFill/>
              <a:round/>
            </a:ln>
            <a:effectLst/>
          </c:spPr>
          <c:invertIfNegative val="0"/>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II.2.14'!$F$3:$F$30</c:f>
              <c:numCache>
                <c:formatCode>0.0</c:formatCode>
                <c:ptCount val="28"/>
                <c:pt idx="0">
                  <c:v>-6.7885479820945574E-2</c:v>
                </c:pt>
                <c:pt idx="1">
                  <c:v>0.69901592439013094</c:v>
                </c:pt>
                <c:pt idx="2">
                  <c:v>0.34648340157218327</c:v>
                </c:pt>
                <c:pt idx="3">
                  <c:v>1.5513688017799252</c:v>
                </c:pt>
                <c:pt idx="4">
                  <c:v>1.2217485274771949</c:v>
                </c:pt>
                <c:pt idx="5">
                  <c:v>0.54618172093786688</c:v>
                </c:pt>
                <c:pt idx="6">
                  <c:v>0.47328697142480103</c:v>
                </c:pt>
                <c:pt idx="7">
                  <c:v>0.36508342156182999</c:v>
                </c:pt>
                <c:pt idx="8">
                  <c:v>0.42749927652636105</c:v>
                </c:pt>
                <c:pt idx="9">
                  <c:v>0.94261276005142225</c:v>
                </c:pt>
                <c:pt idx="10">
                  <c:v>0.76136443678882237</c:v>
                </c:pt>
                <c:pt idx="11">
                  <c:v>0.6360734747776573</c:v>
                </c:pt>
                <c:pt idx="12">
                  <c:v>1.2928683281666722</c:v>
                </c:pt>
                <c:pt idx="13">
                  <c:v>1.1283979368041017</c:v>
                </c:pt>
                <c:pt idx="14">
                  <c:v>1.2126904645113608</c:v>
                </c:pt>
                <c:pt idx="15">
                  <c:v>1.2426693629929209</c:v>
                </c:pt>
                <c:pt idx="16">
                  <c:v>2.8587796479298588</c:v>
                </c:pt>
                <c:pt idx="17">
                  <c:v>2.8974341014685669</c:v>
                </c:pt>
                <c:pt idx="18">
                  <c:v>2.9217000499202292</c:v>
                </c:pt>
                <c:pt idx="19">
                  <c:v>2.7663182302064344</c:v>
                </c:pt>
                <c:pt idx="20">
                  <c:v>2.5963659979467635</c:v>
                </c:pt>
                <c:pt idx="21">
                  <c:v>4.4625489378304568</c:v>
                </c:pt>
                <c:pt idx="22">
                  <c:v>3.3820439578509611</c:v>
                </c:pt>
                <c:pt idx="23">
                  <c:v>2.0608291316526608</c:v>
                </c:pt>
                <c:pt idx="24">
                  <c:v>1.3706843967893905</c:v>
                </c:pt>
                <c:pt idx="25">
                  <c:v>0.30202463846510763</c:v>
                </c:pt>
                <c:pt idx="26">
                  <c:v>1.9419287172928421</c:v>
                </c:pt>
                <c:pt idx="27">
                  <c:v>2.2733938333304264</c:v>
                </c:pt>
              </c:numCache>
            </c:numRef>
          </c:val>
          <c:extLst>
            <c:ext xmlns:c16="http://schemas.microsoft.com/office/drawing/2014/chart" uri="{C3380CC4-5D6E-409C-BE32-E72D297353CC}">
              <c16:uniqueId val="{00000003-A26A-4420-873A-A541DD5ACFB4}"/>
            </c:ext>
          </c:extLst>
        </c:ser>
        <c:ser>
          <c:idx val="5"/>
          <c:order val="5"/>
          <c:tx>
            <c:strRef>
              <c:f>'Graf II.2.14'!$G$2</c:f>
              <c:strCache>
                <c:ptCount val="1"/>
                <c:pt idx="0">
                  <c:v>Daně a sociální příspěvky</c:v>
                </c:pt>
              </c:strCache>
            </c:strRef>
          </c:tx>
          <c:spPr>
            <a:solidFill>
              <a:schemeClr val="accent5"/>
            </a:solidFill>
            <a:ln w="12700">
              <a:noFill/>
              <a:round/>
            </a:ln>
            <a:effectLst/>
          </c:spPr>
          <c:invertIfNegative val="0"/>
          <c:val>
            <c:numRef>
              <c:f>'Graf II.2.14'!$G$3:$G$30</c:f>
              <c:numCache>
                <c:formatCode>0.0</c:formatCode>
                <c:ptCount val="28"/>
                <c:pt idx="0">
                  <c:v>-1.1467395279146215</c:v>
                </c:pt>
                <c:pt idx="1">
                  <c:v>-2.452575629344504</c:v>
                </c:pt>
                <c:pt idx="2">
                  <c:v>-1.5681928931017159</c:v>
                </c:pt>
                <c:pt idx="3">
                  <c:v>-2.9869833894342261</c:v>
                </c:pt>
                <c:pt idx="4">
                  <c:v>-2.5673095438193698</c:v>
                </c:pt>
                <c:pt idx="5">
                  <c:v>-2.3106516437074061</c:v>
                </c:pt>
                <c:pt idx="6">
                  <c:v>-3.1838106852114261</c:v>
                </c:pt>
                <c:pt idx="7">
                  <c:v>-2.4403445752571811</c:v>
                </c:pt>
                <c:pt idx="8">
                  <c:v>-3.0469070851896665</c:v>
                </c:pt>
                <c:pt idx="9">
                  <c:v>-3.9727877447339597</c:v>
                </c:pt>
                <c:pt idx="10">
                  <c:v>-2.8698444613778848</c:v>
                </c:pt>
                <c:pt idx="11">
                  <c:v>-3.5057826244382464</c:v>
                </c:pt>
                <c:pt idx="12">
                  <c:v>-4.3846413351974736</c:v>
                </c:pt>
                <c:pt idx="13">
                  <c:v>-4.1143892170112402</c:v>
                </c:pt>
                <c:pt idx="14">
                  <c:v>-3.9984587983888562</c:v>
                </c:pt>
                <c:pt idx="15">
                  <c:v>-4.0557561750686109</c:v>
                </c:pt>
                <c:pt idx="16">
                  <c:v>-4.0369131904877618</c:v>
                </c:pt>
                <c:pt idx="17">
                  <c:v>-3.9674826644252921</c:v>
                </c:pt>
                <c:pt idx="18">
                  <c:v>-3.7303502040687277</c:v>
                </c:pt>
                <c:pt idx="19">
                  <c:v>-2.9421165686548054</c:v>
                </c:pt>
                <c:pt idx="20">
                  <c:v>0.34140873589817738</c:v>
                </c:pt>
                <c:pt idx="21">
                  <c:v>2.8782144250561652</c:v>
                </c:pt>
                <c:pt idx="22">
                  <c:v>0.61411297915622554</c:v>
                </c:pt>
                <c:pt idx="23">
                  <c:v>-0.94291316526610403</c:v>
                </c:pt>
                <c:pt idx="24">
                  <c:v>-4.2270415939270025</c:v>
                </c:pt>
                <c:pt idx="25">
                  <c:v>-6.0660691043722128</c:v>
                </c:pt>
                <c:pt idx="26">
                  <c:v>-4.3162063996963749</c:v>
                </c:pt>
                <c:pt idx="27">
                  <c:v>-3.5604745464643197</c:v>
                </c:pt>
              </c:numCache>
            </c:numRef>
          </c:val>
          <c:extLst>
            <c:ext xmlns:c16="http://schemas.microsoft.com/office/drawing/2014/chart" uri="{C3380CC4-5D6E-409C-BE32-E72D297353CC}">
              <c16:uniqueId val="{00000004-A26A-4420-873A-A541DD5ACFB4}"/>
            </c:ext>
          </c:extLst>
        </c:ser>
        <c:ser>
          <c:idx val="6"/>
          <c:order val="6"/>
          <c:tx>
            <c:strRef>
              <c:f>'Graf II.2.14'!$H$2</c:f>
              <c:strCache>
                <c:ptCount val="1"/>
                <c:pt idx="0">
                  <c:v>Ostatní transfery</c:v>
                </c:pt>
              </c:strCache>
            </c:strRef>
          </c:tx>
          <c:spPr>
            <a:solidFill>
              <a:schemeClr val="accent6"/>
            </a:solidFill>
            <a:ln w="12700">
              <a:noFill/>
              <a:round/>
            </a:ln>
            <a:effectLst/>
          </c:spPr>
          <c:invertIfNegative val="0"/>
          <c:val>
            <c:numRef>
              <c:f>'Graf II.2.14'!$H$3:$H$30</c:f>
              <c:numCache>
                <c:formatCode>0.0</c:formatCode>
                <c:ptCount val="28"/>
                <c:pt idx="0">
                  <c:v>1.7982150994559736</c:v>
                </c:pt>
                <c:pt idx="1">
                  <c:v>1.1823779997662625</c:v>
                </c:pt>
                <c:pt idx="2">
                  <c:v>1.5870951407350304</c:v>
                </c:pt>
                <c:pt idx="3">
                  <c:v>1.0553964253918529</c:v>
                </c:pt>
                <c:pt idx="4">
                  <c:v>0.91131750525032817</c:v>
                </c:pt>
                <c:pt idx="5">
                  <c:v>1.0466649402788426</c:v>
                </c:pt>
                <c:pt idx="6">
                  <c:v>1.1560264987970092</c:v>
                </c:pt>
                <c:pt idx="7">
                  <c:v>1.2708077708799577</c:v>
                </c:pt>
                <c:pt idx="8">
                  <c:v>1.204518634428331</c:v>
                </c:pt>
                <c:pt idx="9">
                  <c:v>1.7305070119012735</c:v>
                </c:pt>
                <c:pt idx="10">
                  <c:v>1.681693315489186</c:v>
                </c:pt>
                <c:pt idx="11">
                  <c:v>1.5260590828736116</c:v>
                </c:pt>
                <c:pt idx="12">
                  <c:v>1.9942699565463284</c:v>
                </c:pt>
                <c:pt idx="13">
                  <c:v>1.8228326388986771</c:v>
                </c:pt>
                <c:pt idx="14">
                  <c:v>1.6507569063936374</c:v>
                </c:pt>
                <c:pt idx="15">
                  <c:v>1.9830998122201411</c:v>
                </c:pt>
                <c:pt idx="16">
                  <c:v>1.691231871874888</c:v>
                </c:pt>
                <c:pt idx="17">
                  <c:v>1.5027083187410515</c:v>
                </c:pt>
                <c:pt idx="18">
                  <c:v>1.2559181365800374</c:v>
                </c:pt>
                <c:pt idx="19">
                  <c:v>1.2775853055342719</c:v>
                </c:pt>
                <c:pt idx="20">
                  <c:v>0.10399764584608923</c:v>
                </c:pt>
                <c:pt idx="21">
                  <c:v>-0.62179830951685</c:v>
                </c:pt>
                <c:pt idx="22">
                  <c:v>0.19378831021765019</c:v>
                </c:pt>
                <c:pt idx="23">
                  <c:v>0.4060184004676779</c:v>
                </c:pt>
                <c:pt idx="24">
                  <c:v>0.41796454880793377</c:v>
                </c:pt>
                <c:pt idx="25">
                  <c:v>1.4615170435427274</c:v>
                </c:pt>
                <c:pt idx="26">
                  <c:v>0.99958174409761025</c:v>
                </c:pt>
                <c:pt idx="27">
                  <c:v>1.0500116831354931</c:v>
                </c:pt>
              </c:numCache>
            </c:numRef>
          </c:val>
          <c:extLst>
            <c:ext xmlns:c16="http://schemas.microsoft.com/office/drawing/2014/chart" uri="{C3380CC4-5D6E-409C-BE32-E72D297353CC}">
              <c16:uniqueId val="{00000005-A26A-4420-873A-A541DD5ACFB4}"/>
            </c:ext>
          </c:extLst>
        </c:ser>
        <c:dLbls>
          <c:showLegendKey val="0"/>
          <c:showVal val="0"/>
          <c:showCatName val="0"/>
          <c:showSerName val="0"/>
          <c:showPercent val="0"/>
          <c:showBubbleSize val="0"/>
        </c:dLbls>
        <c:gapWidth val="45"/>
        <c:overlap val="100"/>
        <c:axId val="337778176"/>
        <c:axId val="337779712"/>
      </c:barChart>
      <c:lineChart>
        <c:grouping val="standard"/>
        <c:varyColors val="0"/>
        <c:ser>
          <c:idx val="0"/>
          <c:order val="0"/>
          <c:tx>
            <c:strRef>
              <c:f>'Graf II.2.14'!$B$2</c:f>
              <c:strCache>
                <c:ptCount val="1"/>
                <c:pt idx="0">
                  <c:v>Hrubý disponibilní důchod</c:v>
                </c:pt>
              </c:strCache>
            </c:strRef>
          </c:tx>
          <c:spPr>
            <a:ln w="25400" cap="rnd" cmpd="sng" algn="ctr">
              <a:solidFill>
                <a:schemeClr val="tx1"/>
              </a:solidFill>
              <a:prstDash val="solid"/>
              <a:round/>
              <a:headEnd type="none" w="med" len="med"/>
              <a:tailEnd type="none" w="med" len="med"/>
            </a:ln>
            <a:effectLst/>
          </c:spPr>
          <c:marker>
            <c:symbol val="none"/>
          </c:marker>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II.2.14'!$B$3:$B$30</c:f>
              <c:numCache>
                <c:formatCode>0.0</c:formatCode>
                <c:ptCount val="28"/>
                <c:pt idx="0">
                  <c:v>4.2058992857022304</c:v>
                </c:pt>
                <c:pt idx="1">
                  <c:v>4.6096452866000615</c:v>
                </c:pt>
                <c:pt idx="2">
                  <c:v>5.2317606316472087</c:v>
                </c:pt>
                <c:pt idx="3">
                  <c:v>3.2922728323548034</c:v>
                </c:pt>
                <c:pt idx="4">
                  <c:v>3.8507843557161525</c:v>
                </c:pt>
                <c:pt idx="5">
                  <c:v>4.1436693188722895</c:v>
                </c:pt>
                <c:pt idx="6">
                  <c:v>2.9412346330048411</c:v>
                </c:pt>
                <c:pt idx="7">
                  <c:v>4.3367148523872245</c:v>
                </c:pt>
                <c:pt idx="8">
                  <c:v>3.2456673892738763</c:v>
                </c:pt>
                <c:pt idx="9">
                  <c:v>4.2609347143151899</c:v>
                </c:pt>
                <c:pt idx="10">
                  <c:v>3.454795187203441</c:v>
                </c:pt>
                <c:pt idx="11">
                  <c:v>5.3225703392898893</c:v>
                </c:pt>
                <c:pt idx="12">
                  <c:v>7.8154503052162871</c:v>
                </c:pt>
                <c:pt idx="13">
                  <c:v>6.8222948611832424</c:v>
                </c:pt>
                <c:pt idx="14">
                  <c:v>7.5605532851888091</c:v>
                </c:pt>
                <c:pt idx="15">
                  <c:v>6.6511627906976845</c:v>
                </c:pt>
                <c:pt idx="16">
                  <c:v>9.7849844015617258</c:v>
                </c:pt>
                <c:pt idx="17">
                  <c:v>8.4626205318577341</c:v>
                </c:pt>
                <c:pt idx="18">
                  <c:v>8.4845686072256399</c:v>
                </c:pt>
                <c:pt idx="19">
                  <c:v>8.7904586738466897</c:v>
                </c:pt>
                <c:pt idx="20">
                  <c:v>4.1816265083038262</c:v>
                </c:pt>
                <c:pt idx="21">
                  <c:v>-3.138738514829098</c:v>
                </c:pt>
                <c:pt idx="22">
                  <c:v>-0.72936051625720477</c:v>
                </c:pt>
                <c:pt idx="23">
                  <c:v>-1.1916140279724541</c:v>
                </c:pt>
                <c:pt idx="24">
                  <c:v>-0.43508172470095863</c:v>
                </c:pt>
                <c:pt idx="25">
                  <c:v>6.8483454087381546</c:v>
                </c:pt>
                <c:pt idx="26">
                  <c:v>5.4597223947784324</c:v>
                </c:pt>
                <c:pt idx="27">
                  <c:v>4.5446559213355942</c:v>
                </c:pt>
              </c:numCache>
            </c:numRef>
          </c:val>
          <c:smooth val="0"/>
          <c:extLst>
            <c:ext xmlns:c16="http://schemas.microsoft.com/office/drawing/2014/chart" uri="{C3380CC4-5D6E-409C-BE32-E72D297353CC}">
              <c16:uniqueId val="{00000006-A26A-4420-873A-A541DD5ACFB4}"/>
            </c:ext>
          </c:extLst>
        </c:ser>
        <c:ser>
          <c:idx val="7"/>
          <c:order val="7"/>
          <c:tx>
            <c:strRef>
              <c:f>'Graf II.2.14'!$I$2</c:f>
              <c:strCache>
                <c:ptCount val="1"/>
                <c:pt idx="0">
                  <c:v>Spotřeba domácností </c:v>
                </c:pt>
              </c:strCache>
            </c:strRef>
          </c:tx>
          <c:spPr>
            <a:ln w="12700" cap="rnd" cmpd="sng" algn="ctr">
              <a:solidFill>
                <a:schemeClr val="tx1"/>
              </a:solidFill>
              <a:prstDash val="solid"/>
              <a:round/>
            </a:ln>
            <a:effectLst/>
          </c:spPr>
          <c:marker>
            <c:symbol val="none"/>
          </c:marker>
          <c:val>
            <c:numRef>
              <c:f>'Graf II.2.14'!$I$3:$I$30</c:f>
              <c:numCache>
                <c:formatCode>0.0</c:formatCode>
                <c:ptCount val="28"/>
                <c:pt idx="0">
                  <c:v>3.9516632092031267</c:v>
                </c:pt>
                <c:pt idx="1">
                  <c:v>4.2325563080800155</c:v>
                </c:pt>
                <c:pt idx="2">
                  <c:v>3.2327771998689636</c:v>
                </c:pt>
                <c:pt idx="3">
                  <c:v>4.3818101478842131</c:v>
                </c:pt>
                <c:pt idx="4">
                  <c:v>3.8381256740942504</c:v>
                </c:pt>
                <c:pt idx="5">
                  <c:v>4.0057194881926828</c:v>
                </c:pt>
                <c:pt idx="6">
                  <c:v>4.1828115025460688</c:v>
                </c:pt>
                <c:pt idx="7">
                  <c:v>4.5122032499968379</c:v>
                </c:pt>
                <c:pt idx="8">
                  <c:v>6.4482932738921583</c:v>
                </c:pt>
                <c:pt idx="9">
                  <c:v>6.4454029511918254</c:v>
                </c:pt>
                <c:pt idx="10">
                  <c:v>6.8019564954080014</c:v>
                </c:pt>
                <c:pt idx="11">
                  <c:v>7.0671920136231803</c:v>
                </c:pt>
                <c:pt idx="12">
                  <c:v>5.5315572373416666</c:v>
                </c:pt>
                <c:pt idx="13">
                  <c:v>5.9078849713793291</c:v>
                </c:pt>
                <c:pt idx="14">
                  <c:v>5.730996882916739</c:v>
                </c:pt>
                <c:pt idx="15">
                  <c:v>4.8226712878969513</c:v>
                </c:pt>
                <c:pt idx="16">
                  <c:v>6.1494840251168137</c:v>
                </c:pt>
                <c:pt idx="17">
                  <c:v>5.7785682296348506</c:v>
                </c:pt>
                <c:pt idx="18">
                  <c:v>6.2967496474552132</c:v>
                </c:pt>
                <c:pt idx="19">
                  <c:v>6.0215096698297943</c:v>
                </c:pt>
                <c:pt idx="20">
                  <c:v>3.503560865770794</c:v>
                </c:pt>
                <c:pt idx="21">
                  <c:v>-6.7839851594439065</c:v>
                </c:pt>
                <c:pt idx="22">
                  <c:v>-3.8717259944906934</c:v>
                </c:pt>
                <c:pt idx="23">
                  <c:v>-2.5115973804133329</c:v>
                </c:pt>
                <c:pt idx="24">
                  <c:v>0.16846548151341345</c:v>
                </c:pt>
                <c:pt idx="25">
                  <c:v>10.846615207364296</c:v>
                </c:pt>
                <c:pt idx="26">
                  <c:v>7.894283857085016</c:v>
                </c:pt>
                <c:pt idx="27">
                  <c:v>6.3236914645823816</c:v>
                </c:pt>
              </c:numCache>
            </c:numRef>
          </c:val>
          <c:smooth val="0"/>
          <c:extLst>
            <c:ext xmlns:c16="http://schemas.microsoft.com/office/drawing/2014/chart" uri="{C3380CC4-5D6E-409C-BE32-E72D297353CC}">
              <c16:uniqueId val="{00000007-A26A-4420-873A-A541DD5ACFB4}"/>
            </c:ext>
          </c:extLst>
        </c:ser>
        <c:dLbls>
          <c:showLegendKey val="0"/>
          <c:showVal val="0"/>
          <c:showCatName val="0"/>
          <c:showSerName val="0"/>
          <c:showPercent val="0"/>
          <c:showBubbleSize val="0"/>
        </c:dLbls>
        <c:marker val="1"/>
        <c:smooth val="0"/>
        <c:axId val="337778176"/>
        <c:axId val="337779712"/>
      </c:lineChart>
      <c:catAx>
        <c:axId val="33777817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337779712"/>
        <c:crosses val="autoZero"/>
        <c:auto val="1"/>
        <c:lblAlgn val="ctr"/>
        <c:lblOffset val="100"/>
        <c:tickLblSkip val="4"/>
        <c:tickMarkSkip val="4"/>
        <c:noMultiLvlLbl val="0"/>
      </c:catAx>
      <c:valAx>
        <c:axId val="337779712"/>
        <c:scaling>
          <c:orientation val="minMax"/>
          <c:max val="14"/>
          <c:min val="-1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a:latin typeface="Arial"/>
                <a:ea typeface="Arial"/>
                <a:cs typeface="Arial"/>
              </a:defRPr>
            </a:pPr>
            <a:endParaRPr lang="cs-CZ"/>
          </a:p>
        </c:txPr>
        <c:crossAx val="337778176"/>
        <c:crosses val="autoZero"/>
        <c:crossBetween val="between"/>
        <c:majorUnit val="2"/>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0929230235605267"/>
          <c:w val="0.97315436241610742"/>
          <c:h val="0.2907076976439473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3.9719854526000645E-2"/>
          <c:w val="0.87600142683506854"/>
          <c:h val="0.57394328160124275"/>
        </c:manualLayout>
      </c:layout>
      <c:barChart>
        <c:barDir val="col"/>
        <c:grouping val="stacked"/>
        <c:varyColors val="0"/>
        <c:ser>
          <c:idx val="1"/>
          <c:order val="1"/>
          <c:tx>
            <c:strRef>
              <c:f>'Graf II.2.14'!$C$1</c:f>
              <c:strCache>
                <c:ptCount val="1"/>
                <c:pt idx="0">
                  <c:v>Wages and salaries</c:v>
                </c:pt>
              </c:strCache>
            </c:strRef>
          </c:tx>
          <c:spPr>
            <a:solidFill>
              <a:schemeClr val="accent1"/>
            </a:solidFill>
            <a:ln w="12700" cap="flat" cmpd="sng" algn="ctr">
              <a:noFill/>
              <a:prstDash val="solid"/>
              <a:round/>
              <a:headEnd type="none" w="med" len="med"/>
              <a:tailEnd type="none" w="med" len="med"/>
            </a:ln>
            <a:effectLst/>
          </c:spPr>
          <c:invertIfNegative val="0"/>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II.2.14'!$C$3:$C$30</c:f>
              <c:numCache>
                <c:formatCode>0.0</c:formatCode>
                <c:ptCount val="28"/>
                <c:pt idx="0">
                  <c:v>2.6441581919208756</c:v>
                </c:pt>
                <c:pt idx="1">
                  <c:v>3.1271578664079405</c:v>
                </c:pt>
                <c:pt idx="2">
                  <c:v>3.2265616464724713</c:v>
                </c:pt>
                <c:pt idx="3">
                  <c:v>3.087489527194851</c:v>
                </c:pt>
                <c:pt idx="4">
                  <c:v>3.7413686678820026</c:v>
                </c:pt>
                <c:pt idx="5">
                  <c:v>3.2621959991807992</c:v>
                </c:pt>
                <c:pt idx="6">
                  <c:v>3.3517352756995438</c:v>
                </c:pt>
                <c:pt idx="7">
                  <c:v>3.5655951732797098</c:v>
                </c:pt>
                <c:pt idx="8">
                  <c:v>4.2826173976782993</c:v>
                </c:pt>
                <c:pt idx="9">
                  <c:v>4.9565179234566044</c:v>
                </c:pt>
                <c:pt idx="10">
                  <c:v>4.7293922531648862</c:v>
                </c:pt>
                <c:pt idx="11">
                  <c:v>5.7663460690020392</c:v>
                </c:pt>
                <c:pt idx="12">
                  <c:v>6.3993877211915953</c:v>
                </c:pt>
                <c:pt idx="13">
                  <c:v>6.1605944548103055</c:v>
                </c:pt>
                <c:pt idx="14">
                  <c:v>5.6795445718291244</c:v>
                </c:pt>
                <c:pt idx="15">
                  <c:v>4.443738263758485</c:v>
                </c:pt>
                <c:pt idx="16">
                  <c:v>4.459254139346049</c:v>
                </c:pt>
                <c:pt idx="17">
                  <c:v>4.1173449137307143</c:v>
                </c:pt>
                <c:pt idx="18">
                  <c:v>4.0479982276161035</c:v>
                </c:pt>
                <c:pt idx="19">
                  <c:v>3.8465705780216899</c:v>
                </c:pt>
                <c:pt idx="20">
                  <c:v>2.3555715987075723</c:v>
                </c:pt>
                <c:pt idx="21">
                  <c:v>-2.4779150603486366</c:v>
                </c:pt>
                <c:pt idx="22">
                  <c:v>0.41541733176173817</c:v>
                </c:pt>
                <c:pt idx="23">
                  <c:v>-0.28600093139687494</c:v>
                </c:pt>
                <c:pt idx="24">
                  <c:v>0.62116169272797361</c:v>
                </c:pt>
                <c:pt idx="25">
                  <c:v>5.3489543203455128</c:v>
                </c:pt>
                <c:pt idx="26">
                  <c:v>2.3621310811344065</c:v>
                </c:pt>
                <c:pt idx="27">
                  <c:v>3.2347178746833509</c:v>
                </c:pt>
              </c:numCache>
            </c:numRef>
          </c:val>
          <c:extLst>
            <c:ext xmlns:c16="http://schemas.microsoft.com/office/drawing/2014/chart" uri="{C3380CC4-5D6E-409C-BE32-E72D297353CC}">
              <c16:uniqueId val="{00000000-B02B-461A-89B0-178A9C226660}"/>
            </c:ext>
          </c:extLst>
        </c:ser>
        <c:ser>
          <c:idx val="2"/>
          <c:order val="2"/>
          <c:tx>
            <c:strRef>
              <c:f>'Graf II.2.14'!$D$1</c:f>
              <c:strCache>
                <c:ptCount val="1"/>
                <c:pt idx="0">
                  <c:v>Entrepreneurs' income</c:v>
                </c:pt>
              </c:strCache>
            </c:strRef>
          </c:tx>
          <c:spPr>
            <a:solidFill>
              <a:schemeClr val="accent2"/>
            </a:solidFill>
            <a:ln w="12700" cap="flat" cmpd="sng" algn="ctr">
              <a:noFill/>
              <a:prstDash val="solid"/>
              <a:round/>
              <a:headEnd type="none" w="med" len="med"/>
              <a:tailEnd type="none" w="med" len="med"/>
            </a:ln>
            <a:effectLst/>
          </c:spPr>
          <c:invertIfNegative val="0"/>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II.2.14'!$D$3:$D$30</c:f>
              <c:numCache>
                <c:formatCode>0.0</c:formatCode>
                <c:ptCount val="28"/>
                <c:pt idx="0">
                  <c:v>1.0674147821569995</c:v>
                </c:pt>
                <c:pt idx="1">
                  <c:v>1.7719734983020399</c:v>
                </c:pt>
                <c:pt idx="2">
                  <c:v>1.4579008793880481</c:v>
                </c:pt>
                <c:pt idx="3">
                  <c:v>0.75732112612782376</c:v>
                </c:pt>
                <c:pt idx="4">
                  <c:v>0.16250389163527634</c:v>
                </c:pt>
                <c:pt idx="5">
                  <c:v>1.2282741706991365</c:v>
                </c:pt>
                <c:pt idx="6">
                  <c:v>0.84209485514650084</c:v>
                </c:pt>
                <c:pt idx="7">
                  <c:v>1.0660435909605315</c:v>
                </c:pt>
                <c:pt idx="8">
                  <c:v>1.2970539460072019</c:v>
                </c:pt>
                <c:pt idx="9">
                  <c:v>0.9994945645372818</c:v>
                </c:pt>
                <c:pt idx="10">
                  <c:v>-0.28607196142591174</c:v>
                </c:pt>
                <c:pt idx="11">
                  <c:v>0.90778532025790237</c:v>
                </c:pt>
                <c:pt idx="12">
                  <c:v>2.3281028923795817</c:v>
                </c:pt>
                <c:pt idx="13">
                  <c:v>2.1748042567054626</c:v>
                </c:pt>
                <c:pt idx="14">
                  <c:v>2.8598883712005727</c:v>
                </c:pt>
                <c:pt idx="15">
                  <c:v>3.5555395059945161</c:v>
                </c:pt>
                <c:pt idx="16">
                  <c:v>2.5024440666778727</c:v>
                </c:pt>
                <c:pt idx="17">
                  <c:v>1.882252340594428</c:v>
                </c:pt>
                <c:pt idx="18">
                  <c:v>1.6944105169117358</c:v>
                </c:pt>
                <c:pt idx="19">
                  <c:v>1.4738347603968855</c:v>
                </c:pt>
                <c:pt idx="20">
                  <c:v>-1.6128826422093276</c:v>
                </c:pt>
                <c:pt idx="21">
                  <c:v>-7.8147963782642043</c:v>
                </c:pt>
                <c:pt idx="22">
                  <c:v>-5.795651954816825</c:v>
                </c:pt>
                <c:pt idx="23">
                  <c:v>-2.8843075007780881</c:v>
                </c:pt>
                <c:pt idx="24">
                  <c:v>0.97017086696883548</c:v>
                </c:pt>
                <c:pt idx="25">
                  <c:v>5.3175657330242849</c:v>
                </c:pt>
                <c:pt idx="26">
                  <c:v>3.9699989339958384</c:v>
                </c:pt>
                <c:pt idx="27">
                  <c:v>1.0508730509716724</c:v>
                </c:pt>
              </c:numCache>
            </c:numRef>
          </c:val>
          <c:extLst>
            <c:ext xmlns:c16="http://schemas.microsoft.com/office/drawing/2014/chart" uri="{C3380CC4-5D6E-409C-BE32-E72D297353CC}">
              <c16:uniqueId val="{00000001-B02B-461A-89B0-178A9C226660}"/>
            </c:ext>
          </c:extLst>
        </c:ser>
        <c:ser>
          <c:idx val="4"/>
          <c:order val="3"/>
          <c:tx>
            <c:strRef>
              <c:f>'Graf II.2.14'!$E$1</c:f>
              <c:strCache>
                <c:ptCount val="1"/>
                <c:pt idx="0">
                  <c:v>Property income</c:v>
                </c:pt>
              </c:strCache>
            </c:strRef>
          </c:tx>
          <c:spPr>
            <a:solidFill>
              <a:schemeClr val="accent3"/>
            </a:solidFill>
            <a:ln w="12700">
              <a:noFill/>
              <a:round/>
            </a:ln>
            <a:effectLst/>
          </c:spPr>
          <c:invertIfNegative val="0"/>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II.2.14'!$E$3:$E$30</c:f>
              <c:numCache>
                <c:formatCode>0.0</c:formatCode>
                <c:ptCount val="28"/>
                <c:pt idx="0">
                  <c:v>-8.9263780096051251E-2</c:v>
                </c:pt>
                <c:pt idx="1">
                  <c:v>0.28169562707819207</c:v>
                </c:pt>
                <c:pt idx="2">
                  <c:v>0.1819124565811916</c:v>
                </c:pt>
                <c:pt idx="3">
                  <c:v>-0.17231965870542326</c:v>
                </c:pt>
                <c:pt idx="4">
                  <c:v>0.38115530729071967</c:v>
                </c:pt>
                <c:pt idx="5">
                  <c:v>0.37100413148305056</c:v>
                </c:pt>
                <c:pt idx="6">
                  <c:v>0.30190171714841241</c:v>
                </c:pt>
                <c:pt idx="7">
                  <c:v>0.50952947096237633</c:v>
                </c:pt>
                <c:pt idx="8">
                  <c:v>-0.91911478017664983</c:v>
                </c:pt>
                <c:pt idx="9">
                  <c:v>-0.39540980089743244</c:v>
                </c:pt>
                <c:pt idx="10">
                  <c:v>-0.56173839543565685</c:v>
                </c:pt>
                <c:pt idx="11">
                  <c:v>-7.9109831830755806E-3</c:v>
                </c:pt>
                <c:pt idx="12">
                  <c:v>0.18546274212958253</c:v>
                </c:pt>
                <c:pt idx="13">
                  <c:v>-0.34994520902406573</c:v>
                </c:pt>
                <c:pt idx="14">
                  <c:v>0.15613176964296996</c:v>
                </c:pt>
                <c:pt idx="15">
                  <c:v>-0.5181279791997685</c:v>
                </c:pt>
                <c:pt idx="16">
                  <c:v>2.3101878662208195</c:v>
                </c:pt>
                <c:pt idx="17">
                  <c:v>2.0303635217482658</c:v>
                </c:pt>
                <c:pt idx="18">
                  <c:v>2.2948918802662619</c:v>
                </c:pt>
                <c:pt idx="19">
                  <c:v>2.3682663683422138</c:v>
                </c:pt>
                <c:pt idx="20">
                  <c:v>0.39716517211455132</c:v>
                </c:pt>
                <c:pt idx="21">
                  <c:v>0.43500787041397115</c:v>
                </c:pt>
                <c:pt idx="22">
                  <c:v>0.46092885957304536</c:v>
                </c:pt>
                <c:pt idx="23">
                  <c:v>0.45476003734827386</c:v>
                </c:pt>
                <c:pt idx="24">
                  <c:v>0.41197836393191056</c:v>
                </c:pt>
                <c:pt idx="25">
                  <c:v>0.48435277773273366</c:v>
                </c:pt>
                <c:pt idx="26">
                  <c:v>0.50228831795410966</c:v>
                </c:pt>
                <c:pt idx="27">
                  <c:v>0.49613402567897025</c:v>
                </c:pt>
              </c:numCache>
            </c:numRef>
          </c:val>
          <c:extLst>
            <c:ext xmlns:c16="http://schemas.microsoft.com/office/drawing/2014/chart" uri="{C3380CC4-5D6E-409C-BE32-E72D297353CC}">
              <c16:uniqueId val="{00000002-B02B-461A-89B0-178A9C226660}"/>
            </c:ext>
          </c:extLst>
        </c:ser>
        <c:ser>
          <c:idx val="3"/>
          <c:order val="4"/>
          <c:tx>
            <c:strRef>
              <c:f>'Graf II.2.14'!$F$1</c:f>
              <c:strCache>
                <c:ptCount val="1"/>
                <c:pt idx="0">
                  <c:v>Social benefits</c:v>
                </c:pt>
              </c:strCache>
            </c:strRef>
          </c:tx>
          <c:spPr>
            <a:solidFill>
              <a:schemeClr val="accent4"/>
            </a:solidFill>
            <a:ln w="12700">
              <a:noFill/>
              <a:round/>
            </a:ln>
            <a:effectLst/>
          </c:spPr>
          <c:invertIfNegative val="0"/>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II.2.14'!$F$3:$F$30</c:f>
              <c:numCache>
                <c:formatCode>0.0</c:formatCode>
                <c:ptCount val="28"/>
                <c:pt idx="0">
                  <c:v>-6.7885479820945574E-2</c:v>
                </c:pt>
                <c:pt idx="1">
                  <c:v>0.69901592439013094</c:v>
                </c:pt>
                <c:pt idx="2">
                  <c:v>0.34648340157218327</c:v>
                </c:pt>
                <c:pt idx="3">
                  <c:v>1.5513688017799252</c:v>
                </c:pt>
                <c:pt idx="4">
                  <c:v>1.2217485274771949</c:v>
                </c:pt>
                <c:pt idx="5">
                  <c:v>0.54618172093786688</c:v>
                </c:pt>
                <c:pt idx="6">
                  <c:v>0.47328697142480103</c:v>
                </c:pt>
                <c:pt idx="7">
                  <c:v>0.36508342156182999</c:v>
                </c:pt>
                <c:pt idx="8">
                  <c:v>0.42749927652636105</c:v>
                </c:pt>
                <c:pt idx="9">
                  <c:v>0.94261276005142225</c:v>
                </c:pt>
                <c:pt idx="10">
                  <c:v>0.76136443678882237</c:v>
                </c:pt>
                <c:pt idx="11">
                  <c:v>0.6360734747776573</c:v>
                </c:pt>
                <c:pt idx="12">
                  <c:v>1.2928683281666722</c:v>
                </c:pt>
                <c:pt idx="13">
                  <c:v>1.1283979368041017</c:v>
                </c:pt>
                <c:pt idx="14">
                  <c:v>1.2126904645113608</c:v>
                </c:pt>
                <c:pt idx="15">
                  <c:v>1.2426693629929209</c:v>
                </c:pt>
                <c:pt idx="16">
                  <c:v>2.8587796479298588</c:v>
                </c:pt>
                <c:pt idx="17">
                  <c:v>2.8974341014685669</c:v>
                </c:pt>
                <c:pt idx="18">
                  <c:v>2.9217000499202292</c:v>
                </c:pt>
                <c:pt idx="19">
                  <c:v>2.7663182302064344</c:v>
                </c:pt>
                <c:pt idx="20">
                  <c:v>2.5963659979467635</c:v>
                </c:pt>
                <c:pt idx="21">
                  <c:v>4.4625489378304568</c:v>
                </c:pt>
                <c:pt idx="22">
                  <c:v>3.3820439578509611</c:v>
                </c:pt>
                <c:pt idx="23">
                  <c:v>2.0608291316526608</c:v>
                </c:pt>
                <c:pt idx="24">
                  <c:v>1.3706843967893905</c:v>
                </c:pt>
                <c:pt idx="25">
                  <c:v>0.30202463846510763</c:v>
                </c:pt>
                <c:pt idx="26">
                  <c:v>1.9419287172928421</c:v>
                </c:pt>
                <c:pt idx="27">
                  <c:v>2.2733938333304264</c:v>
                </c:pt>
              </c:numCache>
            </c:numRef>
          </c:val>
          <c:extLst>
            <c:ext xmlns:c16="http://schemas.microsoft.com/office/drawing/2014/chart" uri="{C3380CC4-5D6E-409C-BE32-E72D297353CC}">
              <c16:uniqueId val="{00000003-B02B-461A-89B0-178A9C226660}"/>
            </c:ext>
          </c:extLst>
        </c:ser>
        <c:ser>
          <c:idx val="5"/>
          <c:order val="5"/>
          <c:tx>
            <c:strRef>
              <c:f>'Graf II.2.14'!$G$1</c:f>
              <c:strCache>
                <c:ptCount val="1"/>
                <c:pt idx="0">
                  <c:v>Taxes and social contrib.</c:v>
                </c:pt>
              </c:strCache>
            </c:strRef>
          </c:tx>
          <c:spPr>
            <a:solidFill>
              <a:schemeClr val="accent5"/>
            </a:solidFill>
            <a:ln w="12700">
              <a:noFill/>
              <a:round/>
            </a:ln>
            <a:effectLst/>
          </c:spPr>
          <c:invertIfNegative val="0"/>
          <c:val>
            <c:numRef>
              <c:f>'Graf II.2.14'!$G$3:$G$30</c:f>
              <c:numCache>
                <c:formatCode>0.0</c:formatCode>
                <c:ptCount val="28"/>
                <c:pt idx="0">
                  <c:v>-1.1467395279146215</c:v>
                </c:pt>
                <c:pt idx="1">
                  <c:v>-2.452575629344504</c:v>
                </c:pt>
                <c:pt idx="2">
                  <c:v>-1.5681928931017159</c:v>
                </c:pt>
                <c:pt idx="3">
                  <c:v>-2.9869833894342261</c:v>
                </c:pt>
                <c:pt idx="4">
                  <c:v>-2.5673095438193698</c:v>
                </c:pt>
                <c:pt idx="5">
                  <c:v>-2.3106516437074061</c:v>
                </c:pt>
                <c:pt idx="6">
                  <c:v>-3.1838106852114261</c:v>
                </c:pt>
                <c:pt idx="7">
                  <c:v>-2.4403445752571811</c:v>
                </c:pt>
                <c:pt idx="8">
                  <c:v>-3.0469070851896665</c:v>
                </c:pt>
                <c:pt idx="9">
                  <c:v>-3.9727877447339597</c:v>
                </c:pt>
                <c:pt idx="10">
                  <c:v>-2.8698444613778848</c:v>
                </c:pt>
                <c:pt idx="11">
                  <c:v>-3.5057826244382464</c:v>
                </c:pt>
                <c:pt idx="12">
                  <c:v>-4.3846413351974736</c:v>
                </c:pt>
                <c:pt idx="13">
                  <c:v>-4.1143892170112402</c:v>
                </c:pt>
                <c:pt idx="14">
                  <c:v>-3.9984587983888562</c:v>
                </c:pt>
                <c:pt idx="15">
                  <c:v>-4.0557561750686109</c:v>
                </c:pt>
                <c:pt idx="16">
                  <c:v>-4.0369131904877618</c:v>
                </c:pt>
                <c:pt idx="17">
                  <c:v>-3.9674826644252921</c:v>
                </c:pt>
                <c:pt idx="18">
                  <c:v>-3.7303502040687277</c:v>
                </c:pt>
                <c:pt idx="19">
                  <c:v>-2.9421165686548054</c:v>
                </c:pt>
                <c:pt idx="20">
                  <c:v>0.34140873589817738</c:v>
                </c:pt>
                <c:pt idx="21">
                  <c:v>2.8782144250561652</c:v>
                </c:pt>
                <c:pt idx="22">
                  <c:v>0.61411297915622554</c:v>
                </c:pt>
                <c:pt idx="23">
                  <c:v>-0.94291316526610403</c:v>
                </c:pt>
                <c:pt idx="24">
                  <c:v>-4.2270415939270025</c:v>
                </c:pt>
                <c:pt idx="25">
                  <c:v>-6.0660691043722128</c:v>
                </c:pt>
                <c:pt idx="26">
                  <c:v>-4.3162063996963749</c:v>
                </c:pt>
                <c:pt idx="27">
                  <c:v>-3.5604745464643197</c:v>
                </c:pt>
              </c:numCache>
            </c:numRef>
          </c:val>
          <c:extLst>
            <c:ext xmlns:c16="http://schemas.microsoft.com/office/drawing/2014/chart" uri="{C3380CC4-5D6E-409C-BE32-E72D297353CC}">
              <c16:uniqueId val="{00000004-B02B-461A-89B0-178A9C226660}"/>
            </c:ext>
          </c:extLst>
        </c:ser>
        <c:ser>
          <c:idx val="6"/>
          <c:order val="6"/>
          <c:tx>
            <c:strRef>
              <c:f>'Graf II.2.14'!$H$1</c:f>
              <c:strCache>
                <c:ptCount val="1"/>
                <c:pt idx="0">
                  <c:v>Other current transfers</c:v>
                </c:pt>
              </c:strCache>
            </c:strRef>
          </c:tx>
          <c:spPr>
            <a:solidFill>
              <a:schemeClr val="accent6"/>
            </a:solidFill>
            <a:ln w="12700">
              <a:noFill/>
              <a:round/>
            </a:ln>
            <a:effectLst/>
          </c:spPr>
          <c:invertIfNegative val="0"/>
          <c:val>
            <c:numRef>
              <c:f>'Graf II.2.14'!$H$3:$H$30</c:f>
              <c:numCache>
                <c:formatCode>0.0</c:formatCode>
                <c:ptCount val="28"/>
                <c:pt idx="0">
                  <c:v>1.7982150994559736</c:v>
                </c:pt>
                <c:pt idx="1">
                  <c:v>1.1823779997662625</c:v>
                </c:pt>
                <c:pt idx="2">
                  <c:v>1.5870951407350304</c:v>
                </c:pt>
                <c:pt idx="3">
                  <c:v>1.0553964253918529</c:v>
                </c:pt>
                <c:pt idx="4">
                  <c:v>0.91131750525032817</c:v>
                </c:pt>
                <c:pt idx="5">
                  <c:v>1.0466649402788426</c:v>
                </c:pt>
                <c:pt idx="6">
                  <c:v>1.1560264987970092</c:v>
                </c:pt>
                <c:pt idx="7">
                  <c:v>1.2708077708799577</c:v>
                </c:pt>
                <c:pt idx="8">
                  <c:v>1.204518634428331</c:v>
                </c:pt>
                <c:pt idx="9">
                  <c:v>1.7305070119012735</c:v>
                </c:pt>
                <c:pt idx="10">
                  <c:v>1.681693315489186</c:v>
                </c:pt>
                <c:pt idx="11">
                  <c:v>1.5260590828736116</c:v>
                </c:pt>
                <c:pt idx="12">
                  <c:v>1.9942699565463284</c:v>
                </c:pt>
                <c:pt idx="13">
                  <c:v>1.8228326388986771</c:v>
                </c:pt>
                <c:pt idx="14">
                  <c:v>1.6507569063936374</c:v>
                </c:pt>
                <c:pt idx="15">
                  <c:v>1.9830998122201411</c:v>
                </c:pt>
                <c:pt idx="16">
                  <c:v>1.691231871874888</c:v>
                </c:pt>
                <c:pt idx="17">
                  <c:v>1.5027083187410515</c:v>
                </c:pt>
                <c:pt idx="18">
                  <c:v>1.2559181365800374</c:v>
                </c:pt>
                <c:pt idx="19">
                  <c:v>1.2775853055342719</c:v>
                </c:pt>
                <c:pt idx="20">
                  <c:v>0.10399764584608923</c:v>
                </c:pt>
                <c:pt idx="21">
                  <c:v>-0.62179830951685</c:v>
                </c:pt>
                <c:pt idx="22">
                  <c:v>0.19378831021765019</c:v>
                </c:pt>
                <c:pt idx="23">
                  <c:v>0.4060184004676779</c:v>
                </c:pt>
                <c:pt idx="24">
                  <c:v>0.41796454880793377</c:v>
                </c:pt>
                <c:pt idx="25">
                  <c:v>1.4615170435427274</c:v>
                </c:pt>
                <c:pt idx="26">
                  <c:v>0.99958174409761025</c:v>
                </c:pt>
                <c:pt idx="27">
                  <c:v>1.0500116831354931</c:v>
                </c:pt>
              </c:numCache>
            </c:numRef>
          </c:val>
          <c:extLst>
            <c:ext xmlns:c16="http://schemas.microsoft.com/office/drawing/2014/chart" uri="{C3380CC4-5D6E-409C-BE32-E72D297353CC}">
              <c16:uniqueId val="{00000005-B02B-461A-89B0-178A9C226660}"/>
            </c:ext>
          </c:extLst>
        </c:ser>
        <c:dLbls>
          <c:showLegendKey val="0"/>
          <c:showVal val="0"/>
          <c:showCatName val="0"/>
          <c:showSerName val="0"/>
          <c:showPercent val="0"/>
          <c:showBubbleSize val="0"/>
        </c:dLbls>
        <c:gapWidth val="45"/>
        <c:overlap val="100"/>
        <c:axId val="338108416"/>
        <c:axId val="338109952"/>
      </c:barChart>
      <c:lineChart>
        <c:grouping val="standard"/>
        <c:varyColors val="0"/>
        <c:ser>
          <c:idx val="0"/>
          <c:order val="0"/>
          <c:tx>
            <c:strRef>
              <c:f>'Graf II.2.14'!$B$1</c:f>
              <c:strCache>
                <c:ptCount val="1"/>
                <c:pt idx="0">
                  <c:v>Gross disposable income</c:v>
                </c:pt>
              </c:strCache>
            </c:strRef>
          </c:tx>
          <c:spPr>
            <a:ln w="25400" cap="rnd" cmpd="sng" algn="ctr">
              <a:solidFill>
                <a:schemeClr val="tx1"/>
              </a:solidFill>
              <a:prstDash val="solid"/>
              <a:round/>
              <a:headEnd type="none" w="med" len="med"/>
              <a:tailEnd type="none" w="med" len="med"/>
            </a:ln>
            <a:effectLst/>
          </c:spPr>
          <c:marker>
            <c:symbol val="none"/>
          </c:marker>
          <c:cat>
            <c:strRef>
              <c:f>'Graf II.2.14'!$A$3:$A$30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II.2.14'!$B$3:$B$30</c:f>
              <c:numCache>
                <c:formatCode>0.0</c:formatCode>
                <c:ptCount val="28"/>
                <c:pt idx="0">
                  <c:v>4.2058992857022304</c:v>
                </c:pt>
                <c:pt idx="1">
                  <c:v>4.6096452866000615</c:v>
                </c:pt>
                <c:pt idx="2">
                  <c:v>5.2317606316472087</c:v>
                </c:pt>
                <c:pt idx="3">
                  <c:v>3.2922728323548034</c:v>
                </c:pt>
                <c:pt idx="4">
                  <c:v>3.8507843557161525</c:v>
                </c:pt>
                <c:pt idx="5">
                  <c:v>4.1436693188722895</c:v>
                </c:pt>
                <c:pt idx="6">
                  <c:v>2.9412346330048411</c:v>
                </c:pt>
                <c:pt idx="7">
                  <c:v>4.3367148523872245</c:v>
                </c:pt>
                <c:pt idx="8">
                  <c:v>3.2456673892738763</c:v>
                </c:pt>
                <c:pt idx="9">
                  <c:v>4.2609347143151899</c:v>
                </c:pt>
                <c:pt idx="10">
                  <c:v>3.454795187203441</c:v>
                </c:pt>
                <c:pt idx="11">
                  <c:v>5.3225703392898893</c:v>
                </c:pt>
                <c:pt idx="12">
                  <c:v>7.8154503052162871</c:v>
                </c:pt>
                <c:pt idx="13">
                  <c:v>6.8222948611832424</c:v>
                </c:pt>
                <c:pt idx="14">
                  <c:v>7.5605532851888091</c:v>
                </c:pt>
                <c:pt idx="15">
                  <c:v>6.6511627906976845</c:v>
                </c:pt>
                <c:pt idx="16">
                  <c:v>9.7849844015617258</c:v>
                </c:pt>
                <c:pt idx="17">
                  <c:v>8.4626205318577341</c:v>
                </c:pt>
                <c:pt idx="18">
                  <c:v>8.4845686072256399</c:v>
                </c:pt>
                <c:pt idx="19">
                  <c:v>8.7904586738466897</c:v>
                </c:pt>
                <c:pt idx="20">
                  <c:v>4.1816265083038262</c:v>
                </c:pt>
                <c:pt idx="21">
                  <c:v>-3.138738514829098</c:v>
                </c:pt>
                <c:pt idx="22">
                  <c:v>-0.72936051625720477</c:v>
                </c:pt>
                <c:pt idx="23">
                  <c:v>-1.1916140279724541</c:v>
                </c:pt>
                <c:pt idx="24">
                  <c:v>-0.43508172470095863</c:v>
                </c:pt>
                <c:pt idx="25">
                  <c:v>6.8483454087381546</c:v>
                </c:pt>
                <c:pt idx="26">
                  <c:v>5.4597223947784324</c:v>
                </c:pt>
                <c:pt idx="27">
                  <c:v>4.5446559213355942</c:v>
                </c:pt>
              </c:numCache>
            </c:numRef>
          </c:val>
          <c:smooth val="0"/>
          <c:extLst>
            <c:ext xmlns:c16="http://schemas.microsoft.com/office/drawing/2014/chart" uri="{C3380CC4-5D6E-409C-BE32-E72D297353CC}">
              <c16:uniqueId val="{00000006-B02B-461A-89B0-178A9C226660}"/>
            </c:ext>
          </c:extLst>
        </c:ser>
        <c:ser>
          <c:idx val="7"/>
          <c:order val="7"/>
          <c:tx>
            <c:strRef>
              <c:f>'Graf II.2.14'!$I$1</c:f>
              <c:strCache>
                <c:ptCount val="1"/>
                <c:pt idx="0">
                  <c:v>Individual consumption</c:v>
                </c:pt>
              </c:strCache>
            </c:strRef>
          </c:tx>
          <c:spPr>
            <a:ln w="12700" cap="rnd" cmpd="sng" algn="ctr">
              <a:solidFill>
                <a:schemeClr val="tx1"/>
              </a:solidFill>
              <a:prstDash val="solid"/>
              <a:round/>
            </a:ln>
            <a:effectLst/>
          </c:spPr>
          <c:marker>
            <c:symbol val="none"/>
          </c:marker>
          <c:val>
            <c:numRef>
              <c:f>'Graf II.2.14'!$I$3:$I$30</c:f>
              <c:numCache>
                <c:formatCode>0.0</c:formatCode>
                <c:ptCount val="28"/>
                <c:pt idx="0">
                  <c:v>3.9516632092031267</c:v>
                </c:pt>
                <c:pt idx="1">
                  <c:v>4.2325563080800155</c:v>
                </c:pt>
                <c:pt idx="2">
                  <c:v>3.2327771998689636</c:v>
                </c:pt>
                <c:pt idx="3">
                  <c:v>4.3818101478842131</c:v>
                </c:pt>
                <c:pt idx="4">
                  <c:v>3.8381256740942504</c:v>
                </c:pt>
                <c:pt idx="5">
                  <c:v>4.0057194881926828</c:v>
                </c:pt>
                <c:pt idx="6">
                  <c:v>4.1828115025460688</c:v>
                </c:pt>
                <c:pt idx="7">
                  <c:v>4.5122032499968379</c:v>
                </c:pt>
                <c:pt idx="8">
                  <c:v>6.4482932738921583</c:v>
                </c:pt>
                <c:pt idx="9">
                  <c:v>6.4454029511918254</c:v>
                </c:pt>
                <c:pt idx="10">
                  <c:v>6.8019564954080014</c:v>
                </c:pt>
                <c:pt idx="11">
                  <c:v>7.0671920136231803</c:v>
                </c:pt>
                <c:pt idx="12">
                  <c:v>5.5315572373416666</c:v>
                </c:pt>
                <c:pt idx="13">
                  <c:v>5.9078849713793291</c:v>
                </c:pt>
                <c:pt idx="14">
                  <c:v>5.730996882916739</c:v>
                </c:pt>
                <c:pt idx="15">
                  <c:v>4.8226712878969513</c:v>
                </c:pt>
                <c:pt idx="16">
                  <c:v>6.1494840251168137</c:v>
                </c:pt>
                <c:pt idx="17">
                  <c:v>5.7785682296348506</c:v>
                </c:pt>
                <c:pt idx="18">
                  <c:v>6.2967496474552132</c:v>
                </c:pt>
                <c:pt idx="19">
                  <c:v>6.0215096698297943</c:v>
                </c:pt>
                <c:pt idx="20">
                  <c:v>3.503560865770794</c:v>
                </c:pt>
                <c:pt idx="21">
                  <c:v>-6.7839851594439065</c:v>
                </c:pt>
                <c:pt idx="22">
                  <c:v>-3.8717259944906934</c:v>
                </c:pt>
                <c:pt idx="23">
                  <c:v>-2.5115973804133329</c:v>
                </c:pt>
                <c:pt idx="24">
                  <c:v>0.16846548151341345</c:v>
                </c:pt>
                <c:pt idx="25">
                  <c:v>10.846615207364296</c:v>
                </c:pt>
                <c:pt idx="26">
                  <c:v>7.894283857085016</c:v>
                </c:pt>
                <c:pt idx="27">
                  <c:v>6.3236914645823816</c:v>
                </c:pt>
              </c:numCache>
            </c:numRef>
          </c:val>
          <c:smooth val="0"/>
          <c:extLst>
            <c:ext xmlns:c16="http://schemas.microsoft.com/office/drawing/2014/chart" uri="{C3380CC4-5D6E-409C-BE32-E72D297353CC}">
              <c16:uniqueId val="{00000007-B02B-461A-89B0-178A9C226660}"/>
            </c:ext>
          </c:extLst>
        </c:ser>
        <c:dLbls>
          <c:showLegendKey val="0"/>
          <c:showVal val="0"/>
          <c:showCatName val="0"/>
          <c:showSerName val="0"/>
          <c:showPercent val="0"/>
          <c:showBubbleSize val="0"/>
        </c:dLbls>
        <c:marker val="1"/>
        <c:smooth val="0"/>
        <c:axId val="338108416"/>
        <c:axId val="338109952"/>
      </c:lineChart>
      <c:catAx>
        <c:axId val="33810841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338109952"/>
        <c:crosses val="autoZero"/>
        <c:auto val="1"/>
        <c:lblAlgn val="ctr"/>
        <c:lblOffset val="100"/>
        <c:tickLblSkip val="4"/>
        <c:tickMarkSkip val="4"/>
        <c:noMultiLvlLbl val="0"/>
      </c:catAx>
      <c:valAx>
        <c:axId val="338109952"/>
        <c:scaling>
          <c:orientation val="minMax"/>
          <c:max val="14"/>
          <c:min val="-12"/>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a:latin typeface="Arial"/>
                <a:ea typeface="Arial"/>
                <a:cs typeface="Arial"/>
              </a:defRPr>
            </a:pPr>
            <a:endParaRPr lang="cs-CZ"/>
          </a:p>
        </c:txPr>
        <c:crossAx val="338108416"/>
        <c:crosses val="autoZero"/>
        <c:crossBetween val="between"/>
        <c:majorUnit val="2"/>
      </c:valAx>
      <c:spPr>
        <a:blipFill>
          <a:blip xmlns:r="http://schemas.openxmlformats.org/officeDocument/2006/relationships" r:embed="rId1"/>
          <a:stretch>
            <a:fillRect/>
          </a:stretch>
        </a:blipFill>
        <a:ln w="25400">
          <a:noFill/>
        </a:ln>
      </c:spPr>
    </c:plotArea>
    <c:legend>
      <c:legendPos val="b"/>
      <c:layout>
        <c:manualLayout>
          <c:xMode val="edge"/>
          <c:yMode val="edge"/>
          <c:x val="0"/>
          <c:y val="0.70929230235605267"/>
          <c:w val="1"/>
          <c:h val="0.2907076976439473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0669027109863E-2"/>
          <c:y val="4.9162220183322794E-2"/>
          <c:w val="0.89363578713734604"/>
          <c:h val="0.73233287653442936"/>
        </c:manualLayout>
      </c:layout>
      <c:lineChart>
        <c:grouping val="standard"/>
        <c:varyColors val="0"/>
        <c:ser>
          <c:idx val="0"/>
          <c:order val="0"/>
          <c:tx>
            <c:strRef>
              <c:f>'Graf II.2.15'!$B$2</c:f>
              <c:strCache>
                <c:ptCount val="1"/>
                <c:pt idx="0">
                  <c:v>Spotřeba domácností</c:v>
                </c:pt>
              </c:strCache>
            </c:strRef>
          </c:tx>
          <c:spPr>
            <a:ln w="25400" cap="rnd" cmpd="sng" algn="ctr">
              <a:solidFill>
                <a:srgbClr val="1E22AA"/>
              </a:solidFill>
              <a:prstDash val="solid"/>
              <a:round/>
            </a:ln>
            <a:effectLst/>
          </c:spPr>
          <c:marker>
            <c:symbol val="none"/>
          </c:marker>
          <c:cat>
            <c:strRef>
              <c:f>'Graf II.2.15'!$A$3:$A$30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II.2.15'!$B$3:$B$30</c:f>
              <c:numCache>
                <c:formatCode>0.0</c:formatCode>
                <c:ptCount val="28"/>
                <c:pt idx="0">
                  <c:v>3.6289276599305476</c:v>
                </c:pt>
                <c:pt idx="1">
                  <c:v>3.7020970108825324</c:v>
                </c:pt>
                <c:pt idx="2">
                  <c:v>3.7823711584167752</c:v>
                </c:pt>
                <c:pt idx="3">
                  <c:v>4.2030941623578899</c:v>
                </c:pt>
                <c:pt idx="4">
                  <c:v>3.821207306905805</c:v>
                </c:pt>
                <c:pt idx="5">
                  <c:v>3.445038899797237</c:v>
                </c:pt>
                <c:pt idx="6">
                  <c:v>3.5374524631899495</c:v>
                </c:pt>
                <c:pt idx="7">
                  <c:v>3.3074603736741537</c:v>
                </c:pt>
                <c:pt idx="8">
                  <c:v>3.6397327609003272</c:v>
                </c:pt>
                <c:pt idx="9">
                  <c:v>4.7625036520783537</c:v>
                </c:pt>
                <c:pt idx="10">
                  <c:v>4.5702018625511487</c:v>
                </c:pt>
                <c:pt idx="11">
                  <c:v>4.446098513042851</c:v>
                </c:pt>
                <c:pt idx="12">
                  <c:v>4.0587975948144006</c:v>
                </c:pt>
                <c:pt idx="13">
                  <c:v>3.2538974555031741</c:v>
                </c:pt>
                <c:pt idx="14">
                  <c:v>2.8956949155025447</c:v>
                </c:pt>
                <c:pt idx="15">
                  <c:v>2.3968839420744015</c:v>
                </c:pt>
                <c:pt idx="16">
                  <c:v>3.0404814576425965</c:v>
                </c:pt>
                <c:pt idx="17">
                  <c:v>2.9928755538304319</c:v>
                </c:pt>
                <c:pt idx="18">
                  <c:v>2.7054589722779854</c:v>
                </c:pt>
                <c:pt idx="19">
                  <c:v>3.2067492615339033</c:v>
                </c:pt>
                <c:pt idx="20">
                  <c:v>0.4022595300604781</c:v>
                </c:pt>
                <c:pt idx="21">
                  <c:v>-9.1031802299999995</c:v>
                </c:pt>
                <c:pt idx="22">
                  <c:v>-5.9478149199999999</c:v>
                </c:pt>
                <c:pt idx="23">
                  <c:v>-4.5699803799999996</c:v>
                </c:pt>
                <c:pt idx="24">
                  <c:v>-1.69372641</c:v>
                </c:pt>
                <c:pt idx="25">
                  <c:v>8.8741917000000008</c:v>
                </c:pt>
                <c:pt idx="26">
                  <c:v>5.8433537099999997</c:v>
                </c:pt>
                <c:pt idx="27">
                  <c:v>4.1995682199999997</c:v>
                </c:pt>
              </c:numCache>
            </c:numRef>
          </c:val>
          <c:smooth val="0"/>
          <c:extLst>
            <c:ext xmlns:c16="http://schemas.microsoft.com/office/drawing/2014/chart" uri="{C3380CC4-5D6E-409C-BE32-E72D297353CC}">
              <c16:uniqueId val="{00000000-F80A-47BE-97F2-0D9784F4C285}"/>
            </c:ext>
          </c:extLst>
        </c:ser>
        <c:ser>
          <c:idx val="1"/>
          <c:order val="1"/>
          <c:tx>
            <c:strRef>
              <c:f>'Graf II.2.15'!$C$2</c:f>
              <c:strCache>
                <c:ptCount val="1"/>
                <c:pt idx="0">
                  <c:v>Spotřeba vlády</c:v>
                </c:pt>
              </c:strCache>
            </c:strRef>
          </c:tx>
          <c:spPr>
            <a:ln w="25400" cap="rnd" cmpd="sng" algn="ctr">
              <a:solidFill>
                <a:srgbClr val="DA291C"/>
              </a:solidFill>
              <a:prstDash val="solid"/>
              <a:round/>
            </a:ln>
            <a:effectLst/>
          </c:spPr>
          <c:marker>
            <c:symbol val="none"/>
          </c:marker>
          <c:cat>
            <c:strRef>
              <c:f>'Graf II.2.15'!$A$3:$A$30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II.2.15'!$C$3:$C$30</c:f>
              <c:numCache>
                <c:formatCode>0.0</c:formatCode>
                <c:ptCount val="28"/>
                <c:pt idx="0">
                  <c:v>1.4570422884338852</c:v>
                </c:pt>
                <c:pt idx="1">
                  <c:v>1.5405637387898574</c:v>
                </c:pt>
                <c:pt idx="2">
                  <c:v>2.8323076009736159</c:v>
                </c:pt>
                <c:pt idx="3">
                  <c:v>1.8551103269107916</c:v>
                </c:pt>
                <c:pt idx="4">
                  <c:v>2.6191185884123502</c:v>
                </c:pt>
                <c:pt idx="5">
                  <c:v>3.1670075446582624</c:v>
                </c:pt>
                <c:pt idx="6">
                  <c:v>2.5570464309597529</c:v>
                </c:pt>
                <c:pt idx="7">
                  <c:v>2.3745148801975535</c:v>
                </c:pt>
                <c:pt idx="8">
                  <c:v>1.7389730916294033</c:v>
                </c:pt>
                <c:pt idx="9">
                  <c:v>1.1602938406479524</c:v>
                </c:pt>
                <c:pt idx="10">
                  <c:v>0.76229523577204805</c:v>
                </c:pt>
                <c:pt idx="11">
                  <c:v>1.4640234468122681</c:v>
                </c:pt>
                <c:pt idx="12">
                  <c:v>2.8554579450625006</c:v>
                </c:pt>
                <c:pt idx="13">
                  <c:v>2.9833724351096658</c:v>
                </c:pt>
                <c:pt idx="14">
                  <c:v>4.1671904169983787</c:v>
                </c:pt>
                <c:pt idx="15">
                  <c:v>3.5680885272939111</c:v>
                </c:pt>
                <c:pt idx="16">
                  <c:v>2.2597173305667129</c:v>
                </c:pt>
                <c:pt idx="17">
                  <c:v>2.7812306482305926</c:v>
                </c:pt>
                <c:pt idx="18">
                  <c:v>3.5298639540912058</c:v>
                </c:pt>
                <c:pt idx="19">
                  <c:v>1.7410412440838519</c:v>
                </c:pt>
                <c:pt idx="20">
                  <c:v>4.6832115209090031</c:v>
                </c:pt>
                <c:pt idx="21">
                  <c:v>4.4920529</c:v>
                </c:pt>
                <c:pt idx="22">
                  <c:v>2.7513553000000002</c:v>
                </c:pt>
                <c:pt idx="23">
                  <c:v>4.2424106100000003</c:v>
                </c:pt>
                <c:pt idx="24">
                  <c:v>1.98714664</c:v>
                </c:pt>
                <c:pt idx="25">
                  <c:v>1.6834191300000001</c:v>
                </c:pt>
                <c:pt idx="26">
                  <c:v>2.1541333200000001</c:v>
                </c:pt>
                <c:pt idx="27">
                  <c:v>2.7386828799999998</c:v>
                </c:pt>
              </c:numCache>
            </c:numRef>
          </c:val>
          <c:smooth val="0"/>
          <c:extLst>
            <c:ext xmlns:c16="http://schemas.microsoft.com/office/drawing/2014/chart" uri="{C3380CC4-5D6E-409C-BE32-E72D297353CC}">
              <c16:uniqueId val="{00000001-F80A-47BE-97F2-0D9784F4C285}"/>
            </c:ext>
          </c:extLst>
        </c:ser>
        <c:dLbls>
          <c:showLegendKey val="0"/>
          <c:showVal val="0"/>
          <c:showCatName val="0"/>
          <c:showSerName val="0"/>
          <c:showPercent val="0"/>
          <c:showBubbleSize val="0"/>
        </c:dLbls>
        <c:smooth val="0"/>
        <c:axId val="338254080"/>
        <c:axId val="338259968"/>
      </c:lineChart>
      <c:catAx>
        <c:axId val="33825408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8259968"/>
        <c:crosses val="autoZero"/>
        <c:auto val="1"/>
        <c:lblAlgn val="ctr"/>
        <c:lblOffset val="100"/>
        <c:tickLblSkip val="4"/>
        <c:tickMarkSkip val="4"/>
        <c:noMultiLvlLbl val="0"/>
      </c:catAx>
      <c:valAx>
        <c:axId val="338259968"/>
        <c:scaling>
          <c:orientation val="minMax"/>
          <c:max val="10"/>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825408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0669027109863E-2"/>
          <c:y val="4.9162220183322794E-2"/>
          <c:w val="0.89363578713734604"/>
          <c:h val="0.73233287653442936"/>
        </c:manualLayout>
      </c:layout>
      <c:lineChart>
        <c:grouping val="standard"/>
        <c:varyColors val="0"/>
        <c:ser>
          <c:idx val="0"/>
          <c:order val="0"/>
          <c:tx>
            <c:strRef>
              <c:f>'Graf II.2.15'!$B$1</c:f>
              <c:strCache>
                <c:ptCount val="1"/>
                <c:pt idx="0">
                  <c:v>Household consumption</c:v>
                </c:pt>
              </c:strCache>
            </c:strRef>
          </c:tx>
          <c:spPr>
            <a:ln w="25400" cap="rnd" cmpd="sng" algn="ctr">
              <a:solidFill>
                <a:srgbClr val="1E22AA"/>
              </a:solidFill>
              <a:prstDash val="solid"/>
              <a:round/>
            </a:ln>
            <a:effectLst/>
          </c:spPr>
          <c:marker>
            <c:symbol val="none"/>
          </c:marker>
          <c:cat>
            <c:strRef>
              <c:f>'Graf II.2.15'!$A$3:$A$30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II.2.15'!$B$3:$B$30</c:f>
              <c:numCache>
                <c:formatCode>0.0</c:formatCode>
                <c:ptCount val="28"/>
                <c:pt idx="0">
                  <c:v>3.6289276599305476</c:v>
                </c:pt>
                <c:pt idx="1">
                  <c:v>3.7020970108825324</c:v>
                </c:pt>
                <c:pt idx="2">
                  <c:v>3.7823711584167752</c:v>
                </c:pt>
                <c:pt idx="3">
                  <c:v>4.2030941623578899</c:v>
                </c:pt>
                <c:pt idx="4">
                  <c:v>3.821207306905805</c:v>
                </c:pt>
                <c:pt idx="5">
                  <c:v>3.445038899797237</c:v>
                </c:pt>
                <c:pt idx="6">
                  <c:v>3.5374524631899495</c:v>
                </c:pt>
                <c:pt idx="7">
                  <c:v>3.3074603736741537</c:v>
                </c:pt>
                <c:pt idx="8">
                  <c:v>3.6397327609003272</c:v>
                </c:pt>
                <c:pt idx="9">
                  <c:v>4.7625036520783537</c:v>
                </c:pt>
                <c:pt idx="10">
                  <c:v>4.5702018625511487</c:v>
                </c:pt>
                <c:pt idx="11">
                  <c:v>4.446098513042851</c:v>
                </c:pt>
                <c:pt idx="12">
                  <c:v>4.0587975948144006</c:v>
                </c:pt>
                <c:pt idx="13">
                  <c:v>3.2538974555031741</c:v>
                </c:pt>
                <c:pt idx="14">
                  <c:v>2.8956949155025447</c:v>
                </c:pt>
                <c:pt idx="15">
                  <c:v>2.3968839420744015</c:v>
                </c:pt>
                <c:pt idx="16">
                  <c:v>3.0404814576425965</c:v>
                </c:pt>
                <c:pt idx="17">
                  <c:v>2.9928755538304319</c:v>
                </c:pt>
                <c:pt idx="18">
                  <c:v>2.7054589722779854</c:v>
                </c:pt>
                <c:pt idx="19">
                  <c:v>3.2067492615339033</c:v>
                </c:pt>
                <c:pt idx="20">
                  <c:v>0.4022595300604781</c:v>
                </c:pt>
                <c:pt idx="21">
                  <c:v>-9.1031802299999995</c:v>
                </c:pt>
                <c:pt idx="22">
                  <c:v>-5.9478149199999999</c:v>
                </c:pt>
                <c:pt idx="23">
                  <c:v>-4.5699803799999996</c:v>
                </c:pt>
                <c:pt idx="24">
                  <c:v>-1.69372641</c:v>
                </c:pt>
                <c:pt idx="25">
                  <c:v>8.8741917000000008</c:v>
                </c:pt>
                <c:pt idx="26">
                  <c:v>5.8433537099999997</c:v>
                </c:pt>
                <c:pt idx="27">
                  <c:v>4.1995682199999997</c:v>
                </c:pt>
              </c:numCache>
            </c:numRef>
          </c:val>
          <c:smooth val="0"/>
          <c:extLst>
            <c:ext xmlns:c16="http://schemas.microsoft.com/office/drawing/2014/chart" uri="{C3380CC4-5D6E-409C-BE32-E72D297353CC}">
              <c16:uniqueId val="{00000000-2AAC-4874-889C-A2E7716A342B}"/>
            </c:ext>
          </c:extLst>
        </c:ser>
        <c:ser>
          <c:idx val="1"/>
          <c:order val="1"/>
          <c:tx>
            <c:strRef>
              <c:f>'Graf II.2.15'!$C$1</c:f>
              <c:strCache>
                <c:ptCount val="1"/>
                <c:pt idx="0">
                  <c:v>Government consumption</c:v>
                </c:pt>
              </c:strCache>
            </c:strRef>
          </c:tx>
          <c:spPr>
            <a:ln w="25400" cap="rnd" cmpd="sng" algn="ctr">
              <a:solidFill>
                <a:srgbClr val="DA291C"/>
              </a:solidFill>
              <a:prstDash val="solid"/>
              <a:round/>
            </a:ln>
            <a:effectLst/>
          </c:spPr>
          <c:marker>
            <c:symbol val="none"/>
          </c:marker>
          <c:cat>
            <c:strRef>
              <c:f>'Graf II.2.15'!$A$3:$A$30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II.2.15'!$C$3:$C$30</c:f>
              <c:numCache>
                <c:formatCode>0.0</c:formatCode>
                <c:ptCount val="28"/>
                <c:pt idx="0">
                  <c:v>1.4570422884338852</c:v>
                </c:pt>
                <c:pt idx="1">
                  <c:v>1.5405637387898574</c:v>
                </c:pt>
                <c:pt idx="2">
                  <c:v>2.8323076009736159</c:v>
                </c:pt>
                <c:pt idx="3">
                  <c:v>1.8551103269107916</c:v>
                </c:pt>
                <c:pt idx="4">
                  <c:v>2.6191185884123502</c:v>
                </c:pt>
                <c:pt idx="5">
                  <c:v>3.1670075446582624</c:v>
                </c:pt>
                <c:pt idx="6">
                  <c:v>2.5570464309597529</c:v>
                </c:pt>
                <c:pt idx="7">
                  <c:v>2.3745148801975535</c:v>
                </c:pt>
                <c:pt idx="8">
                  <c:v>1.7389730916294033</c:v>
                </c:pt>
                <c:pt idx="9">
                  <c:v>1.1602938406479524</c:v>
                </c:pt>
                <c:pt idx="10">
                  <c:v>0.76229523577204805</c:v>
                </c:pt>
                <c:pt idx="11">
                  <c:v>1.4640234468122681</c:v>
                </c:pt>
                <c:pt idx="12">
                  <c:v>2.8554579450625006</c:v>
                </c:pt>
                <c:pt idx="13">
                  <c:v>2.9833724351096658</c:v>
                </c:pt>
                <c:pt idx="14">
                  <c:v>4.1671904169983787</c:v>
                </c:pt>
                <c:pt idx="15">
                  <c:v>3.5680885272939111</c:v>
                </c:pt>
                <c:pt idx="16">
                  <c:v>2.2597173305667129</c:v>
                </c:pt>
                <c:pt idx="17">
                  <c:v>2.7812306482305926</c:v>
                </c:pt>
                <c:pt idx="18">
                  <c:v>3.5298639540912058</c:v>
                </c:pt>
                <c:pt idx="19">
                  <c:v>1.7410412440838519</c:v>
                </c:pt>
                <c:pt idx="20">
                  <c:v>4.6832115209090031</c:v>
                </c:pt>
                <c:pt idx="21">
                  <c:v>4.4920529</c:v>
                </c:pt>
                <c:pt idx="22">
                  <c:v>2.7513553000000002</c:v>
                </c:pt>
                <c:pt idx="23">
                  <c:v>4.2424106100000003</c:v>
                </c:pt>
                <c:pt idx="24">
                  <c:v>1.98714664</c:v>
                </c:pt>
                <c:pt idx="25">
                  <c:v>1.6834191300000001</c:v>
                </c:pt>
                <c:pt idx="26">
                  <c:v>2.1541333200000001</c:v>
                </c:pt>
                <c:pt idx="27">
                  <c:v>2.7386828799999998</c:v>
                </c:pt>
              </c:numCache>
            </c:numRef>
          </c:val>
          <c:smooth val="0"/>
          <c:extLst>
            <c:ext xmlns:c16="http://schemas.microsoft.com/office/drawing/2014/chart" uri="{C3380CC4-5D6E-409C-BE32-E72D297353CC}">
              <c16:uniqueId val="{00000001-2AAC-4874-889C-A2E7716A342B}"/>
            </c:ext>
          </c:extLst>
        </c:ser>
        <c:dLbls>
          <c:showLegendKey val="0"/>
          <c:showVal val="0"/>
          <c:showCatName val="0"/>
          <c:showSerName val="0"/>
          <c:showPercent val="0"/>
          <c:showBubbleSize val="0"/>
        </c:dLbls>
        <c:smooth val="0"/>
        <c:axId val="338306176"/>
        <c:axId val="338307712"/>
      </c:lineChart>
      <c:catAx>
        <c:axId val="33830617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8307712"/>
        <c:crosses val="autoZero"/>
        <c:auto val="1"/>
        <c:lblAlgn val="ctr"/>
        <c:lblOffset val="100"/>
        <c:tickLblSkip val="4"/>
        <c:tickMarkSkip val="4"/>
        <c:noMultiLvlLbl val="0"/>
      </c:catAx>
      <c:valAx>
        <c:axId val="338307712"/>
        <c:scaling>
          <c:orientation val="minMax"/>
          <c:max val="10"/>
          <c:min val="-1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8306176"/>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2693468549562984E-2"/>
          <c:w val="0.84246102626433439"/>
          <c:h val="0.67051127280493616"/>
        </c:manualLayout>
      </c:layout>
      <c:barChart>
        <c:barDir val="col"/>
        <c:grouping val="stacked"/>
        <c:varyColors val="0"/>
        <c:ser>
          <c:idx val="1"/>
          <c:order val="1"/>
          <c:tx>
            <c:strRef>
              <c:f>'Graf II.2.16'!$C$2</c:f>
              <c:strCache>
                <c:ptCount val="1"/>
                <c:pt idx="0">
                  <c:v>Soukromé investice</c:v>
                </c:pt>
              </c:strCache>
            </c:strRef>
          </c:tx>
          <c:spPr>
            <a:solidFill>
              <a:schemeClr val="accent1"/>
            </a:solidFill>
            <a:ln w="12700" cap="flat" cmpd="sng" algn="ctr">
              <a:noFill/>
              <a:prstDash val="solid"/>
              <a:round/>
              <a:headEnd type="none" w="med" len="med"/>
              <a:tailEnd type="none" w="med" len="med"/>
            </a:ln>
            <a:effectLst/>
          </c:spPr>
          <c:invertIfNegative val="0"/>
          <c:cat>
            <c:strRef>
              <c:f>'Graf II.2.16'!$A$3:$A$30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II.2.16'!$C$3:$C$30</c:f>
              <c:numCache>
                <c:formatCode>0.0</c:formatCode>
                <c:ptCount val="28"/>
                <c:pt idx="0">
                  <c:v>7.0341401555718299</c:v>
                </c:pt>
                <c:pt idx="1">
                  <c:v>7.2669606646862199</c:v>
                </c:pt>
                <c:pt idx="2">
                  <c:v>5.4618204748575803</c:v>
                </c:pt>
                <c:pt idx="3">
                  <c:v>1.57006225594909</c:v>
                </c:pt>
                <c:pt idx="4">
                  <c:v>3.2021827772726899</c:v>
                </c:pt>
                <c:pt idx="5">
                  <c:v>2.1449245795501799</c:v>
                </c:pt>
                <c:pt idx="6">
                  <c:v>2.6367628516857402</c:v>
                </c:pt>
                <c:pt idx="7">
                  <c:v>6.1999550983198404</c:v>
                </c:pt>
                <c:pt idx="8">
                  <c:v>-1.2585392824042001</c:v>
                </c:pt>
                <c:pt idx="9">
                  <c:v>3.97914342239413</c:v>
                </c:pt>
                <c:pt idx="10">
                  <c:v>4.0755465224948697</c:v>
                </c:pt>
                <c:pt idx="11">
                  <c:v>4.6835661786000804</c:v>
                </c:pt>
                <c:pt idx="12">
                  <c:v>7.28988518142899</c:v>
                </c:pt>
                <c:pt idx="13">
                  <c:v>3.3487543846582</c:v>
                </c:pt>
                <c:pt idx="14">
                  <c:v>2.0981934377338498</c:v>
                </c:pt>
                <c:pt idx="15">
                  <c:v>1.62160698265273</c:v>
                </c:pt>
                <c:pt idx="16">
                  <c:v>1.5531643599529601</c:v>
                </c:pt>
                <c:pt idx="17">
                  <c:v>2.2722851322555498E-2</c:v>
                </c:pt>
                <c:pt idx="18">
                  <c:v>0.79287236945224204</c:v>
                </c:pt>
                <c:pt idx="19">
                  <c:v>4.5957704868901903</c:v>
                </c:pt>
                <c:pt idx="20">
                  <c:v>3.8639572402052398</c:v>
                </c:pt>
                <c:pt idx="21">
                  <c:v>-12.031333084384899</c:v>
                </c:pt>
                <c:pt idx="22">
                  <c:v>-14.463204254407399</c:v>
                </c:pt>
                <c:pt idx="23">
                  <c:v>-18.081637118695799</c:v>
                </c:pt>
                <c:pt idx="24">
                  <c:v>-17.916849204175801</c:v>
                </c:pt>
                <c:pt idx="25">
                  <c:v>-1.42865367519874</c:v>
                </c:pt>
                <c:pt idx="26">
                  <c:v>2.7067765243131801</c:v>
                </c:pt>
                <c:pt idx="27">
                  <c:v>3.5</c:v>
                </c:pt>
              </c:numCache>
            </c:numRef>
          </c:val>
          <c:extLst>
            <c:ext xmlns:c16="http://schemas.microsoft.com/office/drawing/2014/chart" uri="{C3380CC4-5D6E-409C-BE32-E72D297353CC}">
              <c16:uniqueId val="{00000000-B8F6-4AC9-AF65-4E0E52F2019F}"/>
            </c:ext>
          </c:extLst>
        </c:ser>
        <c:ser>
          <c:idx val="2"/>
          <c:order val="2"/>
          <c:tx>
            <c:strRef>
              <c:f>'Graf II.2.16'!$D$2</c:f>
              <c:strCache>
                <c:ptCount val="1"/>
                <c:pt idx="0">
                  <c:v>Vládní investice</c:v>
                </c:pt>
              </c:strCache>
            </c:strRef>
          </c:tx>
          <c:spPr>
            <a:solidFill>
              <a:schemeClr val="accent2"/>
            </a:solidFill>
            <a:ln w="12700" cap="flat" cmpd="sng" algn="ctr">
              <a:noFill/>
              <a:prstDash val="solid"/>
              <a:round/>
              <a:headEnd type="none" w="med" len="med"/>
              <a:tailEnd type="none" w="med" len="med"/>
            </a:ln>
            <a:effectLst/>
          </c:spPr>
          <c:invertIfNegative val="0"/>
          <c:cat>
            <c:strRef>
              <c:f>'Graf II.2.16'!$A$3:$A$30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II.2.16'!$D$3:$D$30</c:f>
              <c:numCache>
                <c:formatCode>0.0</c:formatCode>
                <c:ptCount val="28"/>
                <c:pt idx="0">
                  <c:v>0.81089486724750603</c:v>
                </c:pt>
                <c:pt idx="1">
                  <c:v>4.4259968554671296</c:v>
                </c:pt>
                <c:pt idx="2">
                  <c:v>6.0967808919712603</c:v>
                </c:pt>
                <c:pt idx="3">
                  <c:v>8.5337063798040091</c:v>
                </c:pt>
                <c:pt idx="4">
                  <c:v>-1.65735254897124</c:v>
                </c:pt>
                <c:pt idx="5">
                  <c:v>-6.92273318631955</c:v>
                </c:pt>
                <c:pt idx="6">
                  <c:v>-7.2874757483097898</c:v>
                </c:pt>
                <c:pt idx="7">
                  <c:v>-10.9886360905915</c:v>
                </c:pt>
                <c:pt idx="8">
                  <c:v>0.60843780229674105</c:v>
                </c:pt>
                <c:pt idx="9">
                  <c:v>1.56755873779437</c:v>
                </c:pt>
                <c:pt idx="10">
                  <c:v>0.95008172552961301</c:v>
                </c:pt>
                <c:pt idx="11">
                  <c:v>1.4426565105351701</c:v>
                </c:pt>
                <c:pt idx="12">
                  <c:v>1.2283390223389199</c:v>
                </c:pt>
                <c:pt idx="13">
                  <c:v>3.6596708583514199</c:v>
                </c:pt>
                <c:pt idx="14">
                  <c:v>5.6260244305568898</c:v>
                </c:pt>
                <c:pt idx="15">
                  <c:v>5.2853581731745196</c:v>
                </c:pt>
                <c:pt idx="16">
                  <c:v>2.0106730106031701</c:v>
                </c:pt>
                <c:pt idx="17">
                  <c:v>1.51151482333751</c:v>
                </c:pt>
                <c:pt idx="18">
                  <c:v>0.30481521903289299</c:v>
                </c:pt>
                <c:pt idx="19">
                  <c:v>5.84993416900767E-3</c:v>
                </c:pt>
                <c:pt idx="20">
                  <c:v>1.64459035947131</c:v>
                </c:pt>
                <c:pt idx="21">
                  <c:v>0.91086855208047202</c:v>
                </c:pt>
                <c:pt idx="22">
                  <c:v>0.31245278090742901</c:v>
                </c:pt>
                <c:pt idx="23">
                  <c:v>1.01489332056965</c:v>
                </c:pt>
                <c:pt idx="24">
                  <c:v>0.73012086198001203</c:v>
                </c:pt>
                <c:pt idx="25">
                  <c:v>0.78555361088718401</c:v>
                </c:pt>
                <c:pt idx="26">
                  <c:v>0.69277912058634605</c:v>
                </c:pt>
                <c:pt idx="27">
                  <c:v>0.85</c:v>
                </c:pt>
              </c:numCache>
            </c:numRef>
          </c:val>
          <c:extLst>
            <c:ext xmlns:c16="http://schemas.microsoft.com/office/drawing/2014/chart" uri="{C3380CC4-5D6E-409C-BE32-E72D297353CC}">
              <c16:uniqueId val="{00000001-B8F6-4AC9-AF65-4E0E52F2019F}"/>
            </c:ext>
          </c:extLst>
        </c:ser>
        <c:ser>
          <c:idx val="4"/>
          <c:order val="3"/>
          <c:tx>
            <c:strRef>
              <c:f>'Graf II.2.16'!$E$2</c:f>
              <c:strCache>
                <c:ptCount val="1"/>
                <c:pt idx="0">
                  <c:v>Změna stavu zásob</c:v>
                </c:pt>
              </c:strCache>
            </c:strRef>
          </c:tx>
          <c:spPr>
            <a:solidFill>
              <a:schemeClr val="accent3"/>
            </a:solidFill>
            <a:ln w="12700">
              <a:noFill/>
              <a:round/>
            </a:ln>
            <a:effectLst/>
          </c:spPr>
          <c:invertIfNegative val="0"/>
          <c:cat>
            <c:strRef>
              <c:f>'Graf II.2.16'!$A$3:$A$30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II.2.16'!$E$3:$E$30</c:f>
              <c:numCache>
                <c:formatCode>0.0</c:formatCode>
                <c:ptCount val="28"/>
                <c:pt idx="0">
                  <c:v>7.0549815383660492</c:v>
                </c:pt>
                <c:pt idx="1">
                  <c:v>7.0926147406188988</c:v>
                </c:pt>
                <c:pt idx="2">
                  <c:v>1.5266115654162995</c:v>
                </c:pt>
                <c:pt idx="3">
                  <c:v>-3.1238635922312694</c:v>
                </c:pt>
                <c:pt idx="4">
                  <c:v>-0.31598932988002981</c:v>
                </c:pt>
                <c:pt idx="5">
                  <c:v>-3.1138540329676303</c:v>
                </c:pt>
                <c:pt idx="6">
                  <c:v>-1.4926195911590998</c:v>
                </c:pt>
                <c:pt idx="7">
                  <c:v>-0.11606814194801007</c:v>
                </c:pt>
                <c:pt idx="8">
                  <c:v>-3.4962843435673792</c:v>
                </c:pt>
                <c:pt idx="9">
                  <c:v>-1.2980902014136699</c:v>
                </c:pt>
                <c:pt idx="10">
                  <c:v>2.5565537545073997</c:v>
                </c:pt>
                <c:pt idx="11">
                  <c:v>4.1299394479941505</c:v>
                </c:pt>
                <c:pt idx="12">
                  <c:v>3.6307497592133089</c:v>
                </c:pt>
                <c:pt idx="13">
                  <c:v>-3.0319230933224701</c:v>
                </c:pt>
                <c:pt idx="14">
                  <c:v>-2.3766659285716596</c:v>
                </c:pt>
                <c:pt idx="15">
                  <c:v>-4.5410117637383403</c:v>
                </c:pt>
                <c:pt idx="16">
                  <c:v>1.8751532114675098</c:v>
                </c:pt>
                <c:pt idx="17">
                  <c:v>-2.0840712442443019</c:v>
                </c:pt>
                <c:pt idx="18">
                  <c:v>-1.9192777937479439</c:v>
                </c:pt>
                <c:pt idx="19">
                  <c:v>4.5943716311353011</c:v>
                </c:pt>
                <c:pt idx="20">
                  <c:v>-4.6217459601719906</c:v>
                </c:pt>
                <c:pt idx="21">
                  <c:v>2.4962233848013096</c:v>
                </c:pt>
                <c:pt idx="22">
                  <c:v>3.9480461798099498E-2</c:v>
                </c:pt>
                <c:pt idx="23">
                  <c:v>-4.1430608986197974</c:v>
                </c:pt>
                <c:pt idx="24">
                  <c:v>-0.29305420039530006</c:v>
                </c:pt>
                <c:pt idx="25">
                  <c:v>-0.17431701127083898</c:v>
                </c:pt>
                <c:pt idx="26">
                  <c:v>1.021405182655144E-14</c:v>
                </c:pt>
                <c:pt idx="27">
                  <c:v>0</c:v>
                </c:pt>
              </c:numCache>
            </c:numRef>
          </c:val>
          <c:extLst>
            <c:ext xmlns:c16="http://schemas.microsoft.com/office/drawing/2014/chart" uri="{C3380CC4-5D6E-409C-BE32-E72D297353CC}">
              <c16:uniqueId val="{00000002-B8F6-4AC9-AF65-4E0E52F2019F}"/>
            </c:ext>
          </c:extLst>
        </c:ser>
        <c:dLbls>
          <c:showLegendKey val="0"/>
          <c:showVal val="0"/>
          <c:showCatName val="0"/>
          <c:showSerName val="0"/>
          <c:showPercent val="0"/>
          <c:showBubbleSize val="0"/>
        </c:dLbls>
        <c:gapWidth val="45"/>
        <c:overlap val="100"/>
        <c:axId val="338424192"/>
        <c:axId val="338425728"/>
      </c:barChart>
      <c:lineChart>
        <c:grouping val="standard"/>
        <c:varyColors val="0"/>
        <c:ser>
          <c:idx val="0"/>
          <c:order val="0"/>
          <c:tx>
            <c:strRef>
              <c:f>'Graf II.2.16'!$B$2</c:f>
              <c:strCache>
                <c:ptCount val="1"/>
                <c:pt idx="0">
                  <c:v>Tvorba hrubého kapitálu</c:v>
                </c:pt>
              </c:strCache>
            </c:strRef>
          </c:tx>
          <c:spPr>
            <a:ln w="25400" cap="rnd" cmpd="sng" algn="ctr">
              <a:solidFill>
                <a:schemeClr val="tx1"/>
              </a:solidFill>
              <a:prstDash val="solid"/>
              <a:round/>
              <a:headEnd type="none" w="med" len="med"/>
              <a:tailEnd type="none" w="med" len="med"/>
            </a:ln>
            <a:effectLst/>
          </c:spPr>
          <c:marker>
            <c:symbol val="none"/>
          </c:marker>
          <c:cat>
            <c:strRef>
              <c:f>'Graf II.2.16'!$A$3:$A$30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II.2.16'!$B$3:$B$30</c:f>
              <c:numCache>
                <c:formatCode>0.0</c:formatCode>
                <c:ptCount val="28"/>
                <c:pt idx="0">
                  <c:v>15.008610257842324</c:v>
                </c:pt>
                <c:pt idx="1">
                  <c:v>18.515099416953195</c:v>
                </c:pt>
                <c:pt idx="2">
                  <c:v>12.681326230095236</c:v>
                </c:pt>
                <c:pt idx="3">
                  <c:v>6.4637991237082693</c:v>
                </c:pt>
                <c:pt idx="4">
                  <c:v>1.1526697220170634</c:v>
                </c:pt>
                <c:pt idx="5">
                  <c:v>-7.5124803294870031</c:v>
                </c:pt>
                <c:pt idx="6">
                  <c:v>-5.9361056345335843</c:v>
                </c:pt>
                <c:pt idx="7">
                  <c:v>-4.8155013977920547</c:v>
                </c:pt>
                <c:pt idx="8">
                  <c:v>-4.1167272884876427</c:v>
                </c:pt>
                <c:pt idx="9">
                  <c:v>3.959396747784516</c:v>
                </c:pt>
                <c:pt idx="10">
                  <c:v>7.4238653051937886</c:v>
                </c:pt>
                <c:pt idx="11">
                  <c:v>10.143680363451391</c:v>
                </c:pt>
                <c:pt idx="12">
                  <c:v>12.054283916147135</c:v>
                </c:pt>
                <c:pt idx="13">
                  <c:v>3.7124986470486121</c:v>
                </c:pt>
                <c:pt idx="14">
                  <c:v>4.9372137876147582</c:v>
                </c:pt>
                <c:pt idx="15">
                  <c:v>1.9918327581680328</c:v>
                </c:pt>
                <c:pt idx="16">
                  <c:v>5.2881616796010888</c:v>
                </c:pt>
                <c:pt idx="17">
                  <c:v>-0.56070687648637207</c:v>
                </c:pt>
                <c:pt idx="18">
                  <c:v>-0.85229879081828441</c:v>
                </c:pt>
                <c:pt idx="19">
                  <c:v>9.1564889994355525</c:v>
                </c:pt>
                <c:pt idx="20">
                  <c:v>-5.4441157067987582</c:v>
                </c:pt>
                <c:pt idx="21">
                  <c:v>-10.5307102</c:v>
                </c:pt>
                <c:pt idx="22">
                  <c:v>-12.186268999999999</c:v>
                </c:pt>
                <c:pt idx="23">
                  <c:v>-17.536334199999999</c:v>
                </c:pt>
                <c:pt idx="24">
                  <c:v>-7.5105564899999999</c:v>
                </c:pt>
                <c:pt idx="25">
                  <c:v>8.3204019700000007</c:v>
                </c:pt>
                <c:pt idx="26">
                  <c:v>9.7058006900000002</c:v>
                </c:pt>
                <c:pt idx="27">
                  <c:v>9.4324100899999994</c:v>
                </c:pt>
              </c:numCache>
            </c:numRef>
          </c:val>
          <c:smooth val="0"/>
          <c:extLst>
            <c:ext xmlns:c16="http://schemas.microsoft.com/office/drawing/2014/chart" uri="{C3380CC4-5D6E-409C-BE32-E72D297353CC}">
              <c16:uniqueId val="{00000003-B8F6-4AC9-AF65-4E0E52F2019F}"/>
            </c:ext>
          </c:extLst>
        </c:ser>
        <c:dLbls>
          <c:showLegendKey val="0"/>
          <c:showVal val="0"/>
          <c:showCatName val="0"/>
          <c:showSerName val="0"/>
          <c:showPercent val="0"/>
          <c:showBubbleSize val="0"/>
        </c:dLbls>
        <c:marker val="1"/>
        <c:smooth val="0"/>
        <c:axId val="338424192"/>
        <c:axId val="338425728"/>
      </c:lineChart>
      <c:catAx>
        <c:axId val="33842419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338425728"/>
        <c:crosses val="autoZero"/>
        <c:auto val="1"/>
        <c:lblAlgn val="ctr"/>
        <c:lblOffset val="100"/>
        <c:tickLblSkip val="4"/>
        <c:tickMarkSkip val="4"/>
        <c:noMultiLvlLbl val="0"/>
      </c:catAx>
      <c:valAx>
        <c:axId val="338425728"/>
        <c:scaling>
          <c:orientation val="minMax"/>
          <c:max val="20"/>
          <c:min val="-2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a:latin typeface="Arial"/>
                <a:ea typeface="Arial"/>
                <a:cs typeface="Arial"/>
              </a:defRPr>
            </a:pPr>
            <a:endParaRPr lang="cs-CZ"/>
          </a:p>
        </c:txPr>
        <c:crossAx val="338424192"/>
        <c:crosses val="autoZero"/>
        <c:crossBetween val="between"/>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82178555450179769"/>
          <c:w val="0.97315436241610742"/>
          <c:h val="0.17821444549820228"/>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barChart>
        <c:barDir val="col"/>
        <c:grouping val="stacked"/>
        <c:varyColors val="0"/>
        <c:ser>
          <c:idx val="0"/>
          <c:order val="1"/>
          <c:tx>
            <c:strRef>
              <c:f>'Graf II.2.2'!$F$1</c:f>
              <c:strCache>
                <c:ptCount val="1"/>
                <c:pt idx="0">
                  <c:v>Core inflation</c:v>
                </c:pt>
              </c:strCache>
            </c:strRef>
          </c:tx>
          <c:spPr>
            <a:solidFill>
              <a:schemeClr val="accent1"/>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II.2.2'!$F$3:$F$30</c:f>
              <c:numCache>
                <c:formatCode>0.0</c:formatCode>
                <c:ptCount val="28"/>
                <c:pt idx="0">
                  <c:v>0.60544192835921196</c:v>
                </c:pt>
                <c:pt idx="1">
                  <c:v>0.58320223881396249</c:v>
                </c:pt>
                <c:pt idx="2">
                  <c:v>0.60653080912213242</c:v>
                </c:pt>
                <c:pt idx="3">
                  <c:v>0.7003314406626181</c:v>
                </c:pt>
                <c:pt idx="4">
                  <c:v>0.65944071602814791</c:v>
                </c:pt>
                <c:pt idx="5">
                  <c:v>0.5726982920574728</c:v>
                </c:pt>
                <c:pt idx="6">
                  <c:v>0.54907475408604622</c:v>
                </c:pt>
                <c:pt idx="7">
                  <c:v>0.71705751773551096</c:v>
                </c:pt>
                <c:pt idx="8">
                  <c:v>1.0872318178722522</c:v>
                </c:pt>
                <c:pt idx="9">
                  <c:v>1.2806445176453753</c:v>
                </c:pt>
                <c:pt idx="10">
                  <c:v>1.3960139330960355</c:v>
                </c:pt>
                <c:pt idx="11">
                  <c:v>1.2636683845139545</c:v>
                </c:pt>
                <c:pt idx="12">
                  <c:v>0.93427935135652684</c:v>
                </c:pt>
                <c:pt idx="13">
                  <c:v>1.0269777997546647</c:v>
                </c:pt>
                <c:pt idx="14">
                  <c:v>1.280801822042674</c:v>
                </c:pt>
                <c:pt idx="15">
                  <c:v>1.3323320867466861</c:v>
                </c:pt>
                <c:pt idx="16">
                  <c:v>1.5943310821594261</c:v>
                </c:pt>
                <c:pt idx="17">
                  <c:v>1.4282759435990839</c:v>
                </c:pt>
                <c:pt idx="18">
                  <c:v>1.466631889688361</c:v>
                </c:pt>
                <c:pt idx="19">
                  <c:v>1.3958852185296244</c:v>
                </c:pt>
                <c:pt idx="20">
                  <c:v>1.6064282229100351</c:v>
                </c:pt>
                <c:pt idx="21">
                  <c:v>1.2215056995183522</c:v>
                </c:pt>
                <c:pt idx="22">
                  <c:v>0.71638947887265014</c:v>
                </c:pt>
                <c:pt idx="23">
                  <c:v>0.88655652686939956</c:v>
                </c:pt>
                <c:pt idx="24">
                  <c:v>0.76008960177791585</c:v>
                </c:pt>
                <c:pt idx="25">
                  <c:v>1.1854724099424985</c:v>
                </c:pt>
                <c:pt idx="26">
                  <c:v>1.2527189682337208</c:v>
                </c:pt>
                <c:pt idx="27">
                  <c:v>1.1044209104650695</c:v>
                </c:pt>
              </c:numCache>
            </c:numRef>
          </c:val>
          <c:extLst>
            <c:ext xmlns:c16="http://schemas.microsoft.com/office/drawing/2014/chart" uri="{C3380CC4-5D6E-409C-BE32-E72D297353CC}">
              <c16:uniqueId val="{00000000-416F-4FFB-A332-1D8C08BB1460}"/>
            </c:ext>
          </c:extLst>
        </c:ser>
        <c:ser>
          <c:idx val="2"/>
          <c:order val="2"/>
          <c:tx>
            <c:strRef>
              <c:f>'Graf II.2.2'!$C$1</c:f>
              <c:strCache>
                <c:ptCount val="1"/>
                <c:pt idx="0">
                  <c:v>Food prices</c:v>
                </c:pt>
              </c:strCache>
            </c:strRef>
          </c:tx>
          <c:spPr>
            <a:solidFill>
              <a:schemeClr val="accent2"/>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II.2.2'!$C$3:$C$30</c:f>
              <c:numCache>
                <c:formatCode>0.0</c:formatCode>
                <c:ptCount val="28"/>
                <c:pt idx="0">
                  <c:v>-0.23429334301596855</c:v>
                </c:pt>
                <c:pt idx="1">
                  <c:v>0.20623731784578891</c:v>
                </c:pt>
                <c:pt idx="2">
                  <c:v>9.5070309989102139E-2</c:v>
                </c:pt>
                <c:pt idx="3">
                  <c:v>-4.967461312109853E-3</c:v>
                </c:pt>
                <c:pt idx="4">
                  <c:v>-0.10710745541397772</c:v>
                </c:pt>
                <c:pt idx="5">
                  <c:v>-0.23344931013571904</c:v>
                </c:pt>
                <c:pt idx="6">
                  <c:v>6.0929683507530821E-2</c:v>
                </c:pt>
                <c:pt idx="7">
                  <c:v>0.51168463598654113</c:v>
                </c:pt>
                <c:pt idx="8">
                  <c:v>0.96601155887332113</c:v>
                </c:pt>
                <c:pt idx="9">
                  <c:v>0.83803371914979885</c:v>
                </c:pt>
                <c:pt idx="10">
                  <c:v>1.1045551095451493</c:v>
                </c:pt>
                <c:pt idx="11">
                  <c:v>1.2416666582026328</c:v>
                </c:pt>
                <c:pt idx="12">
                  <c:v>0.6721720020198293</c:v>
                </c:pt>
                <c:pt idx="13">
                  <c:v>0.66459585297526591</c:v>
                </c:pt>
                <c:pt idx="14">
                  <c:v>0.28587967833433664</c:v>
                </c:pt>
                <c:pt idx="15">
                  <c:v>9.6415364437419673E-2</c:v>
                </c:pt>
                <c:pt idx="16">
                  <c:v>0.45174344905086644</c:v>
                </c:pt>
                <c:pt idx="17">
                  <c:v>0.59807420494446906</c:v>
                </c:pt>
                <c:pt idx="18">
                  <c:v>0.78839171032228827</c:v>
                </c:pt>
                <c:pt idx="19">
                  <c:v>0.93808384959924318</c:v>
                </c:pt>
                <c:pt idx="20">
                  <c:v>1.2635473008059124</c:v>
                </c:pt>
                <c:pt idx="21">
                  <c:v>1.4826144319610659</c:v>
                </c:pt>
                <c:pt idx="22">
                  <c:v>1.4218827270771266</c:v>
                </c:pt>
                <c:pt idx="23">
                  <c:v>0.998507448929282</c:v>
                </c:pt>
                <c:pt idx="24">
                  <c:v>0.55896667936546252</c:v>
                </c:pt>
                <c:pt idx="25">
                  <c:v>0.19927746502823315</c:v>
                </c:pt>
                <c:pt idx="26">
                  <c:v>0.22022597243906994</c:v>
                </c:pt>
                <c:pt idx="27">
                  <c:v>0.44304851689618391</c:v>
                </c:pt>
              </c:numCache>
            </c:numRef>
          </c:val>
          <c:extLst>
            <c:ext xmlns:c16="http://schemas.microsoft.com/office/drawing/2014/chart" uri="{C3380CC4-5D6E-409C-BE32-E72D297353CC}">
              <c16:uniqueId val="{00000001-416F-4FFB-A332-1D8C08BB1460}"/>
            </c:ext>
          </c:extLst>
        </c:ser>
        <c:ser>
          <c:idx val="4"/>
          <c:order val="3"/>
          <c:tx>
            <c:strRef>
              <c:f>'Graf II.2.2'!$E$1</c:f>
              <c:strCache>
                <c:ptCount val="1"/>
                <c:pt idx="0">
                  <c:v>Administered prices </c:v>
                </c:pt>
              </c:strCache>
            </c:strRef>
          </c:tx>
          <c:spPr>
            <a:solidFill>
              <a:schemeClr val="accent3"/>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II.2.2'!$E$3:$E$30</c:f>
              <c:numCache>
                <c:formatCode>0.0</c:formatCode>
                <c:ptCount val="28"/>
                <c:pt idx="0">
                  <c:v>2.9160238289613057E-2</c:v>
                </c:pt>
                <c:pt idx="1">
                  <c:v>4.8291305575533204E-2</c:v>
                </c:pt>
                <c:pt idx="2">
                  <c:v>-3.8485409052758678E-2</c:v>
                </c:pt>
                <c:pt idx="3">
                  <c:v>-5.948475043644405E-2</c:v>
                </c:pt>
                <c:pt idx="4">
                  <c:v>0.11724303982218787</c:v>
                </c:pt>
                <c:pt idx="5">
                  <c:v>2.7316512188686953E-2</c:v>
                </c:pt>
                <c:pt idx="6">
                  <c:v>-2.1743549935699224E-2</c:v>
                </c:pt>
                <c:pt idx="7">
                  <c:v>-1.8287922000403124E-2</c:v>
                </c:pt>
                <c:pt idx="8">
                  <c:v>-7.9919665502355242E-2</c:v>
                </c:pt>
                <c:pt idx="9">
                  <c:v>-1.9577191435718216E-2</c:v>
                </c:pt>
                <c:pt idx="10">
                  <c:v>3.9263264539914675E-2</c:v>
                </c:pt>
                <c:pt idx="11">
                  <c:v>4.7070307011865035E-2</c:v>
                </c:pt>
                <c:pt idx="12">
                  <c:v>0.22121506513351336</c:v>
                </c:pt>
                <c:pt idx="13">
                  <c:v>0.27085889329746771</c:v>
                </c:pt>
                <c:pt idx="14">
                  <c:v>0.32672407497712996</c:v>
                </c:pt>
                <c:pt idx="15">
                  <c:v>0.25826477255342384</c:v>
                </c:pt>
                <c:pt idx="16">
                  <c:v>0.56885130244844917</c:v>
                </c:pt>
                <c:pt idx="17">
                  <c:v>0.69639830706170602</c:v>
                </c:pt>
                <c:pt idx="18">
                  <c:v>0.67355175593354522</c:v>
                </c:pt>
                <c:pt idx="19">
                  <c:v>0.81984137854559136</c:v>
                </c:pt>
                <c:pt idx="20">
                  <c:v>0.60768755146904729</c:v>
                </c:pt>
                <c:pt idx="21">
                  <c:v>0.4778416247848325</c:v>
                </c:pt>
                <c:pt idx="22">
                  <c:v>0.42863767488321475</c:v>
                </c:pt>
                <c:pt idx="23">
                  <c:v>0.37391149688664216</c:v>
                </c:pt>
                <c:pt idx="24">
                  <c:v>0.22296312024075524</c:v>
                </c:pt>
                <c:pt idx="25">
                  <c:v>0.19983068319842631</c:v>
                </c:pt>
                <c:pt idx="26">
                  <c:v>0.21403740306749391</c:v>
                </c:pt>
                <c:pt idx="27">
                  <c:v>0.2147294098424925</c:v>
                </c:pt>
              </c:numCache>
            </c:numRef>
          </c:val>
          <c:extLst>
            <c:ext xmlns:c16="http://schemas.microsoft.com/office/drawing/2014/chart" uri="{C3380CC4-5D6E-409C-BE32-E72D297353CC}">
              <c16:uniqueId val="{00000002-416F-4FFB-A332-1D8C08BB1460}"/>
            </c:ext>
          </c:extLst>
        </c:ser>
        <c:ser>
          <c:idx val="1"/>
          <c:order val="4"/>
          <c:tx>
            <c:strRef>
              <c:f>'Graf II.2.2'!$B$1</c:f>
              <c:strCache>
                <c:ptCount val="1"/>
                <c:pt idx="0">
                  <c:v>Fuel prices</c:v>
                </c:pt>
              </c:strCache>
            </c:strRef>
          </c:tx>
          <c:spPr>
            <a:solidFill>
              <a:schemeClr val="accent4"/>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II.2.2'!$B$3:$B$30</c:f>
              <c:numCache>
                <c:formatCode>0.0</c:formatCode>
                <c:ptCount val="28"/>
                <c:pt idx="0">
                  <c:v>-0.42574364538456877</c:v>
                </c:pt>
                <c:pt idx="1">
                  <c:v>-0.29610049927116494</c:v>
                </c:pt>
                <c:pt idx="2">
                  <c:v>-0.36808651911371276</c:v>
                </c:pt>
                <c:pt idx="3">
                  <c:v>-0.48434913720060002</c:v>
                </c:pt>
                <c:pt idx="4">
                  <c:v>-0.41760152347043367</c:v>
                </c:pt>
                <c:pt idx="5">
                  <c:v>-0.4146761316398106</c:v>
                </c:pt>
                <c:pt idx="6">
                  <c:v>-0.31920017913491189</c:v>
                </c:pt>
                <c:pt idx="7">
                  <c:v>8.1835007962764855E-3</c:v>
                </c:pt>
                <c:pt idx="8">
                  <c:v>0.50704966789859995</c:v>
                </c:pt>
                <c:pt idx="9">
                  <c:v>0.25021307029357948</c:v>
                </c:pt>
                <c:pt idx="10">
                  <c:v>5.6037949773000861E-2</c:v>
                </c:pt>
                <c:pt idx="11">
                  <c:v>8.5769231678338539E-2</c:v>
                </c:pt>
                <c:pt idx="12">
                  <c:v>-4.7089693286147906E-2</c:v>
                </c:pt>
                <c:pt idx="13">
                  <c:v>0.14515355712931985</c:v>
                </c:pt>
                <c:pt idx="14">
                  <c:v>0.35636223931738908</c:v>
                </c:pt>
                <c:pt idx="15">
                  <c:v>0.27324459516832111</c:v>
                </c:pt>
                <c:pt idx="16">
                  <c:v>3.6573585497784361E-2</c:v>
                </c:pt>
                <c:pt idx="17">
                  <c:v>7.3182769580802276E-2</c:v>
                </c:pt>
                <c:pt idx="18">
                  <c:v>-6.0527889757989596E-2</c:v>
                </c:pt>
                <c:pt idx="19">
                  <c:v>-9.0277348778593863E-2</c:v>
                </c:pt>
                <c:pt idx="20">
                  <c:v>4.3688252467635934E-2</c:v>
                </c:pt>
                <c:pt idx="21">
                  <c:v>-0.55876735911361264</c:v>
                </c:pt>
                <c:pt idx="22">
                  <c:v>-0.43647400021126675</c:v>
                </c:pt>
                <c:pt idx="23">
                  <c:v>-0.37607283968815952</c:v>
                </c:pt>
                <c:pt idx="24">
                  <c:v>-0.34509019304224547</c:v>
                </c:pt>
                <c:pt idx="25">
                  <c:v>0.18441962675987833</c:v>
                </c:pt>
                <c:pt idx="26">
                  <c:v>0.27163242910720753</c:v>
                </c:pt>
                <c:pt idx="27">
                  <c:v>0.34255339054937411</c:v>
                </c:pt>
              </c:numCache>
            </c:numRef>
          </c:val>
          <c:extLst>
            <c:ext xmlns:c16="http://schemas.microsoft.com/office/drawing/2014/chart" uri="{C3380CC4-5D6E-409C-BE32-E72D297353CC}">
              <c16:uniqueId val="{00000003-416F-4FFB-A332-1D8C08BB1460}"/>
            </c:ext>
          </c:extLst>
        </c:ser>
        <c:ser>
          <c:idx val="3"/>
          <c:order val="5"/>
          <c:tx>
            <c:strRef>
              <c:f>'Graf II.2.2'!$D$1</c:f>
              <c:strCache>
                <c:ptCount val="1"/>
                <c:pt idx="0">
                  <c:v>Indirect taxes</c:v>
                </c:pt>
              </c:strCache>
            </c:strRef>
          </c:tx>
          <c:spPr>
            <a:solidFill>
              <a:schemeClr val="accent5"/>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II.2.2'!$D$3:$D$30</c:f>
              <c:numCache>
                <c:formatCode>0.0</c:formatCode>
                <c:ptCount val="28"/>
                <c:pt idx="0">
                  <c:v>0.23300000000000001</c:v>
                </c:pt>
                <c:pt idx="1">
                  <c:v>0.252</c:v>
                </c:pt>
                <c:pt idx="2">
                  <c:v>0.2116666666666667</c:v>
                </c:pt>
                <c:pt idx="3">
                  <c:v>0.129</c:v>
                </c:pt>
                <c:pt idx="4">
                  <c:v>0.16133333333333333</c:v>
                </c:pt>
                <c:pt idx="5">
                  <c:v>0.22799999999999998</c:v>
                </c:pt>
                <c:pt idx="6">
                  <c:v>0.22799999999999998</c:v>
                </c:pt>
                <c:pt idx="7">
                  <c:v>0.18780333333333332</c:v>
                </c:pt>
                <c:pt idx="8">
                  <c:v>8.4100000000000008E-3</c:v>
                </c:pt>
                <c:pt idx="9">
                  <c:v>-6.3590000000000008E-2</c:v>
                </c:pt>
                <c:pt idx="10">
                  <c:v>-6.3590000000000008E-2</c:v>
                </c:pt>
                <c:pt idx="11">
                  <c:v>-2.3393333333333339E-2</c:v>
                </c:pt>
                <c:pt idx="12">
                  <c:v>6.9000000000000006E-2</c:v>
                </c:pt>
                <c:pt idx="13">
                  <c:v>8.7999999999999995E-2</c:v>
                </c:pt>
                <c:pt idx="14">
                  <c:v>8.7999999999999995E-2</c:v>
                </c:pt>
                <c:pt idx="15">
                  <c:v>8.7999999999999995E-2</c:v>
                </c:pt>
                <c:pt idx="16">
                  <c:v>4.0333333333333332E-2</c:v>
                </c:pt>
                <c:pt idx="17">
                  <c:v>0</c:v>
                </c:pt>
                <c:pt idx="18">
                  <c:v>0</c:v>
                </c:pt>
                <c:pt idx="19">
                  <c:v>0</c:v>
                </c:pt>
                <c:pt idx="20">
                  <c:v>9.0694999999999998E-2</c:v>
                </c:pt>
                <c:pt idx="21">
                  <c:v>0.23214823333333337</c:v>
                </c:pt>
                <c:pt idx="22">
                  <c:v>0.37799750000000004</c:v>
                </c:pt>
                <c:pt idx="23">
                  <c:v>0.37799750000000004</c:v>
                </c:pt>
                <c:pt idx="24">
                  <c:v>0.37718366666666669</c:v>
                </c:pt>
                <c:pt idx="25">
                  <c:v>0.31322416666666664</c:v>
                </c:pt>
                <c:pt idx="26">
                  <c:v>0.16737489999999999</c:v>
                </c:pt>
                <c:pt idx="27">
                  <c:v>0.16737489999999999</c:v>
                </c:pt>
              </c:numCache>
            </c:numRef>
          </c:val>
          <c:extLst>
            <c:ext xmlns:c16="http://schemas.microsoft.com/office/drawing/2014/chart" uri="{C3380CC4-5D6E-409C-BE32-E72D297353CC}">
              <c16:uniqueId val="{00000004-416F-4FFB-A332-1D8C08BB1460}"/>
            </c:ext>
          </c:extLst>
        </c:ser>
        <c:dLbls>
          <c:showLegendKey val="0"/>
          <c:showVal val="0"/>
          <c:showCatName val="0"/>
          <c:showSerName val="0"/>
          <c:showPercent val="0"/>
          <c:showBubbleSize val="0"/>
        </c:dLbls>
        <c:gapWidth val="45"/>
        <c:overlap val="100"/>
        <c:axId val="321422848"/>
        <c:axId val="321424384"/>
      </c:barChart>
      <c:lineChart>
        <c:grouping val="standard"/>
        <c:varyColors val="0"/>
        <c:ser>
          <c:idx val="5"/>
          <c:order val="0"/>
          <c:tx>
            <c:strRef>
              <c:f>'Graf II.2.2'!$G$1</c:f>
              <c:strCache>
                <c:ptCount val="1"/>
                <c:pt idx="0">
                  <c:v>Headline inflation</c:v>
                </c:pt>
              </c:strCache>
            </c:strRef>
          </c:tx>
          <c:spPr>
            <a:ln w="25400">
              <a:solidFill>
                <a:srgbClr val="000000"/>
              </a:solidFill>
              <a:prstDash val="solid"/>
            </a:ln>
          </c:spPr>
          <c:marker>
            <c:symbol val="none"/>
          </c:marker>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II.2.2'!$G$3:$G$30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3</c:v>
                </c:pt>
                <c:pt idx="20">
                  <c:v>3.6</c:v>
                </c:pt>
                <c:pt idx="21">
                  <c:v>2.8570368768203882</c:v>
                </c:pt>
                <c:pt idx="22">
                  <c:v>2.6027154299999999</c:v>
                </c:pt>
                <c:pt idx="23">
                  <c:v>2.3673057200000001</c:v>
                </c:pt>
                <c:pt idx="24">
                  <c:v>1.6958158400000001</c:v>
                </c:pt>
                <c:pt idx="25">
                  <c:v>2.0872319699999999</c:v>
                </c:pt>
                <c:pt idx="26">
                  <c:v>2.1381643299999999</c:v>
                </c:pt>
                <c:pt idx="27">
                  <c:v>2.2814601400000001</c:v>
                </c:pt>
              </c:numCache>
            </c:numRef>
          </c:val>
          <c:smooth val="0"/>
          <c:extLst>
            <c:ext xmlns:c16="http://schemas.microsoft.com/office/drawing/2014/chart" uri="{C3380CC4-5D6E-409C-BE32-E72D297353CC}">
              <c16:uniqueId val="{00000005-416F-4FFB-A332-1D8C08BB1460}"/>
            </c:ext>
          </c:extLst>
        </c:ser>
        <c:dLbls>
          <c:showLegendKey val="0"/>
          <c:showVal val="0"/>
          <c:showCatName val="0"/>
          <c:showSerName val="0"/>
          <c:showPercent val="0"/>
          <c:showBubbleSize val="0"/>
        </c:dLbls>
        <c:marker val="1"/>
        <c:smooth val="0"/>
        <c:axId val="321422848"/>
        <c:axId val="321424384"/>
      </c:lineChart>
      <c:catAx>
        <c:axId val="32142284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21424384"/>
        <c:crosses val="autoZero"/>
        <c:auto val="1"/>
        <c:lblAlgn val="ctr"/>
        <c:lblOffset val="100"/>
        <c:tickLblSkip val="4"/>
        <c:tickMarkSkip val="4"/>
        <c:noMultiLvlLbl val="0"/>
      </c:catAx>
      <c:valAx>
        <c:axId val="321424384"/>
        <c:scaling>
          <c:orientation val="minMax"/>
          <c:max val="4"/>
          <c:min val="-1"/>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21422848"/>
        <c:crosses val="autoZero"/>
        <c:crossBetween val="between"/>
        <c:majorUnit val="1"/>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2693468549562984E-2"/>
          <c:w val="0.84246102626433439"/>
          <c:h val="0.68059453114238155"/>
        </c:manualLayout>
      </c:layout>
      <c:barChart>
        <c:barDir val="col"/>
        <c:grouping val="stacked"/>
        <c:varyColors val="0"/>
        <c:ser>
          <c:idx val="1"/>
          <c:order val="1"/>
          <c:tx>
            <c:strRef>
              <c:f>'Graf II.2.16'!$C$1</c:f>
              <c:strCache>
                <c:ptCount val="1"/>
                <c:pt idx="0">
                  <c:v>Private investment</c:v>
                </c:pt>
              </c:strCache>
            </c:strRef>
          </c:tx>
          <c:spPr>
            <a:solidFill>
              <a:schemeClr val="accent1"/>
            </a:solidFill>
            <a:ln w="0" cap="flat" cmpd="sng" algn="ctr">
              <a:noFill/>
              <a:prstDash val="solid"/>
              <a:round/>
              <a:headEnd type="none" w="med" len="med"/>
              <a:tailEnd type="none" w="med" len="med"/>
            </a:ln>
            <a:effectLst/>
          </c:spPr>
          <c:invertIfNegative val="0"/>
          <c:cat>
            <c:strRef>
              <c:f>'Graf II.2.16'!$A$3:$A$30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II.2.16'!$C$3:$C$30</c:f>
              <c:numCache>
                <c:formatCode>0.0</c:formatCode>
                <c:ptCount val="28"/>
                <c:pt idx="0">
                  <c:v>7.0341401555718299</c:v>
                </c:pt>
                <c:pt idx="1">
                  <c:v>7.2669606646862199</c:v>
                </c:pt>
                <c:pt idx="2">
                  <c:v>5.4618204748575803</c:v>
                </c:pt>
                <c:pt idx="3">
                  <c:v>1.57006225594909</c:v>
                </c:pt>
                <c:pt idx="4">
                  <c:v>3.2021827772726899</c:v>
                </c:pt>
                <c:pt idx="5">
                  <c:v>2.1449245795501799</c:v>
                </c:pt>
                <c:pt idx="6">
                  <c:v>2.6367628516857402</c:v>
                </c:pt>
                <c:pt idx="7">
                  <c:v>6.1999550983198404</c:v>
                </c:pt>
                <c:pt idx="8">
                  <c:v>-1.2585392824042001</c:v>
                </c:pt>
                <c:pt idx="9">
                  <c:v>3.97914342239413</c:v>
                </c:pt>
                <c:pt idx="10">
                  <c:v>4.0755465224948697</c:v>
                </c:pt>
                <c:pt idx="11">
                  <c:v>4.6835661786000804</c:v>
                </c:pt>
                <c:pt idx="12">
                  <c:v>7.28988518142899</c:v>
                </c:pt>
                <c:pt idx="13">
                  <c:v>3.3487543846582</c:v>
                </c:pt>
                <c:pt idx="14">
                  <c:v>2.0981934377338498</c:v>
                </c:pt>
                <c:pt idx="15">
                  <c:v>1.62160698265273</c:v>
                </c:pt>
                <c:pt idx="16">
                  <c:v>1.5531643599529601</c:v>
                </c:pt>
                <c:pt idx="17">
                  <c:v>2.2722851322555498E-2</c:v>
                </c:pt>
                <c:pt idx="18">
                  <c:v>0.79287236945224204</c:v>
                </c:pt>
                <c:pt idx="19">
                  <c:v>4.5957704868901903</c:v>
                </c:pt>
                <c:pt idx="20">
                  <c:v>3.8639572402052398</c:v>
                </c:pt>
                <c:pt idx="21">
                  <c:v>-12.031333084384899</c:v>
                </c:pt>
                <c:pt idx="22">
                  <c:v>-14.463204254407399</c:v>
                </c:pt>
                <c:pt idx="23">
                  <c:v>-18.081637118695799</c:v>
                </c:pt>
                <c:pt idx="24">
                  <c:v>-17.916849204175801</c:v>
                </c:pt>
                <c:pt idx="25">
                  <c:v>-1.42865367519874</c:v>
                </c:pt>
                <c:pt idx="26">
                  <c:v>2.7067765243131801</c:v>
                </c:pt>
                <c:pt idx="27">
                  <c:v>3.5</c:v>
                </c:pt>
              </c:numCache>
            </c:numRef>
          </c:val>
          <c:extLst>
            <c:ext xmlns:c16="http://schemas.microsoft.com/office/drawing/2014/chart" uri="{C3380CC4-5D6E-409C-BE32-E72D297353CC}">
              <c16:uniqueId val="{00000000-EFB4-439F-9DE3-06C62884D674}"/>
            </c:ext>
          </c:extLst>
        </c:ser>
        <c:ser>
          <c:idx val="2"/>
          <c:order val="2"/>
          <c:tx>
            <c:strRef>
              <c:f>'Graf II.2.16'!$D$1</c:f>
              <c:strCache>
                <c:ptCount val="1"/>
                <c:pt idx="0">
                  <c:v>Public investment</c:v>
                </c:pt>
              </c:strCache>
            </c:strRef>
          </c:tx>
          <c:spPr>
            <a:solidFill>
              <a:schemeClr val="accent2"/>
            </a:solidFill>
            <a:ln w="0" cap="flat" cmpd="sng" algn="ctr">
              <a:noFill/>
              <a:prstDash val="solid"/>
              <a:round/>
              <a:headEnd type="none" w="med" len="med"/>
              <a:tailEnd type="none" w="med" len="med"/>
            </a:ln>
            <a:effectLst/>
          </c:spPr>
          <c:invertIfNegative val="0"/>
          <c:cat>
            <c:strRef>
              <c:f>'Graf II.2.16'!$A$3:$A$30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II.2.16'!$D$3:$D$30</c:f>
              <c:numCache>
                <c:formatCode>0.0</c:formatCode>
                <c:ptCount val="28"/>
                <c:pt idx="0">
                  <c:v>0.81089486724750603</c:v>
                </c:pt>
                <c:pt idx="1">
                  <c:v>4.4259968554671296</c:v>
                </c:pt>
                <c:pt idx="2">
                  <c:v>6.0967808919712603</c:v>
                </c:pt>
                <c:pt idx="3">
                  <c:v>8.5337063798040091</c:v>
                </c:pt>
                <c:pt idx="4">
                  <c:v>-1.65735254897124</c:v>
                </c:pt>
                <c:pt idx="5">
                  <c:v>-6.92273318631955</c:v>
                </c:pt>
                <c:pt idx="6">
                  <c:v>-7.2874757483097898</c:v>
                </c:pt>
                <c:pt idx="7">
                  <c:v>-10.9886360905915</c:v>
                </c:pt>
                <c:pt idx="8">
                  <c:v>0.60843780229674105</c:v>
                </c:pt>
                <c:pt idx="9">
                  <c:v>1.56755873779437</c:v>
                </c:pt>
                <c:pt idx="10">
                  <c:v>0.95008172552961301</c:v>
                </c:pt>
                <c:pt idx="11">
                  <c:v>1.4426565105351701</c:v>
                </c:pt>
                <c:pt idx="12">
                  <c:v>1.2283390223389199</c:v>
                </c:pt>
                <c:pt idx="13">
                  <c:v>3.6596708583514199</c:v>
                </c:pt>
                <c:pt idx="14">
                  <c:v>5.6260244305568898</c:v>
                </c:pt>
                <c:pt idx="15">
                  <c:v>5.2853581731745196</c:v>
                </c:pt>
                <c:pt idx="16">
                  <c:v>2.0106730106031701</c:v>
                </c:pt>
                <c:pt idx="17">
                  <c:v>1.51151482333751</c:v>
                </c:pt>
                <c:pt idx="18">
                  <c:v>0.30481521903289299</c:v>
                </c:pt>
                <c:pt idx="19">
                  <c:v>5.84993416900767E-3</c:v>
                </c:pt>
                <c:pt idx="20">
                  <c:v>1.64459035947131</c:v>
                </c:pt>
                <c:pt idx="21">
                  <c:v>0.91086855208047202</c:v>
                </c:pt>
                <c:pt idx="22">
                  <c:v>0.31245278090742901</c:v>
                </c:pt>
                <c:pt idx="23">
                  <c:v>1.01489332056965</c:v>
                </c:pt>
                <c:pt idx="24">
                  <c:v>0.73012086198001203</c:v>
                </c:pt>
                <c:pt idx="25">
                  <c:v>0.78555361088718401</c:v>
                </c:pt>
                <c:pt idx="26">
                  <c:v>0.69277912058634605</c:v>
                </c:pt>
                <c:pt idx="27">
                  <c:v>0.85</c:v>
                </c:pt>
              </c:numCache>
            </c:numRef>
          </c:val>
          <c:extLst>
            <c:ext xmlns:c16="http://schemas.microsoft.com/office/drawing/2014/chart" uri="{C3380CC4-5D6E-409C-BE32-E72D297353CC}">
              <c16:uniqueId val="{00000001-EFB4-439F-9DE3-06C62884D674}"/>
            </c:ext>
          </c:extLst>
        </c:ser>
        <c:ser>
          <c:idx val="4"/>
          <c:order val="3"/>
          <c:tx>
            <c:strRef>
              <c:f>'Graf II.2.16'!$E$1</c:f>
              <c:strCache>
                <c:ptCount val="1"/>
                <c:pt idx="0">
                  <c:v>Change in inventories</c:v>
                </c:pt>
              </c:strCache>
            </c:strRef>
          </c:tx>
          <c:spPr>
            <a:solidFill>
              <a:schemeClr val="accent3"/>
            </a:solidFill>
            <a:ln>
              <a:noFill/>
            </a:ln>
          </c:spPr>
          <c:invertIfNegative val="0"/>
          <c:cat>
            <c:strRef>
              <c:f>'Graf II.2.16'!$A$3:$A$30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II.2.16'!$E$3:$E$30</c:f>
              <c:numCache>
                <c:formatCode>0.0</c:formatCode>
                <c:ptCount val="28"/>
                <c:pt idx="0">
                  <c:v>7.0549815383660492</c:v>
                </c:pt>
                <c:pt idx="1">
                  <c:v>7.0926147406188988</c:v>
                </c:pt>
                <c:pt idx="2">
                  <c:v>1.5266115654162995</c:v>
                </c:pt>
                <c:pt idx="3">
                  <c:v>-3.1238635922312694</c:v>
                </c:pt>
                <c:pt idx="4">
                  <c:v>-0.31598932988002981</c:v>
                </c:pt>
                <c:pt idx="5">
                  <c:v>-3.1138540329676303</c:v>
                </c:pt>
                <c:pt idx="6">
                  <c:v>-1.4926195911590998</c:v>
                </c:pt>
                <c:pt idx="7">
                  <c:v>-0.11606814194801007</c:v>
                </c:pt>
                <c:pt idx="8">
                  <c:v>-3.4962843435673792</c:v>
                </c:pt>
                <c:pt idx="9">
                  <c:v>-1.2980902014136699</c:v>
                </c:pt>
                <c:pt idx="10">
                  <c:v>2.5565537545073997</c:v>
                </c:pt>
                <c:pt idx="11">
                  <c:v>4.1299394479941505</c:v>
                </c:pt>
                <c:pt idx="12">
                  <c:v>3.6307497592133089</c:v>
                </c:pt>
                <c:pt idx="13">
                  <c:v>-3.0319230933224701</c:v>
                </c:pt>
                <c:pt idx="14">
                  <c:v>-2.3766659285716596</c:v>
                </c:pt>
                <c:pt idx="15">
                  <c:v>-4.5410117637383403</c:v>
                </c:pt>
                <c:pt idx="16">
                  <c:v>1.8751532114675098</c:v>
                </c:pt>
                <c:pt idx="17">
                  <c:v>-2.0840712442443019</c:v>
                </c:pt>
                <c:pt idx="18">
                  <c:v>-1.9192777937479439</c:v>
                </c:pt>
                <c:pt idx="19">
                  <c:v>4.5943716311353011</c:v>
                </c:pt>
                <c:pt idx="20">
                  <c:v>-4.6217459601719906</c:v>
                </c:pt>
                <c:pt idx="21">
                  <c:v>2.4962233848013096</c:v>
                </c:pt>
                <c:pt idx="22">
                  <c:v>3.9480461798099498E-2</c:v>
                </c:pt>
                <c:pt idx="23">
                  <c:v>-4.1430608986197974</c:v>
                </c:pt>
                <c:pt idx="24">
                  <c:v>-0.29305420039530006</c:v>
                </c:pt>
                <c:pt idx="25">
                  <c:v>-0.17431701127083898</c:v>
                </c:pt>
                <c:pt idx="26">
                  <c:v>1.021405182655144E-14</c:v>
                </c:pt>
                <c:pt idx="27">
                  <c:v>0</c:v>
                </c:pt>
              </c:numCache>
            </c:numRef>
          </c:val>
          <c:extLst>
            <c:ext xmlns:c16="http://schemas.microsoft.com/office/drawing/2014/chart" uri="{C3380CC4-5D6E-409C-BE32-E72D297353CC}">
              <c16:uniqueId val="{00000002-EFB4-439F-9DE3-06C62884D674}"/>
            </c:ext>
          </c:extLst>
        </c:ser>
        <c:dLbls>
          <c:showLegendKey val="0"/>
          <c:showVal val="0"/>
          <c:showCatName val="0"/>
          <c:showSerName val="0"/>
          <c:showPercent val="0"/>
          <c:showBubbleSize val="0"/>
        </c:dLbls>
        <c:gapWidth val="45"/>
        <c:overlap val="100"/>
        <c:axId val="338483072"/>
        <c:axId val="338484608"/>
      </c:barChart>
      <c:lineChart>
        <c:grouping val="standard"/>
        <c:varyColors val="0"/>
        <c:ser>
          <c:idx val="0"/>
          <c:order val="0"/>
          <c:tx>
            <c:strRef>
              <c:f>'Graf II.2.16'!$B$1</c:f>
              <c:strCache>
                <c:ptCount val="1"/>
                <c:pt idx="0">
                  <c:v>Gross capital formation</c:v>
                </c:pt>
              </c:strCache>
            </c:strRef>
          </c:tx>
          <c:spPr>
            <a:ln w="25400" cap="rnd" cmpd="sng" algn="ctr">
              <a:solidFill>
                <a:srgbClr val="000000"/>
              </a:solidFill>
              <a:prstDash val="solid"/>
              <a:round/>
              <a:headEnd type="none" w="med" len="med"/>
              <a:tailEnd type="none" w="med" len="med"/>
            </a:ln>
            <a:effectLst/>
          </c:spPr>
          <c:marker>
            <c:symbol val="none"/>
          </c:marker>
          <c:cat>
            <c:strRef>
              <c:f>'Graf II.2.16'!$A$3:$A$30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II.2.16'!$B$3:$B$30</c:f>
              <c:numCache>
                <c:formatCode>0.0</c:formatCode>
                <c:ptCount val="28"/>
                <c:pt idx="0">
                  <c:v>15.008610257842324</c:v>
                </c:pt>
                <c:pt idx="1">
                  <c:v>18.515099416953195</c:v>
                </c:pt>
                <c:pt idx="2">
                  <c:v>12.681326230095236</c:v>
                </c:pt>
                <c:pt idx="3">
                  <c:v>6.4637991237082693</c:v>
                </c:pt>
                <c:pt idx="4">
                  <c:v>1.1526697220170634</c:v>
                </c:pt>
                <c:pt idx="5">
                  <c:v>-7.5124803294870031</c:v>
                </c:pt>
                <c:pt idx="6">
                  <c:v>-5.9361056345335843</c:v>
                </c:pt>
                <c:pt idx="7">
                  <c:v>-4.8155013977920547</c:v>
                </c:pt>
                <c:pt idx="8">
                  <c:v>-4.1167272884876427</c:v>
                </c:pt>
                <c:pt idx="9">
                  <c:v>3.959396747784516</c:v>
                </c:pt>
                <c:pt idx="10">
                  <c:v>7.4238653051937886</c:v>
                </c:pt>
                <c:pt idx="11">
                  <c:v>10.143680363451391</c:v>
                </c:pt>
                <c:pt idx="12">
                  <c:v>12.054283916147135</c:v>
                </c:pt>
                <c:pt idx="13">
                  <c:v>3.7124986470486121</c:v>
                </c:pt>
                <c:pt idx="14">
                  <c:v>4.9372137876147582</c:v>
                </c:pt>
                <c:pt idx="15">
                  <c:v>1.9918327581680328</c:v>
                </c:pt>
                <c:pt idx="16">
                  <c:v>5.2881616796010888</c:v>
                </c:pt>
                <c:pt idx="17">
                  <c:v>-0.56070687648637207</c:v>
                </c:pt>
                <c:pt idx="18">
                  <c:v>-0.85229879081828441</c:v>
                </c:pt>
                <c:pt idx="19">
                  <c:v>9.1564889994355525</c:v>
                </c:pt>
                <c:pt idx="20">
                  <c:v>-5.4441157067987582</c:v>
                </c:pt>
                <c:pt idx="21">
                  <c:v>-10.5307102</c:v>
                </c:pt>
                <c:pt idx="22">
                  <c:v>-12.186268999999999</c:v>
                </c:pt>
                <c:pt idx="23">
                  <c:v>-17.536334199999999</c:v>
                </c:pt>
                <c:pt idx="24">
                  <c:v>-7.5105564899999999</c:v>
                </c:pt>
                <c:pt idx="25">
                  <c:v>8.3204019700000007</c:v>
                </c:pt>
                <c:pt idx="26">
                  <c:v>9.7058006900000002</c:v>
                </c:pt>
                <c:pt idx="27">
                  <c:v>9.4324100899999994</c:v>
                </c:pt>
              </c:numCache>
            </c:numRef>
          </c:val>
          <c:smooth val="0"/>
          <c:extLst>
            <c:ext xmlns:c16="http://schemas.microsoft.com/office/drawing/2014/chart" uri="{C3380CC4-5D6E-409C-BE32-E72D297353CC}">
              <c16:uniqueId val="{00000003-EFB4-439F-9DE3-06C62884D674}"/>
            </c:ext>
          </c:extLst>
        </c:ser>
        <c:dLbls>
          <c:showLegendKey val="0"/>
          <c:showVal val="0"/>
          <c:showCatName val="0"/>
          <c:showSerName val="0"/>
          <c:showPercent val="0"/>
          <c:showBubbleSize val="0"/>
        </c:dLbls>
        <c:marker val="1"/>
        <c:smooth val="0"/>
        <c:axId val="338483072"/>
        <c:axId val="338484608"/>
      </c:lineChart>
      <c:catAx>
        <c:axId val="33848307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338484608"/>
        <c:crosses val="autoZero"/>
        <c:auto val="1"/>
        <c:lblAlgn val="ctr"/>
        <c:lblOffset val="100"/>
        <c:tickLblSkip val="4"/>
        <c:tickMarkSkip val="4"/>
        <c:noMultiLvlLbl val="0"/>
      </c:catAx>
      <c:valAx>
        <c:axId val="338484608"/>
        <c:scaling>
          <c:orientation val="minMax"/>
          <c:max val="20"/>
          <c:min val="-2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a:latin typeface="Arial"/>
                <a:ea typeface="Arial"/>
                <a:cs typeface="Arial"/>
              </a:defRPr>
            </a:pPr>
            <a:endParaRPr lang="cs-CZ"/>
          </a:p>
        </c:txPr>
        <c:crossAx val="338483072"/>
        <c:crosses val="autoZero"/>
        <c:crossBetween val="between"/>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83691044200796583"/>
          <c:w val="0.97315436241610742"/>
          <c:h val="0.1630895579920342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8322147651006708"/>
          <c:h val="0.73103622946478941"/>
        </c:manualLayout>
      </c:layout>
      <c:barChart>
        <c:barDir val="col"/>
        <c:grouping val="clustered"/>
        <c:varyColors val="0"/>
        <c:ser>
          <c:idx val="2"/>
          <c:order val="2"/>
          <c:tx>
            <c:strRef>
              <c:f>'Graf II.2.17'!$D$1</c:f>
              <c:strCache>
                <c:ptCount val="1"/>
                <c:pt idx="0">
                  <c:v>Real net exports (change in CZK bn; right-hand scale)</c:v>
                </c:pt>
              </c:strCache>
            </c:strRef>
          </c:tx>
          <c:spPr>
            <a:solidFill>
              <a:schemeClr val="tx1"/>
            </a:solidFill>
            <a:ln>
              <a:noFill/>
            </a:ln>
            <a:effectLst/>
          </c:spPr>
          <c:invertIfNegative val="0"/>
          <c:cat>
            <c:strRef>
              <c:f>'Graf II.2.17'!$A$3:$A$30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II.2.17'!$D$3:$D$30</c:f>
              <c:numCache>
                <c:formatCode>0.0</c:formatCode>
                <c:ptCount val="28"/>
                <c:pt idx="0">
                  <c:v>-5.36099999999999</c:v>
                </c:pt>
                <c:pt idx="1">
                  <c:v>-10.121000000000095</c:v>
                </c:pt>
                <c:pt idx="2">
                  <c:v>-0.42700000000002092</c:v>
                </c:pt>
                <c:pt idx="3">
                  <c:v>8.2270000000000891</c:v>
                </c:pt>
                <c:pt idx="4">
                  <c:v>9.06899999999996</c:v>
                </c:pt>
                <c:pt idx="5">
                  <c:v>24.031000000000063</c:v>
                </c:pt>
                <c:pt idx="6">
                  <c:v>13.168000000000006</c:v>
                </c:pt>
                <c:pt idx="7">
                  <c:v>11.567000000000007</c:v>
                </c:pt>
                <c:pt idx="8">
                  <c:v>21.305000000000064</c:v>
                </c:pt>
                <c:pt idx="9">
                  <c:v>16.722999999999956</c:v>
                </c:pt>
                <c:pt idx="10">
                  <c:v>9.0750000000000455</c:v>
                </c:pt>
                <c:pt idx="11">
                  <c:v>0.24499999999989086</c:v>
                </c:pt>
                <c:pt idx="12">
                  <c:v>-16.77800000000002</c:v>
                </c:pt>
                <c:pt idx="13">
                  <c:v>-10.438999999999965</c:v>
                </c:pt>
                <c:pt idx="14">
                  <c:v>-13.923999999999978</c:v>
                </c:pt>
                <c:pt idx="15">
                  <c:v>2.6309999999999718</c:v>
                </c:pt>
                <c:pt idx="16">
                  <c:v>-6.8079999999999927</c:v>
                </c:pt>
                <c:pt idx="17">
                  <c:v>10.769000000000005</c:v>
                </c:pt>
                <c:pt idx="18">
                  <c:v>8.83299999999997</c:v>
                </c:pt>
                <c:pt idx="19">
                  <c:v>-28.454999999999927</c:v>
                </c:pt>
                <c:pt idx="20">
                  <c:v>-20.500367595358512</c:v>
                </c:pt>
                <c:pt idx="21">
                  <c:v>-69.048942543890007</c:v>
                </c:pt>
                <c:pt idx="22">
                  <c:v>-55.862788449621007</c:v>
                </c:pt>
                <c:pt idx="23">
                  <c:v>-28.71498055836787</c:v>
                </c:pt>
                <c:pt idx="24">
                  <c:v>-17.395296540402228</c:v>
                </c:pt>
                <c:pt idx="25">
                  <c:v>7.0178332993256163</c:v>
                </c:pt>
                <c:pt idx="26">
                  <c:v>5.0260398467229379</c:v>
                </c:pt>
                <c:pt idx="27">
                  <c:v>6.1410429951307606</c:v>
                </c:pt>
              </c:numCache>
            </c:numRef>
          </c:val>
          <c:extLst>
            <c:ext xmlns:c16="http://schemas.microsoft.com/office/drawing/2014/chart" uri="{C3380CC4-5D6E-409C-BE32-E72D297353CC}">
              <c16:uniqueId val="{00000000-B49A-49F3-933F-07EE75F20DBB}"/>
            </c:ext>
          </c:extLst>
        </c:ser>
        <c:dLbls>
          <c:showLegendKey val="0"/>
          <c:showVal val="0"/>
          <c:showCatName val="0"/>
          <c:showSerName val="0"/>
          <c:showPercent val="0"/>
          <c:showBubbleSize val="0"/>
        </c:dLbls>
        <c:gapWidth val="90"/>
        <c:axId val="339028992"/>
        <c:axId val="339038976"/>
      </c:barChart>
      <c:lineChart>
        <c:grouping val="standard"/>
        <c:varyColors val="0"/>
        <c:ser>
          <c:idx val="0"/>
          <c:order val="0"/>
          <c:tx>
            <c:strRef>
              <c:f>'Graf II.2.17'!$B$1</c:f>
              <c:strCache>
                <c:ptCount val="1"/>
                <c:pt idx="0">
                  <c:v>Real exports</c:v>
                </c:pt>
              </c:strCache>
            </c:strRef>
          </c:tx>
          <c:spPr>
            <a:ln w="25400" cap="rnd" cmpd="sng" algn="ctr">
              <a:solidFill>
                <a:srgbClr val="1E22AA"/>
              </a:solidFill>
              <a:prstDash val="solid"/>
              <a:round/>
            </a:ln>
            <a:effectLst/>
          </c:spPr>
          <c:marker>
            <c:symbol val="none"/>
          </c:marker>
          <c:cat>
            <c:strRef>
              <c:f>'Graf II.2.17'!$A$3:$A$30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II.2.17'!$B$3:$B$30</c:f>
              <c:numCache>
                <c:formatCode>0.0</c:formatCode>
                <c:ptCount val="28"/>
                <c:pt idx="0">
                  <c:v>5.4162077619026139</c:v>
                </c:pt>
                <c:pt idx="1">
                  <c:v>5.9252587575893134</c:v>
                </c:pt>
                <c:pt idx="2">
                  <c:v>6.5026521539168991</c:v>
                </c:pt>
                <c:pt idx="3">
                  <c:v>6.8301604616579636</c:v>
                </c:pt>
                <c:pt idx="4">
                  <c:v>6.3282171528210807</c:v>
                </c:pt>
                <c:pt idx="5">
                  <c:v>5.6943860504500732</c:v>
                </c:pt>
                <c:pt idx="6">
                  <c:v>2.5803895918451891</c:v>
                </c:pt>
                <c:pt idx="7">
                  <c:v>2.1134429217754658</c:v>
                </c:pt>
                <c:pt idx="8">
                  <c:v>5.7546185684961504</c:v>
                </c:pt>
                <c:pt idx="9">
                  <c:v>7.3045419953224</c:v>
                </c:pt>
                <c:pt idx="10">
                  <c:v>7.5778734716054341</c:v>
                </c:pt>
                <c:pt idx="11">
                  <c:v>7.7007493668530991</c:v>
                </c:pt>
                <c:pt idx="12">
                  <c:v>4.8960928625294775</c:v>
                </c:pt>
                <c:pt idx="13">
                  <c:v>3.5503751200643752</c:v>
                </c:pt>
                <c:pt idx="14">
                  <c:v>4.3319058173364011</c:v>
                </c:pt>
                <c:pt idx="15">
                  <c:v>4.8187840657063941</c:v>
                </c:pt>
                <c:pt idx="16">
                  <c:v>1.2699019387769406</c:v>
                </c:pt>
                <c:pt idx="17">
                  <c:v>2.6106680999903764</c:v>
                </c:pt>
                <c:pt idx="18">
                  <c:v>1.8863376544401511</c:v>
                </c:pt>
                <c:pt idx="19">
                  <c:v>-1.5438944121008102</c:v>
                </c:pt>
                <c:pt idx="20">
                  <c:v>-5.8206542126589049</c:v>
                </c:pt>
                <c:pt idx="21">
                  <c:v>-34.1848733</c:v>
                </c:pt>
                <c:pt idx="22">
                  <c:v>-26.294700899999999</c:v>
                </c:pt>
                <c:pt idx="23">
                  <c:v>-18.802204199999998</c:v>
                </c:pt>
                <c:pt idx="24">
                  <c:v>-8.0394838800000006</c:v>
                </c:pt>
                <c:pt idx="25">
                  <c:v>34.713765199999997</c:v>
                </c:pt>
                <c:pt idx="26">
                  <c:v>24.938439800000001</c:v>
                </c:pt>
                <c:pt idx="27">
                  <c:v>18.404448899999998</c:v>
                </c:pt>
              </c:numCache>
            </c:numRef>
          </c:val>
          <c:smooth val="0"/>
          <c:extLst>
            <c:ext xmlns:c16="http://schemas.microsoft.com/office/drawing/2014/chart" uri="{C3380CC4-5D6E-409C-BE32-E72D297353CC}">
              <c16:uniqueId val="{00000001-B49A-49F3-933F-07EE75F20DBB}"/>
            </c:ext>
          </c:extLst>
        </c:ser>
        <c:ser>
          <c:idx val="1"/>
          <c:order val="1"/>
          <c:tx>
            <c:strRef>
              <c:f>'Graf II.2.17'!$C$1</c:f>
              <c:strCache>
                <c:ptCount val="1"/>
                <c:pt idx="0">
                  <c:v>Real imports</c:v>
                </c:pt>
              </c:strCache>
            </c:strRef>
          </c:tx>
          <c:spPr>
            <a:ln w="25400" cap="rnd" cmpd="sng" algn="ctr">
              <a:solidFill>
                <a:srgbClr val="DA291C"/>
              </a:solidFill>
              <a:prstDash val="solid"/>
              <a:round/>
            </a:ln>
            <a:effectLst/>
          </c:spPr>
          <c:marker>
            <c:symbol val="none"/>
          </c:marker>
          <c:cat>
            <c:strRef>
              <c:f>'Graf II.2.17'!$A$3:$A$30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II.2.17'!$C$3:$C$30</c:f>
              <c:numCache>
                <c:formatCode>0.0</c:formatCode>
                <c:ptCount val="28"/>
                <c:pt idx="0">
                  <c:v>6.5963366092596676</c:v>
                </c:pt>
                <c:pt idx="1">
                  <c:v>7.7294044418688257</c:v>
                </c:pt>
                <c:pt idx="2">
                  <c:v>7.0702060026906155</c:v>
                </c:pt>
                <c:pt idx="3">
                  <c:v>6.260317674224547</c:v>
                </c:pt>
                <c:pt idx="4">
                  <c:v>5.6196640976408752</c:v>
                </c:pt>
                <c:pt idx="5">
                  <c:v>3.0284993481273892</c:v>
                </c:pt>
                <c:pt idx="6">
                  <c:v>1.1415736667123699</c:v>
                </c:pt>
                <c:pt idx="7">
                  <c:v>0.86860875047405361</c:v>
                </c:pt>
                <c:pt idx="8">
                  <c:v>3.628306060763653</c:v>
                </c:pt>
                <c:pt idx="9">
                  <c:v>5.9020391785272297</c:v>
                </c:pt>
                <c:pt idx="10">
                  <c:v>7.137246854268442</c:v>
                </c:pt>
                <c:pt idx="11">
                  <c:v>8.3773589467703182</c:v>
                </c:pt>
                <c:pt idx="12">
                  <c:v>7.3460360071197384</c:v>
                </c:pt>
                <c:pt idx="13">
                  <c:v>5.0934406117150166</c:v>
                </c:pt>
                <c:pt idx="14">
                  <c:v>6.3206465103445852</c:v>
                </c:pt>
                <c:pt idx="15">
                  <c:v>4.9343811526384229</c:v>
                </c:pt>
                <c:pt idx="16">
                  <c:v>2.1057633133778397</c:v>
                </c:pt>
                <c:pt idx="17">
                  <c:v>1.6576985518892862</c:v>
                </c:pt>
                <c:pt idx="18">
                  <c:v>1.0752642048653449</c:v>
                </c:pt>
                <c:pt idx="19">
                  <c:v>1.3517593281598739</c:v>
                </c:pt>
                <c:pt idx="20">
                  <c:v>-4.0247225915880041</c:v>
                </c:pt>
                <c:pt idx="21">
                  <c:v>-29.9905753</c:v>
                </c:pt>
                <c:pt idx="22">
                  <c:v>-22.4919774</c:v>
                </c:pt>
                <c:pt idx="23">
                  <c:v>-16.781970399999999</c:v>
                </c:pt>
                <c:pt idx="24">
                  <c:v>-6.4836394400000001</c:v>
                </c:pt>
                <c:pt idx="25">
                  <c:v>34.600666500000003</c:v>
                </c:pt>
                <c:pt idx="26">
                  <c:v>24.942619000000001</c:v>
                </c:pt>
                <c:pt idx="27">
                  <c:v>18.130680099999999</c:v>
                </c:pt>
              </c:numCache>
            </c:numRef>
          </c:val>
          <c:smooth val="0"/>
          <c:extLst>
            <c:ext xmlns:c16="http://schemas.microsoft.com/office/drawing/2014/chart" uri="{C3380CC4-5D6E-409C-BE32-E72D297353CC}">
              <c16:uniqueId val="{00000002-B49A-49F3-933F-07EE75F20DBB}"/>
            </c:ext>
          </c:extLst>
        </c:ser>
        <c:dLbls>
          <c:showLegendKey val="0"/>
          <c:showVal val="0"/>
          <c:showCatName val="0"/>
          <c:showSerName val="0"/>
          <c:showPercent val="0"/>
          <c:showBubbleSize val="0"/>
        </c:dLbls>
        <c:marker val="1"/>
        <c:smooth val="0"/>
        <c:axId val="339025920"/>
        <c:axId val="339027456"/>
      </c:lineChart>
      <c:catAx>
        <c:axId val="33902592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9027456"/>
        <c:crosses val="autoZero"/>
        <c:auto val="1"/>
        <c:lblAlgn val="ctr"/>
        <c:lblOffset val="100"/>
        <c:tickLblSkip val="4"/>
        <c:tickMarkSkip val="4"/>
        <c:noMultiLvlLbl val="0"/>
      </c:catAx>
      <c:valAx>
        <c:axId val="339027456"/>
        <c:scaling>
          <c:orientation val="minMax"/>
          <c:max val="40"/>
          <c:min val="-4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9025920"/>
        <c:crosses val="autoZero"/>
        <c:crossBetween val="between"/>
        <c:majorUnit val="10"/>
      </c:valAx>
      <c:catAx>
        <c:axId val="339028992"/>
        <c:scaling>
          <c:orientation val="minMax"/>
        </c:scaling>
        <c:delete val="1"/>
        <c:axPos val="b"/>
        <c:numFmt formatCode="General" sourceLinked="1"/>
        <c:majorTickMark val="out"/>
        <c:minorTickMark val="none"/>
        <c:tickLblPos val="nextTo"/>
        <c:crossAx val="339038976"/>
        <c:crosses val="autoZero"/>
        <c:auto val="1"/>
        <c:lblAlgn val="ctr"/>
        <c:lblOffset val="100"/>
        <c:noMultiLvlLbl val="0"/>
      </c:catAx>
      <c:valAx>
        <c:axId val="339038976"/>
        <c:scaling>
          <c:orientation val="minMax"/>
          <c:max val="80"/>
          <c:min val="-80"/>
        </c:scaling>
        <c:delete val="0"/>
        <c:axPos val="r"/>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9028992"/>
        <c:crosses val="max"/>
        <c:crossBetween val="between"/>
        <c:majorUnit val="2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8322147651006708"/>
          <c:h val="0.73103622946478941"/>
        </c:manualLayout>
      </c:layout>
      <c:barChart>
        <c:barDir val="col"/>
        <c:grouping val="clustered"/>
        <c:varyColors val="0"/>
        <c:ser>
          <c:idx val="2"/>
          <c:order val="2"/>
          <c:tx>
            <c:strRef>
              <c:f>'Graf II.2.17'!$D$2</c:f>
              <c:strCache>
                <c:ptCount val="1"/>
                <c:pt idx="0">
                  <c:v>Reálný čistý vývoz (změna v mld. Kč, pravá osa)</c:v>
                </c:pt>
              </c:strCache>
            </c:strRef>
          </c:tx>
          <c:spPr>
            <a:solidFill>
              <a:schemeClr val="tx1"/>
            </a:solidFill>
            <a:ln>
              <a:noFill/>
            </a:ln>
            <a:effectLst/>
          </c:spPr>
          <c:invertIfNegative val="0"/>
          <c:cat>
            <c:strRef>
              <c:f>'Graf II.2.17'!$A$3:$A$30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II.2.17'!$D$3:$D$30</c:f>
              <c:numCache>
                <c:formatCode>0.0</c:formatCode>
                <c:ptCount val="28"/>
                <c:pt idx="0">
                  <c:v>-5.36099999999999</c:v>
                </c:pt>
                <c:pt idx="1">
                  <c:v>-10.121000000000095</c:v>
                </c:pt>
                <c:pt idx="2">
                  <c:v>-0.42700000000002092</c:v>
                </c:pt>
                <c:pt idx="3">
                  <c:v>8.2270000000000891</c:v>
                </c:pt>
                <c:pt idx="4">
                  <c:v>9.06899999999996</c:v>
                </c:pt>
                <c:pt idx="5">
                  <c:v>24.031000000000063</c:v>
                </c:pt>
                <c:pt idx="6">
                  <c:v>13.168000000000006</c:v>
                </c:pt>
                <c:pt idx="7">
                  <c:v>11.567000000000007</c:v>
                </c:pt>
                <c:pt idx="8">
                  <c:v>21.305000000000064</c:v>
                </c:pt>
                <c:pt idx="9">
                  <c:v>16.722999999999956</c:v>
                </c:pt>
                <c:pt idx="10">
                  <c:v>9.0750000000000455</c:v>
                </c:pt>
                <c:pt idx="11">
                  <c:v>0.24499999999989086</c:v>
                </c:pt>
                <c:pt idx="12">
                  <c:v>-16.77800000000002</c:v>
                </c:pt>
                <c:pt idx="13">
                  <c:v>-10.438999999999965</c:v>
                </c:pt>
                <c:pt idx="14">
                  <c:v>-13.923999999999978</c:v>
                </c:pt>
                <c:pt idx="15">
                  <c:v>2.6309999999999718</c:v>
                </c:pt>
                <c:pt idx="16">
                  <c:v>-6.8079999999999927</c:v>
                </c:pt>
                <c:pt idx="17">
                  <c:v>10.769000000000005</c:v>
                </c:pt>
                <c:pt idx="18">
                  <c:v>8.83299999999997</c:v>
                </c:pt>
                <c:pt idx="19">
                  <c:v>-28.454999999999927</c:v>
                </c:pt>
                <c:pt idx="20">
                  <c:v>-20.500367595358512</c:v>
                </c:pt>
                <c:pt idx="21">
                  <c:v>-69.048942543890007</c:v>
                </c:pt>
                <c:pt idx="22">
                  <c:v>-55.862788449621007</c:v>
                </c:pt>
                <c:pt idx="23">
                  <c:v>-28.71498055836787</c:v>
                </c:pt>
                <c:pt idx="24">
                  <c:v>-17.395296540402228</c:v>
                </c:pt>
                <c:pt idx="25">
                  <c:v>7.0178332993256163</c:v>
                </c:pt>
                <c:pt idx="26">
                  <c:v>5.0260398467229379</c:v>
                </c:pt>
                <c:pt idx="27">
                  <c:v>6.1410429951307606</c:v>
                </c:pt>
              </c:numCache>
            </c:numRef>
          </c:val>
          <c:extLst>
            <c:ext xmlns:c16="http://schemas.microsoft.com/office/drawing/2014/chart" uri="{C3380CC4-5D6E-409C-BE32-E72D297353CC}">
              <c16:uniqueId val="{00000000-2E42-42D2-AFDE-4BDB5D589CA2}"/>
            </c:ext>
          </c:extLst>
        </c:ser>
        <c:dLbls>
          <c:showLegendKey val="0"/>
          <c:showVal val="0"/>
          <c:showCatName val="0"/>
          <c:showSerName val="0"/>
          <c:showPercent val="0"/>
          <c:showBubbleSize val="0"/>
        </c:dLbls>
        <c:gapWidth val="90"/>
        <c:axId val="339553664"/>
        <c:axId val="339555456"/>
      </c:barChart>
      <c:lineChart>
        <c:grouping val="standard"/>
        <c:varyColors val="0"/>
        <c:ser>
          <c:idx val="0"/>
          <c:order val="0"/>
          <c:tx>
            <c:strRef>
              <c:f>'Graf II.2.17'!$B$2</c:f>
              <c:strCache>
                <c:ptCount val="1"/>
                <c:pt idx="0">
                  <c:v>Reálný vývoz</c:v>
                </c:pt>
              </c:strCache>
            </c:strRef>
          </c:tx>
          <c:spPr>
            <a:ln w="25400" cap="rnd" cmpd="sng" algn="ctr">
              <a:solidFill>
                <a:srgbClr val="1E22AA"/>
              </a:solidFill>
              <a:prstDash val="solid"/>
              <a:round/>
            </a:ln>
            <a:effectLst/>
          </c:spPr>
          <c:marker>
            <c:symbol val="none"/>
          </c:marker>
          <c:cat>
            <c:strRef>
              <c:f>'Graf II.2.17'!$A$3:$A$30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II.2.17'!$B$3:$B$30</c:f>
              <c:numCache>
                <c:formatCode>0.0</c:formatCode>
                <c:ptCount val="28"/>
                <c:pt idx="0">
                  <c:v>5.4162077619026139</c:v>
                </c:pt>
                <c:pt idx="1">
                  <c:v>5.9252587575893134</c:v>
                </c:pt>
                <c:pt idx="2">
                  <c:v>6.5026521539168991</c:v>
                </c:pt>
                <c:pt idx="3">
                  <c:v>6.8301604616579636</c:v>
                </c:pt>
                <c:pt idx="4">
                  <c:v>6.3282171528210807</c:v>
                </c:pt>
                <c:pt idx="5">
                  <c:v>5.6943860504500732</c:v>
                </c:pt>
                <c:pt idx="6">
                  <c:v>2.5803895918451891</c:v>
                </c:pt>
                <c:pt idx="7">
                  <c:v>2.1134429217754658</c:v>
                </c:pt>
                <c:pt idx="8">
                  <c:v>5.7546185684961504</c:v>
                </c:pt>
                <c:pt idx="9">
                  <c:v>7.3045419953224</c:v>
                </c:pt>
                <c:pt idx="10">
                  <c:v>7.5778734716054341</c:v>
                </c:pt>
                <c:pt idx="11">
                  <c:v>7.7007493668530991</c:v>
                </c:pt>
                <c:pt idx="12">
                  <c:v>4.8960928625294775</c:v>
                </c:pt>
                <c:pt idx="13">
                  <c:v>3.5503751200643752</c:v>
                </c:pt>
                <c:pt idx="14">
                  <c:v>4.3319058173364011</c:v>
                </c:pt>
                <c:pt idx="15">
                  <c:v>4.8187840657063941</c:v>
                </c:pt>
                <c:pt idx="16">
                  <c:v>1.2699019387769406</c:v>
                </c:pt>
                <c:pt idx="17">
                  <c:v>2.6106680999903764</c:v>
                </c:pt>
                <c:pt idx="18">
                  <c:v>1.8863376544401511</c:v>
                </c:pt>
                <c:pt idx="19">
                  <c:v>-1.5438944121008102</c:v>
                </c:pt>
                <c:pt idx="20">
                  <c:v>-5.8206542126589049</c:v>
                </c:pt>
                <c:pt idx="21">
                  <c:v>-34.1848733</c:v>
                </c:pt>
                <c:pt idx="22">
                  <c:v>-26.294700899999999</c:v>
                </c:pt>
                <c:pt idx="23">
                  <c:v>-18.802204199999998</c:v>
                </c:pt>
                <c:pt idx="24">
                  <c:v>-8.0394838800000006</c:v>
                </c:pt>
                <c:pt idx="25">
                  <c:v>34.713765199999997</c:v>
                </c:pt>
                <c:pt idx="26">
                  <c:v>24.938439800000001</c:v>
                </c:pt>
                <c:pt idx="27">
                  <c:v>18.404448899999998</c:v>
                </c:pt>
              </c:numCache>
            </c:numRef>
          </c:val>
          <c:smooth val="0"/>
          <c:extLst>
            <c:ext xmlns:c16="http://schemas.microsoft.com/office/drawing/2014/chart" uri="{C3380CC4-5D6E-409C-BE32-E72D297353CC}">
              <c16:uniqueId val="{00000001-2E42-42D2-AFDE-4BDB5D589CA2}"/>
            </c:ext>
          </c:extLst>
        </c:ser>
        <c:ser>
          <c:idx val="1"/>
          <c:order val="1"/>
          <c:tx>
            <c:strRef>
              <c:f>'Graf II.2.17'!$C$2</c:f>
              <c:strCache>
                <c:ptCount val="1"/>
                <c:pt idx="0">
                  <c:v>Reálný dovoz</c:v>
                </c:pt>
              </c:strCache>
            </c:strRef>
          </c:tx>
          <c:spPr>
            <a:ln w="25400" cap="rnd" cmpd="sng" algn="ctr">
              <a:solidFill>
                <a:srgbClr val="DA291C"/>
              </a:solidFill>
              <a:prstDash val="solid"/>
              <a:round/>
            </a:ln>
            <a:effectLst/>
          </c:spPr>
          <c:marker>
            <c:symbol val="none"/>
          </c:marker>
          <c:cat>
            <c:strRef>
              <c:f>'Graf II.2.17'!$A$3:$A$30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II.2.17'!$C$3:$C$30</c:f>
              <c:numCache>
                <c:formatCode>0.0</c:formatCode>
                <c:ptCount val="28"/>
                <c:pt idx="0">
                  <c:v>6.5963366092596676</c:v>
                </c:pt>
                <c:pt idx="1">
                  <c:v>7.7294044418688257</c:v>
                </c:pt>
                <c:pt idx="2">
                  <c:v>7.0702060026906155</c:v>
                </c:pt>
                <c:pt idx="3">
                  <c:v>6.260317674224547</c:v>
                </c:pt>
                <c:pt idx="4">
                  <c:v>5.6196640976408752</c:v>
                </c:pt>
                <c:pt idx="5">
                  <c:v>3.0284993481273892</c:v>
                </c:pt>
                <c:pt idx="6">
                  <c:v>1.1415736667123699</c:v>
                </c:pt>
                <c:pt idx="7">
                  <c:v>0.86860875047405361</c:v>
                </c:pt>
                <c:pt idx="8">
                  <c:v>3.628306060763653</c:v>
                </c:pt>
                <c:pt idx="9">
                  <c:v>5.9020391785272297</c:v>
                </c:pt>
                <c:pt idx="10">
                  <c:v>7.137246854268442</c:v>
                </c:pt>
                <c:pt idx="11">
                  <c:v>8.3773589467703182</c:v>
                </c:pt>
                <c:pt idx="12">
                  <c:v>7.3460360071197384</c:v>
                </c:pt>
                <c:pt idx="13">
                  <c:v>5.0934406117150166</c:v>
                </c:pt>
                <c:pt idx="14">
                  <c:v>6.3206465103445852</c:v>
                </c:pt>
                <c:pt idx="15">
                  <c:v>4.9343811526384229</c:v>
                </c:pt>
                <c:pt idx="16">
                  <c:v>2.1057633133778397</c:v>
                </c:pt>
                <c:pt idx="17">
                  <c:v>1.6576985518892862</c:v>
                </c:pt>
                <c:pt idx="18">
                  <c:v>1.0752642048653449</c:v>
                </c:pt>
                <c:pt idx="19">
                  <c:v>1.3517593281598739</c:v>
                </c:pt>
                <c:pt idx="20">
                  <c:v>-4.0247225915880041</c:v>
                </c:pt>
                <c:pt idx="21">
                  <c:v>-29.9905753</c:v>
                </c:pt>
                <c:pt idx="22">
                  <c:v>-22.4919774</c:v>
                </c:pt>
                <c:pt idx="23">
                  <c:v>-16.781970399999999</c:v>
                </c:pt>
                <c:pt idx="24">
                  <c:v>-6.4836394400000001</c:v>
                </c:pt>
                <c:pt idx="25">
                  <c:v>34.600666500000003</c:v>
                </c:pt>
                <c:pt idx="26">
                  <c:v>24.942619000000001</c:v>
                </c:pt>
                <c:pt idx="27">
                  <c:v>18.130680099999999</c:v>
                </c:pt>
              </c:numCache>
            </c:numRef>
          </c:val>
          <c:smooth val="0"/>
          <c:extLst>
            <c:ext xmlns:c16="http://schemas.microsoft.com/office/drawing/2014/chart" uri="{C3380CC4-5D6E-409C-BE32-E72D297353CC}">
              <c16:uniqueId val="{00000002-2E42-42D2-AFDE-4BDB5D589CA2}"/>
            </c:ext>
          </c:extLst>
        </c:ser>
        <c:dLbls>
          <c:showLegendKey val="0"/>
          <c:showVal val="0"/>
          <c:showCatName val="0"/>
          <c:showSerName val="0"/>
          <c:showPercent val="0"/>
          <c:showBubbleSize val="0"/>
        </c:dLbls>
        <c:marker val="1"/>
        <c:smooth val="0"/>
        <c:axId val="339550592"/>
        <c:axId val="339552128"/>
      </c:lineChart>
      <c:catAx>
        <c:axId val="33955059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9552128"/>
        <c:crosses val="autoZero"/>
        <c:auto val="1"/>
        <c:lblAlgn val="ctr"/>
        <c:lblOffset val="100"/>
        <c:tickLblSkip val="4"/>
        <c:tickMarkSkip val="4"/>
        <c:noMultiLvlLbl val="0"/>
      </c:catAx>
      <c:valAx>
        <c:axId val="339552128"/>
        <c:scaling>
          <c:orientation val="minMax"/>
          <c:max val="40"/>
          <c:min val="-4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9550592"/>
        <c:crosses val="autoZero"/>
        <c:crossBetween val="between"/>
        <c:majorUnit val="10"/>
      </c:valAx>
      <c:catAx>
        <c:axId val="339553664"/>
        <c:scaling>
          <c:orientation val="minMax"/>
        </c:scaling>
        <c:delete val="1"/>
        <c:axPos val="b"/>
        <c:numFmt formatCode="General" sourceLinked="1"/>
        <c:majorTickMark val="out"/>
        <c:minorTickMark val="none"/>
        <c:tickLblPos val="nextTo"/>
        <c:crossAx val="339555456"/>
        <c:crosses val="autoZero"/>
        <c:auto val="1"/>
        <c:lblAlgn val="ctr"/>
        <c:lblOffset val="100"/>
        <c:noMultiLvlLbl val="0"/>
      </c:catAx>
      <c:valAx>
        <c:axId val="339555456"/>
        <c:scaling>
          <c:orientation val="minMax"/>
          <c:max val="80"/>
          <c:min val="-80"/>
        </c:scaling>
        <c:delete val="0"/>
        <c:axPos val="r"/>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9553664"/>
        <c:crosses val="max"/>
        <c:crossBetween val="between"/>
        <c:majorUnit val="2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40759778445419E-2"/>
          <c:y val="4.6791926329221904E-2"/>
          <c:w val="0.8692791517999201"/>
          <c:h val="0.67431797028925067"/>
        </c:manualLayout>
      </c:layout>
      <c:lineChart>
        <c:grouping val="standard"/>
        <c:varyColors val="0"/>
        <c:ser>
          <c:idx val="0"/>
          <c:order val="0"/>
          <c:tx>
            <c:strRef>
              <c:f>'Graf II.2.18'!$B$2</c:f>
              <c:strCache>
                <c:ptCount val="1"/>
                <c:pt idx="0">
                  <c:v>Běžný účet platební bilance / HDP</c:v>
                </c:pt>
              </c:strCache>
            </c:strRef>
          </c:tx>
          <c:spPr>
            <a:ln w="25400" cap="rnd" cmpd="sng" algn="ctr">
              <a:solidFill>
                <a:srgbClr val="1E22AA"/>
              </a:solidFill>
              <a:prstDash val="solid"/>
              <a:round/>
            </a:ln>
            <a:effectLst/>
          </c:spPr>
          <c:marker>
            <c:symbol val="none"/>
          </c:marker>
          <c:cat>
            <c:numRef>
              <c:f>'Graf II.2.18'!$A$3:$A$9</c:f>
              <c:numCache>
                <c:formatCode>General</c:formatCode>
                <c:ptCount val="7"/>
                <c:pt idx="0">
                  <c:v>2015</c:v>
                </c:pt>
                <c:pt idx="1">
                  <c:v>2016</c:v>
                </c:pt>
                <c:pt idx="2">
                  <c:v>2017</c:v>
                </c:pt>
                <c:pt idx="3">
                  <c:v>2018</c:v>
                </c:pt>
                <c:pt idx="4">
                  <c:v>2019</c:v>
                </c:pt>
                <c:pt idx="5">
                  <c:v>2020</c:v>
                </c:pt>
                <c:pt idx="6">
                  <c:v>2021</c:v>
                </c:pt>
              </c:numCache>
            </c:numRef>
          </c:cat>
          <c:val>
            <c:numRef>
              <c:f>'Graf II.2.18'!$B$3:$B$9</c:f>
              <c:numCache>
                <c:formatCode>0.0</c:formatCode>
                <c:ptCount val="7"/>
                <c:pt idx="0">
                  <c:v>0.24551202700388619</c:v>
                </c:pt>
                <c:pt idx="1">
                  <c:v>1.5566181976052804</c:v>
                </c:pt>
                <c:pt idx="2">
                  <c:v>1.6536483345745774</c:v>
                </c:pt>
                <c:pt idx="3">
                  <c:v>0.42500729045175656</c:v>
                </c:pt>
                <c:pt idx="4">
                  <c:v>-0.37704555332238826</c:v>
                </c:pt>
                <c:pt idx="5">
                  <c:v>-0.64706193707867621</c:v>
                </c:pt>
                <c:pt idx="6">
                  <c:v>-0.1723867911377864</c:v>
                </c:pt>
              </c:numCache>
            </c:numRef>
          </c:val>
          <c:smooth val="0"/>
          <c:extLst>
            <c:ext xmlns:c16="http://schemas.microsoft.com/office/drawing/2014/chart" uri="{C3380CC4-5D6E-409C-BE32-E72D297353CC}">
              <c16:uniqueId val="{00000000-C938-468B-906F-B8BCC44D4606}"/>
            </c:ext>
          </c:extLst>
        </c:ser>
        <c:ser>
          <c:idx val="1"/>
          <c:order val="1"/>
          <c:tx>
            <c:strRef>
              <c:f>'Graf II.2.18'!$C$2</c:f>
              <c:strCache>
                <c:ptCount val="1"/>
                <c:pt idx="0">
                  <c:v>Běžný a kapitálový účet platební bilance / HDP</c:v>
                </c:pt>
              </c:strCache>
            </c:strRef>
          </c:tx>
          <c:spPr>
            <a:ln w="25400" cap="rnd" cmpd="sng" algn="ctr">
              <a:solidFill>
                <a:srgbClr val="DA291C"/>
              </a:solidFill>
              <a:prstDash val="solid"/>
              <a:round/>
            </a:ln>
            <a:effectLst/>
          </c:spPr>
          <c:marker>
            <c:symbol val="none"/>
          </c:marker>
          <c:cat>
            <c:numRef>
              <c:f>'Graf II.2.18'!$A$3:$A$9</c:f>
              <c:numCache>
                <c:formatCode>General</c:formatCode>
                <c:ptCount val="7"/>
                <c:pt idx="0">
                  <c:v>2015</c:v>
                </c:pt>
                <c:pt idx="1">
                  <c:v>2016</c:v>
                </c:pt>
                <c:pt idx="2">
                  <c:v>2017</c:v>
                </c:pt>
                <c:pt idx="3">
                  <c:v>2018</c:v>
                </c:pt>
                <c:pt idx="4">
                  <c:v>2019</c:v>
                </c:pt>
                <c:pt idx="5">
                  <c:v>2020</c:v>
                </c:pt>
                <c:pt idx="6">
                  <c:v>2021</c:v>
                </c:pt>
              </c:numCache>
            </c:numRef>
          </c:cat>
          <c:val>
            <c:numRef>
              <c:f>'Graf II.2.18'!$C$3:$C$9</c:f>
              <c:numCache>
                <c:formatCode>0.0</c:formatCode>
                <c:ptCount val="7"/>
                <c:pt idx="0">
                  <c:v>2.4626554386923836</c:v>
                </c:pt>
                <c:pt idx="1">
                  <c:v>2.6788877493451122</c:v>
                </c:pt>
                <c:pt idx="2">
                  <c:v>2.4580337242559631</c:v>
                </c:pt>
                <c:pt idx="3">
                  <c:v>0.68806010482397328</c:v>
                </c:pt>
                <c:pt idx="4">
                  <c:v>-0.12688592361517437</c:v>
                </c:pt>
                <c:pt idx="5">
                  <c:v>0.36974967833067213</c:v>
                </c:pt>
                <c:pt idx="6">
                  <c:v>0.43096697784446608</c:v>
                </c:pt>
              </c:numCache>
            </c:numRef>
          </c:val>
          <c:smooth val="0"/>
          <c:extLs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smooth val="0"/>
        <c:axId val="339646336"/>
        <c:axId val="339647872"/>
      </c:lineChart>
      <c:catAx>
        <c:axId val="33964633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9647872"/>
        <c:crosses val="autoZero"/>
        <c:auto val="1"/>
        <c:lblAlgn val="ctr"/>
        <c:lblOffset val="100"/>
        <c:tickLblSkip val="1"/>
        <c:tickMarkSkip val="1"/>
        <c:noMultiLvlLbl val="0"/>
      </c:catAx>
      <c:valAx>
        <c:axId val="339647872"/>
        <c:scaling>
          <c:orientation val="minMax"/>
          <c:max val="3"/>
          <c:min val="-1"/>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9646336"/>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40759778445419E-2"/>
          <c:y val="4.6791926329221904E-2"/>
          <c:w val="0.86569696969696974"/>
          <c:h val="0.67431797028925067"/>
        </c:manualLayout>
      </c:layout>
      <c:lineChart>
        <c:grouping val="standard"/>
        <c:varyColors val="0"/>
        <c:ser>
          <c:idx val="0"/>
          <c:order val="0"/>
          <c:tx>
            <c:strRef>
              <c:f>'Graf II.2.18'!$B$1</c:f>
              <c:strCache>
                <c:ptCount val="1"/>
                <c:pt idx="0">
                  <c:v>Current account/GDP</c:v>
                </c:pt>
              </c:strCache>
            </c:strRef>
          </c:tx>
          <c:spPr>
            <a:ln w="25400" cap="rnd" cmpd="sng" algn="ctr">
              <a:solidFill>
                <a:srgbClr val="1E22AA"/>
              </a:solidFill>
              <a:prstDash val="solid"/>
              <a:round/>
            </a:ln>
            <a:effectLst/>
          </c:spPr>
          <c:marker>
            <c:symbol val="none"/>
          </c:marker>
          <c:cat>
            <c:numRef>
              <c:f>'Graf II.2.18'!$A$3:$A$9</c:f>
              <c:numCache>
                <c:formatCode>General</c:formatCode>
                <c:ptCount val="7"/>
                <c:pt idx="0">
                  <c:v>2015</c:v>
                </c:pt>
                <c:pt idx="1">
                  <c:v>2016</c:v>
                </c:pt>
                <c:pt idx="2">
                  <c:v>2017</c:v>
                </c:pt>
                <c:pt idx="3">
                  <c:v>2018</c:v>
                </c:pt>
                <c:pt idx="4">
                  <c:v>2019</c:v>
                </c:pt>
                <c:pt idx="5">
                  <c:v>2020</c:v>
                </c:pt>
                <c:pt idx="6">
                  <c:v>2021</c:v>
                </c:pt>
              </c:numCache>
            </c:numRef>
          </c:cat>
          <c:val>
            <c:numRef>
              <c:f>'Graf II.2.18'!$B$3:$B$9</c:f>
              <c:numCache>
                <c:formatCode>0.0</c:formatCode>
                <c:ptCount val="7"/>
                <c:pt idx="0">
                  <c:v>0.24551202700388619</c:v>
                </c:pt>
                <c:pt idx="1">
                  <c:v>1.5566181976052804</c:v>
                </c:pt>
                <c:pt idx="2">
                  <c:v>1.6536483345745774</c:v>
                </c:pt>
                <c:pt idx="3">
                  <c:v>0.42500729045175656</c:v>
                </c:pt>
                <c:pt idx="4">
                  <c:v>-0.37704555332238826</c:v>
                </c:pt>
                <c:pt idx="5">
                  <c:v>-0.64706193707867621</c:v>
                </c:pt>
                <c:pt idx="6">
                  <c:v>-0.1723867911377864</c:v>
                </c:pt>
              </c:numCache>
            </c:numRef>
          </c:val>
          <c:smooth val="0"/>
          <c:extLst>
            <c:ext xmlns:c16="http://schemas.microsoft.com/office/drawing/2014/chart" uri="{C3380CC4-5D6E-409C-BE32-E72D297353CC}">
              <c16:uniqueId val="{00000000-C938-468B-906F-B8BCC44D4606}"/>
            </c:ext>
          </c:extLst>
        </c:ser>
        <c:ser>
          <c:idx val="1"/>
          <c:order val="1"/>
          <c:tx>
            <c:strRef>
              <c:f>'Graf II.2.18'!$C$1</c:f>
              <c:strCache>
                <c:ptCount val="1"/>
                <c:pt idx="0">
                  <c:v>Current and capital account/GDP</c:v>
                </c:pt>
              </c:strCache>
            </c:strRef>
          </c:tx>
          <c:spPr>
            <a:ln w="25400" cap="rnd" cmpd="sng" algn="ctr">
              <a:solidFill>
                <a:schemeClr val="accent2"/>
              </a:solidFill>
              <a:prstDash val="solid"/>
              <a:round/>
            </a:ln>
            <a:effectLst/>
          </c:spPr>
          <c:marker>
            <c:symbol val="none"/>
          </c:marker>
          <c:cat>
            <c:numRef>
              <c:f>'Graf II.2.18'!$A$3:$A$9</c:f>
              <c:numCache>
                <c:formatCode>General</c:formatCode>
                <c:ptCount val="7"/>
                <c:pt idx="0">
                  <c:v>2015</c:v>
                </c:pt>
                <c:pt idx="1">
                  <c:v>2016</c:v>
                </c:pt>
                <c:pt idx="2">
                  <c:v>2017</c:v>
                </c:pt>
                <c:pt idx="3">
                  <c:v>2018</c:v>
                </c:pt>
                <c:pt idx="4">
                  <c:v>2019</c:v>
                </c:pt>
                <c:pt idx="5">
                  <c:v>2020</c:v>
                </c:pt>
                <c:pt idx="6">
                  <c:v>2021</c:v>
                </c:pt>
              </c:numCache>
            </c:numRef>
          </c:cat>
          <c:val>
            <c:numRef>
              <c:f>'Graf II.2.18'!$C$3:$C$9</c:f>
              <c:numCache>
                <c:formatCode>0.0</c:formatCode>
                <c:ptCount val="7"/>
                <c:pt idx="0">
                  <c:v>2.4626554386923836</c:v>
                </c:pt>
                <c:pt idx="1">
                  <c:v>2.6788877493451122</c:v>
                </c:pt>
                <c:pt idx="2">
                  <c:v>2.4580337242559631</c:v>
                </c:pt>
                <c:pt idx="3">
                  <c:v>0.68806010482397328</c:v>
                </c:pt>
                <c:pt idx="4">
                  <c:v>-0.12688592361517437</c:v>
                </c:pt>
                <c:pt idx="5">
                  <c:v>0.36974967833067213</c:v>
                </c:pt>
                <c:pt idx="6">
                  <c:v>0.43096697784446608</c:v>
                </c:pt>
              </c:numCache>
            </c:numRef>
          </c:val>
          <c:smooth val="0"/>
          <c:extLs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smooth val="0"/>
        <c:axId val="339694336"/>
        <c:axId val="339695872"/>
      </c:lineChart>
      <c:catAx>
        <c:axId val="33969433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39695872"/>
        <c:crosses val="autoZero"/>
        <c:auto val="1"/>
        <c:lblAlgn val="ctr"/>
        <c:lblOffset val="100"/>
        <c:tickLblSkip val="1"/>
        <c:tickMarkSkip val="1"/>
        <c:noMultiLvlLbl val="0"/>
      </c:catAx>
      <c:valAx>
        <c:axId val="339695872"/>
        <c:scaling>
          <c:orientation val="minMax"/>
          <c:max val="3"/>
          <c:min val="-1"/>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39694336"/>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9.6344634135922883E-2"/>
          <c:y val="0.83333765025029483"/>
          <c:w val="0.84657202659794106"/>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5705358330009306E-2"/>
          <c:w val="0.84999445119695605"/>
          <c:h val="0.71483906020531229"/>
        </c:manualLayout>
      </c:layout>
      <c:barChart>
        <c:barDir val="col"/>
        <c:grouping val="clustered"/>
        <c:varyColors val="0"/>
        <c:ser>
          <c:idx val="1"/>
          <c:order val="0"/>
          <c:tx>
            <c:strRef>
              <c:f>'Graf II.2.19'!$B$2</c:f>
              <c:strCache>
                <c:ptCount val="1"/>
                <c:pt idx="0">
                  <c:v>Přímé investice v ČR</c:v>
                </c:pt>
              </c:strCache>
            </c:strRef>
          </c:tx>
          <c:spPr>
            <a:solidFill>
              <a:schemeClr val="accent1"/>
            </a:solidFill>
            <a:ln w="12700">
              <a:noFill/>
              <a:round/>
            </a:ln>
            <a:effectLst/>
          </c:spPr>
          <c:invertIfNegative val="0"/>
          <c:cat>
            <c:numRef>
              <c:f>'Graf II.2.19'!$A$3:$A$9</c:f>
              <c:numCache>
                <c:formatCode>General</c:formatCode>
                <c:ptCount val="7"/>
                <c:pt idx="0">
                  <c:v>2015</c:v>
                </c:pt>
                <c:pt idx="1">
                  <c:v>2016</c:v>
                </c:pt>
                <c:pt idx="2">
                  <c:v>2017</c:v>
                </c:pt>
                <c:pt idx="3">
                  <c:v>2018</c:v>
                </c:pt>
                <c:pt idx="4">
                  <c:v>2019</c:v>
                </c:pt>
                <c:pt idx="5">
                  <c:v>2020</c:v>
                </c:pt>
                <c:pt idx="6">
                  <c:v>2021</c:v>
                </c:pt>
              </c:numCache>
            </c:numRef>
          </c:cat>
          <c:val>
            <c:numRef>
              <c:f>'Graf II.2.19'!$B$3:$B$9</c:f>
              <c:numCache>
                <c:formatCode>0.0</c:formatCode>
                <c:ptCount val="7"/>
                <c:pt idx="0">
                  <c:v>41.556699999999999</c:v>
                </c:pt>
                <c:pt idx="1">
                  <c:v>265.17629999999997</c:v>
                </c:pt>
                <c:pt idx="2">
                  <c:v>263.81989999999996</c:v>
                </c:pt>
                <c:pt idx="3">
                  <c:v>183.3</c:v>
                </c:pt>
                <c:pt idx="4">
                  <c:v>213.7</c:v>
                </c:pt>
                <c:pt idx="5">
                  <c:v>130</c:v>
                </c:pt>
                <c:pt idx="6">
                  <c:v>170</c:v>
                </c:pt>
              </c:numCache>
            </c:numRef>
          </c:val>
          <c:extLst>
            <c:ext xmlns:c16="http://schemas.microsoft.com/office/drawing/2014/chart" uri="{C3380CC4-5D6E-409C-BE32-E72D297353CC}">
              <c16:uniqueId val="{00000000-92CE-40E6-9F7B-496CC7D12147}"/>
            </c:ext>
          </c:extLst>
        </c:ser>
        <c:ser>
          <c:idx val="0"/>
          <c:order val="1"/>
          <c:tx>
            <c:strRef>
              <c:f>'Graf II.2.19'!$C$2</c:f>
              <c:strCache>
                <c:ptCount val="1"/>
                <c:pt idx="0">
                  <c:v>Přímé investice v zahraničí</c:v>
                </c:pt>
              </c:strCache>
            </c:strRef>
          </c:tx>
          <c:spPr>
            <a:solidFill>
              <a:schemeClr val="accent2"/>
            </a:solidFill>
            <a:ln w="12700">
              <a:noFill/>
              <a:round/>
            </a:ln>
            <a:effectLst/>
          </c:spPr>
          <c:invertIfNegative val="0"/>
          <c:cat>
            <c:numRef>
              <c:f>'Graf II.2.19'!$A$3:$A$9</c:f>
              <c:numCache>
                <c:formatCode>General</c:formatCode>
                <c:ptCount val="7"/>
                <c:pt idx="0">
                  <c:v>2015</c:v>
                </c:pt>
                <c:pt idx="1">
                  <c:v>2016</c:v>
                </c:pt>
                <c:pt idx="2">
                  <c:v>2017</c:v>
                </c:pt>
                <c:pt idx="3">
                  <c:v>2018</c:v>
                </c:pt>
                <c:pt idx="4">
                  <c:v>2019</c:v>
                </c:pt>
                <c:pt idx="5">
                  <c:v>2020</c:v>
                </c:pt>
                <c:pt idx="6">
                  <c:v>2021</c:v>
                </c:pt>
              </c:numCache>
            </c:numRef>
          </c:cat>
          <c:val>
            <c:numRef>
              <c:f>'Graf II.2.19'!$C$3:$C$9</c:f>
              <c:numCache>
                <c:formatCode>0.0</c:formatCode>
                <c:ptCount val="7"/>
                <c:pt idx="0">
                  <c:v>91.305000000000007</c:v>
                </c:pt>
                <c:pt idx="1">
                  <c:v>78.627200000000002</c:v>
                </c:pt>
                <c:pt idx="2">
                  <c:v>217.9633</c:v>
                </c:pt>
                <c:pt idx="3">
                  <c:v>132.30000000000001</c:v>
                </c:pt>
                <c:pt idx="4">
                  <c:v>152.69999999999999</c:v>
                </c:pt>
                <c:pt idx="5">
                  <c:v>80</c:v>
                </c:pt>
                <c:pt idx="6">
                  <c:v>100</c:v>
                </c:pt>
              </c:numCache>
            </c:numRef>
          </c:val>
          <c:extLst>
            <c:ext xmlns:c16="http://schemas.microsoft.com/office/drawing/2014/chart" uri="{C3380CC4-5D6E-409C-BE32-E72D297353CC}">
              <c16:uniqueId val="{00000001-92CE-40E6-9F7B-496CC7D12147}"/>
            </c:ext>
          </c:extLst>
        </c:ser>
        <c:dLbls>
          <c:showLegendKey val="0"/>
          <c:showVal val="0"/>
          <c:showCatName val="0"/>
          <c:showSerName val="0"/>
          <c:showPercent val="0"/>
          <c:showBubbleSize val="0"/>
        </c:dLbls>
        <c:gapWidth val="45"/>
        <c:axId val="340378368"/>
        <c:axId val="340379904"/>
      </c:barChart>
      <c:catAx>
        <c:axId val="34037836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40379904"/>
        <c:crosses val="autoZero"/>
        <c:auto val="1"/>
        <c:lblAlgn val="ctr"/>
        <c:lblOffset val="100"/>
        <c:noMultiLvlLbl val="0"/>
      </c:catAx>
      <c:valAx>
        <c:axId val="340379904"/>
        <c:scaling>
          <c:orientation val="minMax"/>
          <c:max val="300"/>
          <c:min val="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40378368"/>
        <c:crosses val="autoZero"/>
        <c:crossBetween val="between"/>
        <c:majorUnit val="5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89912746474373917"/>
          <c:w val="0.84417111451672566"/>
          <c:h val="8.744303828069284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5705358330009306E-2"/>
          <c:w val="0.84999445119695605"/>
          <c:h val="0.71483906020531229"/>
        </c:manualLayout>
      </c:layout>
      <c:barChart>
        <c:barDir val="col"/>
        <c:grouping val="clustered"/>
        <c:varyColors val="0"/>
        <c:ser>
          <c:idx val="1"/>
          <c:order val="0"/>
          <c:tx>
            <c:strRef>
              <c:f>'Graf II.2.19'!$B$1</c:f>
              <c:strCache>
                <c:ptCount val="1"/>
                <c:pt idx="0">
                  <c:v>Direct investment in CZ</c:v>
                </c:pt>
              </c:strCache>
            </c:strRef>
          </c:tx>
          <c:spPr>
            <a:solidFill>
              <a:schemeClr val="accent1"/>
            </a:solidFill>
            <a:ln w="12700">
              <a:noFill/>
              <a:round/>
            </a:ln>
            <a:effectLst/>
          </c:spPr>
          <c:invertIfNegative val="0"/>
          <c:cat>
            <c:numRef>
              <c:f>'Graf II.2.19'!$A$3:$A$9</c:f>
              <c:numCache>
                <c:formatCode>General</c:formatCode>
                <c:ptCount val="7"/>
                <c:pt idx="0">
                  <c:v>2015</c:v>
                </c:pt>
                <c:pt idx="1">
                  <c:v>2016</c:v>
                </c:pt>
                <c:pt idx="2">
                  <c:v>2017</c:v>
                </c:pt>
                <c:pt idx="3">
                  <c:v>2018</c:v>
                </c:pt>
                <c:pt idx="4">
                  <c:v>2019</c:v>
                </c:pt>
                <c:pt idx="5">
                  <c:v>2020</c:v>
                </c:pt>
                <c:pt idx="6">
                  <c:v>2021</c:v>
                </c:pt>
              </c:numCache>
            </c:numRef>
          </c:cat>
          <c:val>
            <c:numRef>
              <c:f>'Graf II.2.19'!$B$3:$B$9</c:f>
              <c:numCache>
                <c:formatCode>0.0</c:formatCode>
                <c:ptCount val="7"/>
                <c:pt idx="0">
                  <c:v>41.556699999999999</c:v>
                </c:pt>
                <c:pt idx="1">
                  <c:v>265.17629999999997</c:v>
                </c:pt>
                <c:pt idx="2">
                  <c:v>263.81989999999996</c:v>
                </c:pt>
                <c:pt idx="3">
                  <c:v>183.3</c:v>
                </c:pt>
                <c:pt idx="4">
                  <c:v>213.7</c:v>
                </c:pt>
                <c:pt idx="5">
                  <c:v>130</c:v>
                </c:pt>
                <c:pt idx="6">
                  <c:v>170</c:v>
                </c:pt>
              </c:numCache>
            </c:numRef>
          </c:val>
          <c:extLst>
            <c:ext xmlns:c16="http://schemas.microsoft.com/office/drawing/2014/chart" uri="{C3380CC4-5D6E-409C-BE32-E72D297353CC}">
              <c16:uniqueId val="{00000000-92CE-40E6-9F7B-496CC7D12147}"/>
            </c:ext>
          </c:extLst>
        </c:ser>
        <c:ser>
          <c:idx val="0"/>
          <c:order val="1"/>
          <c:tx>
            <c:strRef>
              <c:f>'Graf II.2.19'!$C$1</c:f>
              <c:strCache>
                <c:ptCount val="1"/>
                <c:pt idx="0">
                  <c:v>Direct investment abroad</c:v>
                </c:pt>
              </c:strCache>
            </c:strRef>
          </c:tx>
          <c:spPr>
            <a:solidFill>
              <a:schemeClr val="accent2"/>
            </a:solidFill>
            <a:ln w="12700">
              <a:noFill/>
              <a:round/>
            </a:ln>
            <a:effectLst/>
          </c:spPr>
          <c:invertIfNegative val="0"/>
          <c:cat>
            <c:numRef>
              <c:f>'Graf II.2.19'!$A$3:$A$9</c:f>
              <c:numCache>
                <c:formatCode>General</c:formatCode>
                <c:ptCount val="7"/>
                <c:pt idx="0">
                  <c:v>2015</c:v>
                </c:pt>
                <c:pt idx="1">
                  <c:v>2016</c:v>
                </c:pt>
                <c:pt idx="2">
                  <c:v>2017</c:v>
                </c:pt>
                <c:pt idx="3">
                  <c:v>2018</c:v>
                </c:pt>
                <c:pt idx="4">
                  <c:v>2019</c:v>
                </c:pt>
                <c:pt idx="5">
                  <c:v>2020</c:v>
                </c:pt>
                <c:pt idx="6">
                  <c:v>2021</c:v>
                </c:pt>
              </c:numCache>
            </c:numRef>
          </c:cat>
          <c:val>
            <c:numRef>
              <c:f>'Graf II.2.19'!$C$3:$C$9</c:f>
              <c:numCache>
                <c:formatCode>0.0</c:formatCode>
                <c:ptCount val="7"/>
                <c:pt idx="0">
                  <c:v>91.305000000000007</c:v>
                </c:pt>
                <c:pt idx="1">
                  <c:v>78.627200000000002</c:v>
                </c:pt>
                <c:pt idx="2">
                  <c:v>217.9633</c:v>
                </c:pt>
                <c:pt idx="3">
                  <c:v>132.30000000000001</c:v>
                </c:pt>
                <c:pt idx="4">
                  <c:v>152.69999999999999</c:v>
                </c:pt>
                <c:pt idx="5">
                  <c:v>80</c:v>
                </c:pt>
                <c:pt idx="6">
                  <c:v>100</c:v>
                </c:pt>
              </c:numCache>
            </c:numRef>
          </c:val>
          <c:extLst>
            <c:ext xmlns:c16="http://schemas.microsoft.com/office/drawing/2014/chart" uri="{C3380CC4-5D6E-409C-BE32-E72D297353CC}">
              <c16:uniqueId val="{00000001-92CE-40E6-9F7B-496CC7D12147}"/>
            </c:ext>
          </c:extLst>
        </c:ser>
        <c:dLbls>
          <c:showLegendKey val="0"/>
          <c:showVal val="0"/>
          <c:showCatName val="0"/>
          <c:showSerName val="0"/>
          <c:showPercent val="0"/>
          <c:showBubbleSize val="0"/>
        </c:dLbls>
        <c:gapWidth val="45"/>
        <c:axId val="340422016"/>
        <c:axId val="340423808"/>
      </c:barChart>
      <c:catAx>
        <c:axId val="340422016"/>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40423808"/>
        <c:crosses val="autoZero"/>
        <c:auto val="1"/>
        <c:lblAlgn val="ctr"/>
        <c:lblOffset val="100"/>
        <c:noMultiLvlLbl val="0"/>
      </c:catAx>
      <c:valAx>
        <c:axId val="340423808"/>
        <c:scaling>
          <c:orientation val="minMax"/>
          <c:max val="300"/>
          <c:min val="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40422016"/>
        <c:crosses val="autoZero"/>
        <c:crossBetween val="between"/>
        <c:majorUnit val="5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89912746474373917"/>
          <c:w val="0.84417111451672566"/>
          <c:h val="8.744303828069284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2495773169561102E-2"/>
          <c:w val="0.83657163240500976"/>
          <c:h val="0.59363996167145772"/>
        </c:manualLayout>
      </c:layout>
      <c:barChart>
        <c:barDir val="col"/>
        <c:grouping val="clustered"/>
        <c:varyColors val="0"/>
        <c:ser>
          <c:idx val="0"/>
          <c:order val="0"/>
          <c:tx>
            <c:strRef>
              <c:f>'Graf II.2.20'!$B$2</c:f>
              <c:strCache>
                <c:ptCount val="1"/>
                <c:pt idx="0">
                  <c:v>Aktiva: dluhové cenné papíry</c:v>
                </c:pt>
              </c:strCache>
            </c:strRef>
          </c:tx>
          <c:spPr>
            <a:solidFill>
              <a:schemeClr val="accent1"/>
            </a:solidFill>
            <a:ln w="12700">
              <a:noFill/>
              <a:prstDash val="solid"/>
              <a:round/>
            </a:ln>
            <a:effectLst/>
          </c:spPr>
          <c:invertIfNegative val="0"/>
          <c:cat>
            <c:numRef>
              <c:f>'Graf II.2.20'!$A$3:$A$9</c:f>
              <c:numCache>
                <c:formatCode>General</c:formatCode>
                <c:ptCount val="7"/>
                <c:pt idx="0">
                  <c:v>2015</c:v>
                </c:pt>
                <c:pt idx="1">
                  <c:v>2016</c:v>
                </c:pt>
                <c:pt idx="2">
                  <c:v>2017</c:v>
                </c:pt>
                <c:pt idx="3">
                  <c:v>2018</c:v>
                </c:pt>
                <c:pt idx="4">
                  <c:v>2019</c:v>
                </c:pt>
                <c:pt idx="5">
                  <c:v>2020</c:v>
                </c:pt>
                <c:pt idx="6">
                  <c:v>2021</c:v>
                </c:pt>
              </c:numCache>
            </c:numRef>
          </c:cat>
          <c:val>
            <c:numRef>
              <c:f>'Graf II.2.20'!$B$3:$B$9</c:f>
              <c:numCache>
                <c:formatCode>0.0</c:formatCode>
                <c:ptCount val="7"/>
                <c:pt idx="0">
                  <c:v>29.541000000000004</c:v>
                </c:pt>
                <c:pt idx="1">
                  <c:v>10.7714</c:v>
                </c:pt>
                <c:pt idx="2">
                  <c:v>3.6212999999999984</c:v>
                </c:pt>
                <c:pt idx="3">
                  <c:v>-29.2</c:v>
                </c:pt>
                <c:pt idx="4">
                  <c:v>-14.2</c:v>
                </c:pt>
                <c:pt idx="5">
                  <c:v>-20</c:v>
                </c:pt>
                <c:pt idx="6">
                  <c:v>-20</c:v>
                </c:pt>
              </c:numCache>
            </c:numRef>
          </c:val>
          <c:extLst>
            <c:ext xmlns:c16="http://schemas.microsoft.com/office/drawing/2014/chart" uri="{C3380CC4-5D6E-409C-BE32-E72D297353CC}">
              <c16:uniqueId val="{00000000-0743-473D-A93A-AAA3E969A452}"/>
            </c:ext>
          </c:extLst>
        </c:ser>
        <c:ser>
          <c:idx val="4"/>
          <c:order val="1"/>
          <c:tx>
            <c:strRef>
              <c:f>'Graf II.2.20'!$C$2</c:f>
              <c:strCache>
                <c:ptCount val="1"/>
                <c:pt idx="0">
                  <c:v>Aktiva: účasti a podíly v investičních fondech</c:v>
                </c:pt>
              </c:strCache>
            </c:strRef>
          </c:tx>
          <c:spPr>
            <a:solidFill>
              <a:schemeClr val="accent2"/>
            </a:solidFill>
            <a:ln w="12700">
              <a:noFill/>
              <a:prstDash val="solid"/>
              <a:round/>
            </a:ln>
            <a:effectLst/>
          </c:spPr>
          <c:invertIfNegative val="0"/>
          <c:cat>
            <c:numRef>
              <c:f>'Graf II.2.20'!$A$3:$A$9</c:f>
              <c:numCache>
                <c:formatCode>General</c:formatCode>
                <c:ptCount val="7"/>
                <c:pt idx="0">
                  <c:v>2015</c:v>
                </c:pt>
                <c:pt idx="1">
                  <c:v>2016</c:v>
                </c:pt>
                <c:pt idx="2">
                  <c:v>2017</c:v>
                </c:pt>
                <c:pt idx="3">
                  <c:v>2018</c:v>
                </c:pt>
                <c:pt idx="4">
                  <c:v>2019</c:v>
                </c:pt>
                <c:pt idx="5">
                  <c:v>2020</c:v>
                </c:pt>
                <c:pt idx="6">
                  <c:v>2021</c:v>
                </c:pt>
              </c:numCache>
            </c:numRef>
          </c:cat>
          <c:val>
            <c:numRef>
              <c:f>'Graf II.2.20'!$C$3:$C$9</c:f>
              <c:numCache>
                <c:formatCode>0.0</c:formatCode>
                <c:ptCount val="7"/>
                <c:pt idx="0">
                  <c:v>42.687999999999995</c:v>
                </c:pt>
                <c:pt idx="1">
                  <c:v>11.154900000000001</c:v>
                </c:pt>
                <c:pt idx="2">
                  <c:v>63.829000000000008</c:v>
                </c:pt>
                <c:pt idx="3">
                  <c:v>19.3</c:v>
                </c:pt>
                <c:pt idx="4">
                  <c:v>-2.8</c:v>
                </c:pt>
                <c:pt idx="5">
                  <c:v>0</c:v>
                </c:pt>
                <c:pt idx="6">
                  <c:v>20</c:v>
                </c:pt>
              </c:numCache>
            </c:numRef>
          </c:val>
          <c:extLst>
            <c:ext xmlns:c16="http://schemas.microsoft.com/office/drawing/2014/chart" uri="{C3380CC4-5D6E-409C-BE32-E72D297353CC}">
              <c16:uniqueId val="{00000002-0743-473D-A93A-AAA3E969A452}"/>
            </c:ext>
          </c:extLst>
        </c:ser>
        <c:ser>
          <c:idx val="2"/>
          <c:order val="2"/>
          <c:tx>
            <c:strRef>
              <c:f>'Graf II.2.20'!$D$2</c:f>
              <c:strCache>
                <c:ptCount val="1"/>
                <c:pt idx="0">
                  <c:v>Pasiva: dluhové cenné papíry</c:v>
                </c:pt>
              </c:strCache>
            </c:strRef>
          </c:tx>
          <c:spPr>
            <a:solidFill>
              <a:schemeClr val="accent3"/>
            </a:solidFill>
            <a:ln w="12700">
              <a:noFill/>
              <a:prstDash val="solid"/>
              <a:round/>
            </a:ln>
            <a:effectLst/>
          </c:spPr>
          <c:invertIfNegative val="0"/>
          <c:cat>
            <c:numRef>
              <c:f>'Graf II.2.20'!$A$3:$A$9</c:f>
              <c:numCache>
                <c:formatCode>General</c:formatCode>
                <c:ptCount val="7"/>
                <c:pt idx="0">
                  <c:v>2015</c:v>
                </c:pt>
                <c:pt idx="1">
                  <c:v>2016</c:v>
                </c:pt>
                <c:pt idx="2">
                  <c:v>2017</c:v>
                </c:pt>
                <c:pt idx="3">
                  <c:v>2018</c:v>
                </c:pt>
                <c:pt idx="4">
                  <c:v>2019</c:v>
                </c:pt>
                <c:pt idx="5">
                  <c:v>2020</c:v>
                </c:pt>
                <c:pt idx="6">
                  <c:v>2021</c:v>
                </c:pt>
              </c:numCache>
            </c:numRef>
          </c:cat>
          <c:val>
            <c:numRef>
              <c:f>'Graf II.2.20'!$D$3:$D$9</c:f>
              <c:numCache>
                <c:formatCode>0.0</c:formatCode>
                <c:ptCount val="7"/>
                <c:pt idx="0">
                  <c:v>231.83600000000001</c:v>
                </c:pt>
                <c:pt idx="1">
                  <c:v>181.70919999999998</c:v>
                </c:pt>
                <c:pt idx="2">
                  <c:v>315.37570000000005</c:v>
                </c:pt>
                <c:pt idx="3">
                  <c:v>-42.3</c:v>
                </c:pt>
                <c:pt idx="4">
                  <c:v>103</c:v>
                </c:pt>
                <c:pt idx="5">
                  <c:v>120</c:v>
                </c:pt>
                <c:pt idx="6">
                  <c:v>70</c:v>
                </c:pt>
              </c:numCache>
            </c:numRef>
          </c:val>
          <c:extLst>
            <c:ext xmlns:c16="http://schemas.microsoft.com/office/drawing/2014/chart" uri="{C3380CC4-5D6E-409C-BE32-E72D297353CC}">
              <c16:uniqueId val="{00000001-0743-473D-A93A-AAA3E969A452}"/>
            </c:ext>
          </c:extLst>
        </c:ser>
        <c:ser>
          <c:idx val="1"/>
          <c:order val="3"/>
          <c:tx>
            <c:strRef>
              <c:f>'Graf II.2.20'!$E$2</c:f>
              <c:strCache>
                <c:ptCount val="1"/>
                <c:pt idx="0">
                  <c:v>Pasiva: účasti a podíly v investičních fondech</c:v>
                </c:pt>
              </c:strCache>
            </c:strRef>
          </c:tx>
          <c:spPr>
            <a:solidFill>
              <a:schemeClr val="accent4"/>
            </a:solidFill>
            <a:ln w="12700">
              <a:noFill/>
              <a:prstDash val="solid"/>
              <a:round/>
            </a:ln>
            <a:effectLst/>
          </c:spPr>
          <c:invertIfNegative val="0"/>
          <c:cat>
            <c:numRef>
              <c:f>'Graf II.2.20'!$A$3:$A$9</c:f>
              <c:numCache>
                <c:formatCode>General</c:formatCode>
                <c:ptCount val="7"/>
                <c:pt idx="0">
                  <c:v>2015</c:v>
                </c:pt>
                <c:pt idx="1">
                  <c:v>2016</c:v>
                </c:pt>
                <c:pt idx="2">
                  <c:v>2017</c:v>
                </c:pt>
                <c:pt idx="3">
                  <c:v>2018</c:v>
                </c:pt>
                <c:pt idx="4">
                  <c:v>2019</c:v>
                </c:pt>
                <c:pt idx="5">
                  <c:v>2020</c:v>
                </c:pt>
                <c:pt idx="6">
                  <c:v>2021</c:v>
                </c:pt>
              </c:numCache>
            </c:numRef>
          </c:cat>
          <c:val>
            <c:numRef>
              <c:f>'Graf II.2.20'!$E$3:$E$9</c:f>
              <c:numCache>
                <c:formatCode>0.0</c:formatCode>
                <c:ptCount val="7"/>
                <c:pt idx="0">
                  <c:v>4.5289999999999999</c:v>
                </c:pt>
                <c:pt idx="1">
                  <c:v>9.7495999999999992</c:v>
                </c:pt>
                <c:pt idx="2">
                  <c:v>20.337400000000002</c:v>
                </c:pt>
                <c:pt idx="3">
                  <c:v>2.2999999999999998</c:v>
                </c:pt>
                <c:pt idx="4">
                  <c:v>-2.4</c:v>
                </c:pt>
                <c:pt idx="5">
                  <c:v>0</c:v>
                </c:pt>
                <c:pt idx="6">
                  <c:v>0</c:v>
                </c:pt>
              </c:numCache>
            </c:numRef>
          </c:val>
          <c:extLst>
            <c:ext xmlns:c16="http://schemas.microsoft.com/office/drawing/2014/chart" uri="{C3380CC4-5D6E-409C-BE32-E72D297353CC}">
              <c16:uniqueId val="{00000003-0743-473D-A93A-AAA3E969A452}"/>
            </c:ext>
          </c:extLst>
        </c:ser>
        <c:dLbls>
          <c:showLegendKey val="0"/>
          <c:showVal val="0"/>
          <c:showCatName val="0"/>
          <c:showSerName val="0"/>
          <c:showPercent val="0"/>
          <c:showBubbleSize val="0"/>
        </c:dLbls>
        <c:gapWidth val="45"/>
        <c:axId val="340575744"/>
        <c:axId val="340577280"/>
      </c:barChart>
      <c:catAx>
        <c:axId val="34057574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40577280"/>
        <c:crosses val="autoZero"/>
        <c:auto val="1"/>
        <c:lblAlgn val="ctr"/>
        <c:lblOffset val="100"/>
        <c:noMultiLvlLbl val="0"/>
      </c:catAx>
      <c:valAx>
        <c:axId val="340577280"/>
        <c:scaling>
          <c:orientation val="minMax"/>
          <c:max val="350"/>
          <c:min val="-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40575744"/>
        <c:crosses val="autoZero"/>
        <c:crossBetween val="between"/>
        <c:majorUnit val="50"/>
      </c:valAx>
      <c:spPr>
        <a:blipFill>
          <a:blip xmlns:r="http://schemas.openxmlformats.org/officeDocument/2006/relationships" r:embed="rId1"/>
          <a:stretch>
            <a:fillRect/>
          </a:stretch>
        </a:blipFill>
        <a:ln w="25400">
          <a:noFill/>
        </a:ln>
      </c:spPr>
    </c:plotArea>
    <c:legend>
      <c:legendPos val="b"/>
      <c:layout>
        <c:manualLayout>
          <c:xMode val="edge"/>
          <c:yMode val="edge"/>
          <c:x val="2.0134228187919462E-2"/>
          <c:y val="0.74217097862767156"/>
          <c:w val="0.96386355229086296"/>
          <c:h val="0.25378994292380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2495773169561102E-2"/>
          <c:w val="0.85335015589494267"/>
          <c:h val="0.58305795108944714"/>
        </c:manualLayout>
      </c:layout>
      <c:barChart>
        <c:barDir val="col"/>
        <c:grouping val="clustered"/>
        <c:varyColors val="0"/>
        <c:ser>
          <c:idx val="0"/>
          <c:order val="0"/>
          <c:tx>
            <c:strRef>
              <c:f>'Graf II.2.20'!$B$1</c:f>
              <c:strCache>
                <c:ptCount val="1"/>
                <c:pt idx="0">
                  <c:v>Assets: debt securities</c:v>
                </c:pt>
              </c:strCache>
            </c:strRef>
          </c:tx>
          <c:spPr>
            <a:solidFill>
              <a:schemeClr val="accent1"/>
            </a:solidFill>
            <a:ln w="12700">
              <a:noFill/>
              <a:prstDash val="solid"/>
              <a:round/>
            </a:ln>
            <a:effectLst/>
          </c:spPr>
          <c:invertIfNegative val="0"/>
          <c:cat>
            <c:numRef>
              <c:f>'Graf II.2.20'!$A$3:$A$9</c:f>
              <c:numCache>
                <c:formatCode>General</c:formatCode>
                <c:ptCount val="7"/>
                <c:pt idx="0">
                  <c:v>2015</c:v>
                </c:pt>
                <c:pt idx="1">
                  <c:v>2016</c:v>
                </c:pt>
                <c:pt idx="2">
                  <c:v>2017</c:v>
                </c:pt>
                <c:pt idx="3">
                  <c:v>2018</c:v>
                </c:pt>
                <c:pt idx="4">
                  <c:v>2019</c:v>
                </c:pt>
                <c:pt idx="5">
                  <c:v>2020</c:v>
                </c:pt>
                <c:pt idx="6">
                  <c:v>2021</c:v>
                </c:pt>
              </c:numCache>
            </c:numRef>
          </c:cat>
          <c:val>
            <c:numRef>
              <c:f>'Graf II.2.20'!$B$3:$B$9</c:f>
              <c:numCache>
                <c:formatCode>0.0</c:formatCode>
                <c:ptCount val="7"/>
                <c:pt idx="0">
                  <c:v>29.541000000000004</c:v>
                </c:pt>
                <c:pt idx="1">
                  <c:v>10.7714</c:v>
                </c:pt>
                <c:pt idx="2">
                  <c:v>3.6212999999999984</c:v>
                </c:pt>
                <c:pt idx="3">
                  <c:v>-29.2</c:v>
                </c:pt>
                <c:pt idx="4">
                  <c:v>-14.2</c:v>
                </c:pt>
                <c:pt idx="5">
                  <c:v>-20</c:v>
                </c:pt>
                <c:pt idx="6">
                  <c:v>-20</c:v>
                </c:pt>
              </c:numCache>
            </c:numRef>
          </c:val>
          <c:extLst>
            <c:ext xmlns:c16="http://schemas.microsoft.com/office/drawing/2014/chart" uri="{C3380CC4-5D6E-409C-BE32-E72D297353CC}">
              <c16:uniqueId val="{00000000-0743-473D-A93A-AAA3E969A452}"/>
            </c:ext>
          </c:extLst>
        </c:ser>
        <c:ser>
          <c:idx val="4"/>
          <c:order val="1"/>
          <c:tx>
            <c:strRef>
              <c:f>'Graf II.2.20'!$C$1</c:f>
              <c:strCache>
                <c:ptCount val="1"/>
                <c:pt idx="0">
                  <c:v>Assets: participations and interests in investment funds</c:v>
                </c:pt>
              </c:strCache>
            </c:strRef>
          </c:tx>
          <c:spPr>
            <a:solidFill>
              <a:srgbClr val="DA291C"/>
            </a:solidFill>
            <a:ln w="12700">
              <a:noFill/>
              <a:prstDash val="solid"/>
              <a:round/>
            </a:ln>
            <a:effectLst/>
          </c:spPr>
          <c:invertIfNegative val="0"/>
          <c:cat>
            <c:numRef>
              <c:f>'Graf II.2.20'!$A$3:$A$9</c:f>
              <c:numCache>
                <c:formatCode>General</c:formatCode>
                <c:ptCount val="7"/>
                <c:pt idx="0">
                  <c:v>2015</c:v>
                </c:pt>
                <c:pt idx="1">
                  <c:v>2016</c:v>
                </c:pt>
                <c:pt idx="2">
                  <c:v>2017</c:v>
                </c:pt>
                <c:pt idx="3">
                  <c:v>2018</c:v>
                </c:pt>
                <c:pt idx="4">
                  <c:v>2019</c:v>
                </c:pt>
                <c:pt idx="5">
                  <c:v>2020</c:v>
                </c:pt>
                <c:pt idx="6">
                  <c:v>2021</c:v>
                </c:pt>
              </c:numCache>
            </c:numRef>
          </c:cat>
          <c:val>
            <c:numRef>
              <c:f>'Graf II.2.20'!$C$3:$C$9</c:f>
              <c:numCache>
                <c:formatCode>0.0</c:formatCode>
                <c:ptCount val="7"/>
                <c:pt idx="0">
                  <c:v>42.687999999999995</c:v>
                </c:pt>
                <c:pt idx="1">
                  <c:v>11.154900000000001</c:v>
                </c:pt>
                <c:pt idx="2">
                  <c:v>63.829000000000008</c:v>
                </c:pt>
                <c:pt idx="3">
                  <c:v>19.3</c:v>
                </c:pt>
                <c:pt idx="4">
                  <c:v>-2.8</c:v>
                </c:pt>
                <c:pt idx="5">
                  <c:v>0</c:v>
                </c:pt>
                <c:pt idx="6">
                  <c:v>20</c:v>
                </c:pt>
              </c:numCache>
            </c:numRef>
          </c:val>
          <c:extLst>
            <c:ext xmlns:c16="http://schemas.microsoft.com/office/drawing/2014/chart" uri="{C3380CC4-5D6E-409C-BE32-E72D297353CC}">
              <c16:uniqueId val="{00000002-0743-473D-A93A-AAA3E969A452}"/>
            </c:ext>
          </c:extLst>
        </c:ser>
        <c:ser>
          <c:idx val="2"/>
          <c:order val="2"/>
          <c:tx>
            <c:strRef>
              <c:f>'Graf II.2.20'!$D$1</c:f>
              <c:strCache>
                <c:ptCount val="1"/>
                <c:pt idx="0">
                  <c:v>Liabilities: debt securities</c:v>
                </c:pt>
              </c:strCache>
            </c:strRef>
          </c:tx>
          <c:spPr>
            <a:solidFill>
              <a:schemeClr val="accent3"/>
            </a:solidFill>
            <a:ln w="12700">
              <a:noFill/>
              <a:prstDash val="solid"/>
              <a:round/>
            </a:ln>
            <a:effectLst/>
          </c:spPr>
          <c:invertIfNegative val="0"/>
          <c:cat>
            <c:numRef>
              <c:f>'Graf II.2.20'!$A$3:$A$9</c:f>
              <c:numCache>
                <c:formatCode>General</c:formatCode>
                <c:ptCount val="7"/>
                <c:pt idx="0">
                  <c:v>2015</c:v>
                </c:pt>
                <c:pt idx="1">
                  <c:v>2016</c:v>
                </c:pt>
                <c:pt idx="2">
                  <c:v>2017</c:v>
                </c:pt>
                <c:pt idx="3">
                  <c:v>2018</c:v>
                </c:pt>
                <c:pt idx="4">
                  <c:v>2019</c:v>
                </c:pt>
                <c:pt idx="5">
                  <c:v>2020</c:v>
                </c:pt>
                <c:pt idx="6">
                  <c:v>2021</c:v>
                </c:pt>
              </c:numCache>
            </c:numRef>
          </c:cat>
          <c:val>
            <c:numRef>
              <c:f>'Graf II.2.20'!$D$3:$D$9</c:f>
              <c:numCache>
                <c:formatCode>0.0</c:formatCode>
                <c:ptCount val="7"/>
                <c:pt idx="0">
                  <c:v>231.83600000000001</c:v>
                </c:pt>
                <c:pt idx="1">
                  <c:v>181.70919999999998</c:v>
                </c:pt>
                <c:pt idx="2">
                  <c:v>315.37570000000005</c:v>
                </c:pt>
                <c:pt idx="3">
                  <c:v>-42.3</c:v>
                </c:pt>
                <c:pt idx="4">
                  <c:v>103</c:v>
                </c:pt>
                <c:pt idx="5">
                  <c:v>120</c:v>
                </c:pt>
                <c:pt idx="6">
                  <c:v>70</c:v>
                </c:pt>
              </c:numCache>
            </c:numRef>
          </c:val>
          <c:extLst>
            <c:ext xmlns:c16="http://schemas.microsoft.com/office/drawing/2014/chart" uri="{C3380CC4-5D6E-409C-BE32-E72D297353CC}">
              <c16:uniqueId val="{00000001-0743-473D-A93A-AAA3E969A452}"/>
            </c:ext>
          </c:extLst>
        </c:ser>
        <c:ser>
          <c:idx val="1"/>
          <c:order val="3"/>
          <c:tx>
            <c:strRef>
              <c:f>'Graf II.2.20'!$E$1</c:f>
              <c:strCache>
                <c:ptCount val="1"/>
                <c:pt idx="0">
                  <c:v>Liabilities: participations and interests in investment funds</c:v>
                </c:pt>
              </c:strCache>
            </c:strRef>
          </c:tx>
          <c:spPr>
            <a:solidFill>
              <a:schemeClr val="accent4"/>
            </a:solidFill>
            <a:ln w="12700">
              <a:noFill/>
              <a:prstDash val="solid"/>
              <a:round/>
            </a:ln>
            <a:effectLst/>
          </c:spPr>
          <c:invertIfNegative val="0"/>
          <c:cat>
            <c:numRef>
              <c:f>'Graf II.2.20'!$A$3:$A$9</c:f>
              <c:numCache>
                <c:formatCode>General</c:formatCode>
                <c:ptCount val="7"/>
                <c:pt idx="0">
                  <c:v>2015</c:v>
                </c:pt>
                <c:pt idx="1">
                  <c:v>2016</c:v>
                </c:pt>
                <c:pt idx="2">
                  <c:v>2017</c:v>
                </c:pt>
                <c:pt idx="3">
                  <c:v>2018</c:v>
                </c:pt>
                <c:pt idx="4">
                  <c:v>2019</c:v>
                </c:pt>
                <c:pt idx="5">
                  <c:v>2020</c:v>
                </c:pt>
                <c:pt idx="6">
                  <c:v>2021</c:v>
                </c:pt>
              </c:numCache>
            </c:numRef>
          </c:cat>
          <c:val>
            <c:numRef>
              <c:f>'Graf II.2.20'!$E$3:$E$9</c:f>
              <c:numCache>
                <c:formatCode>0.0</c:formatCode>
                <c:ptCount val="7"/>
                <c:pt idx="0">
                  <c:v>4.5289999999999999</c:v>
                </c:pt>
                <c:pt idx="1">
                  <c:v>9.7495999999999992</c:v>
                </c:pt>
                <c:pt idx="2">
                  <c:v>20.337400000000002</c:v>
                </c:pt>
                <c:pt idx="3">
                  <c:v>2.2999999999999998</c:v>
                </c:pt>
                <c:pt idx="4">
                  <c:v>-2.4</c:v>
                </c:pt>
                <c:pt idx="5">
                  <c:v>0</c:v>
                </c:pt>
                <c:pt idx="6">
                  <c:v>0</c:v>
                </c:pt>
              </c:numCache>
            </c:numRef>
          </c:val>
          <c:extLst>
            <c:ext xmlns:c16="http://schemas.microsoft.com/office/drawing/2014/chart" uri="{C3380CC4-5D6E-409C-BE32-E72D297353CC}">
              <c16:uniqueId val="{00000003-0743-473D-A93A-AAA3E969A452}"/>
            </c:ext>
          </c:extLst>
        </c:ser>
        <c:dLbls>
          <c:showLegendKey val="0"/>
          <c:showVal val="0"/>
          <c:showCatName val="0"/>
          <c:showSerName val="0"/>
          <c:showPercent val="0"/>
          <c:showBubbleSize val="0"/>
        </c:dLbls>
        <c:gapWidth val="45"/>
        <c:axId val="345750144"/>
        <c:axId val="345760128"/>
      </c:barChart>
      <c:catAx>
        <c:axId val="34575014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45760128"/>
        <c:crosses val="autoZero"/>
        <c:auto val="1"/>
        <c:lblAlgn val="ctr"/>
        <c:lblOffset val="100"/>
        <c:noMultiLvlLbl val="0"/>
      </c:catAx>
      <c:valAx>
        <c:axId val="345760128"/>
        <c:scaling>
          <c:orientation val="minMax"/>
          <c:max val="350"/>
          <c:min val="-5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45750144"/>
        <c:crosses val="autoZero"/>
        <c:crossBetween val="between"/>
        <c:majorUnit val="50"/>
      </c:valAx>
      <c:spPr>
        <a:blipFill>
          <a:blip xmlns:r="http://schemas.openxmlformats.org/officeDocument/2006/relationships" r:embed="rId1"/>
          <a:stretch>
            <a:fillRect/>
          </a:stretch>
        </a:blipFill>
        <a:ln w="25400">
          <a:noFill/>
        </a:ln>
      </c:spPr>
    </c:plotArea>
    <c:legend>
      <c:legendPos val="b"/>
      <c:layout>
        <c:manualLayout>
          <c:xMode val="edge"/>
          <c:yMode val="edge"/>
          <c:x val="4.6979865771812082E-2"/>
          <c:y val="0.74217097862767156"/>
          <c:w val="0.94708502880093004"/>
          <c:h val="0.25378994292380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3203508957353486E-3"/>
          <c:y val="1.7161573102761066E-2"/>
          <c:w val="0.99867964910426466"/>
          <c:h val="0.73103622946478941"/>
        </c:manualLayout>
      </c:layout>
      <c:lineChart>
        <c:grouping val="standard"/>
        <c:varyColors val="0"/>
        <c:ser>
          <c:idx val="1"/>
          <c:order val="0"/>
          <c:tx>
            <c:strRef>
              <c:f>'Graf II.2.3'!$B$2</c:f>
              <c:strCache>
                <c:ptCount val="1"/>
                <c:pt idx="0">
                  <c:v>Jádrová inflace</c:v>
                </c:pt>
              </c:strCache>
            </c:strRef>
          </c:tx>
          <c:spPr>
            <a:ln w="25400" cap="rnd" cmpd="sng" algn="ctr">
              <a:solidFill>
                <a:srgbClr val="1E22AA"/>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II.2.3'!$B$3:$B$30</c:f>
              <c:numCache>
                <c:formatCode>0.0</c:formatCode>
                <c:ptCount val="28"/>
                <c:pt idx="0">
                  <c:v>1.1292858275837185</c:v>
                </c:pt>
                <c:pt idx="1">
                  <c:v>1.0878037877101747</c:v>
                </c:pt>
                <c:pt idx="2">
                  <c:v>1.13131683593629</c:v>
                </c:pt>
                <c:pt idx="3">
                  <c:v>1.3062761819203781</c:v>
                </c:pt>
                <c:pt idx="4">
                  <c:v>1.2634471083434295</c:v>
                </c:pt>
                <c:pt idx="5">
                  <c:v>1.0972540570612106</c:v>
                </c:pt>
                <c:pt idx="6">
                  <c:v>1.0519928379502479</c:v>
                </c:pt>
                <c:pt idx="7">
                  <c:v>1.3738372916302883</c:v>
                </c:pt>
                <c:pt idx="8">
                  <c:v>2.0830680651072102</c:v>
                </c:pt>
                <c:pt idx="9">
                  <c:v>2.4536346836155185</c:v>
                </c:pt>
                <c:pt idx="10">
                  <c:v>2.6746752575436026</c:v>
                </c:pt>
                <c:pt idx="11">
                  <c:v>2.4211094758228722</c:v>
                </c:pt>
                <c:pt idx="12">
                  <c:v>1.703843991021601</c:v>
                </c:pt>
                <c:pt idx="13">
                  <c:v>1.8728980261459638</c:v>
                </c:pt>
                <c:pt idx="14">
                  <c:v>2.3357965527209368</c:v>
                </c:pt>
                <c:pt idx="15">
                  <c:v>2.4297722268533071</c:v>
                </c:pt>
                <c:pt idx="16">
                  <c:v>2.9200785113809933</c:v>
                </c:pt>
                <c:pt idx="17">
                  <c:v>2.6159421577462836</c:v>
                </c:pt>
                <c:pt idx="18">
                  <c:v>2.6861925437622705</c:v>
                </c:pt>
                <c:pt idx="19">
                  <c:v>2.5566173027636716</c:v>
                </c:pt>
                <c:pt idx="20">
                  <c:v>2.8885449931645324</c:v>
                </c:pt>
                <c:pt idx="21">
                  <c:v>2.1964094767172648</c:v>
                </c:pt>
                <c:pt idx="22">
                  <c:v>1.2881516975621701</c:v>
                </c:pt>
                <c:pt idx="23">
                  <c:v>1.5941318636739099</c:v>
                </c:pt>
                <c:pt idx="24">
                  <c:v>1.3667296068757999</c:v>
                </c:pt>
                <c:pt idx="25">
                  <c:v>2.1316174264362799</c:v>
                </c:pt>
                <c:pt idx="26">
                  <c:v>2.25253456826026</c:v>
                </c:pt>
                <c:pt idx="27">
                  <c:v>1.9858773929476401</c:v>
                </c:pt>
              </c:numCache>
            </c:numRef>
          </c:val>
          <c:smooth val="0"/>
          <c:extLst>
            <c:ext xmlns:c16="http://schemas.microsoft.com/office/drawing/2014/chart" uri="{C3380CC4-5D6E-409C-BE32-E72D297353CC}">
              <c16:uniqueId val="{00000000-B3EC-4A34-BD72-E6E83DFEB14B}"/>
            </c:ext>
          </c:extLst>
        </c:ser>
        <c:ser>
          <c:idx val="0"/>
          <c:order val="1"/>
          <c:tx>
            <c:strRef>
              <c:f>'Graf II.2.3'!$C$2</c:f>
              <c:strCache>
                <c:ptCount val="1"/>
                <c:pt idx="0">
                  <c:v>Ceny potravin</c:v>
                </c:pt>
              </c:strCache>
            </c:strRef>
          </c:tx>
          <c:spPr>
            <a:ln w="25400" cap="rnd" cmpd="sng" algn="ctr">
              <a:solidFill>
                <a:srgbClr val="DA291C"/>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II.2.3'!$C$3:$C$30</c:f>
              <c:numCache>
                <c:formatCode>0.0</c:formatCode>
                <c:ptCount val="28"/>
                <c:pt idx="0">
                  <c:v>-0.84885147407657191</c:v>
                </c:pt>
                <c:pt idx="1">
                  <c:v>0.74720369349574156</c:v>
                </c:pt>
                <c:pt idx="2">
                  <c:v>0.34444244866857249</c:v>
                </c:pt>
                <c:pt idx="3">
                  <c:v>-1.7997254223801828E-2</c:v>
                </c:pt>
                <c:pt idx="4">
                  <c:v>-0.37622550592845783</c:v>
                </c:pt>
                <c:pt idx="5">
                  <c:v>-0.82001373737236993</c:v>
                </c:pt>
                <c:pt idx="6">
                  <c:v>0.2140215255332269</c:v>
                </c:pt>
                <c:pt idx="7">
                  <c:v>1.7973427741868699</c:v>
                </c:pt>
                <c:pt idx="8">
                  <c:v>3.3932109213606072</c:v>
                </c:pt>
                <c:pt idx="9">
                  <c:v>2.94367613116775</c:v>
                </c:pt>
                <c:pt idx="10">
                  <c:v>3.8798588138268424</c:v>
                </c:pt>
                <c:pt idx="11">
                  <c:v>4.3614766579154445</c:v>
                </c:pt>
                <c:pt idx="12">
                  <c:v>2.4916272426277208</c:v>
                </c:pt>
                <c:pt idx="13">
                  <c:v>2.4635437471876873</c:v>
                </c:pt>
                <c:pt idx="14">
                  <c:v>1.05970732567119</c:v>
                </c:pt>
                <c:pt idx="15">
                  <c:v>0.35739535106829379</c:v>
                </c:pt>
                <c:pt idx="16">
                  <c:v>1.6745361022944567</c:v>
                </c:pt>
                <c:pt idx="17">
                  <c:v>2.2169593164765486</c:v>
                </c:pt>
                <c:pt idx="18">
                  <c:v>2.9224339267301502</c:v>
                </c:pt>
                <c:pt idx="19">
                  <c:v>3.4773172171809787</c:v>
                </c:pt>
                <c:pt idx="20">
                  <c:v>4.7834925644420032</c:v>
                </c:pt>
                <c:pt idx="21">
                  <c:v>5.6128291411779481</c:v>
                </c:pt>
                <c:pt idx="22">
                  <c:v>5.3829132064496497</c:v>
                </c:pt>
                <c:pt idx="23">
                  <c:v>3.7801140918481906</c:v>
                </c:pt>
                <c:pt idx="24">
                  <c:v>2.1161162330924399</c:v>
                </c:pt>
                <c:pt idx="25">
                  <c:v>0.75441756047867004</c:v>
                </c:pt>
                <c:pt idx="26">
                  <c:v>0.833723676974651</c:v>
                </c:pt>
                <c:pt idx="27">
                  <c:v>1.67727736421756</c:v>
                </c:pt>
              </c:numCache>
            </c:numRef>
          </c:val>
          <c:smooth val="0"/>
          <c:extLst>
            <c:ext xmlns:c16="http://schemas.microsoft.com/office/drawing/2014/chart" uri="{C3380CC4-5D6E-409C-BE32-E72D297353CC}">
              <c16:uniqueId val="{00000001-B3EC-4A34-BD72-E6E83DFEB14B}"/>
            </c:ext>
          </c:extLst>
        </c:ser>
        <c:dLbls>
          <c:showLegendKey val="0"/>
          <c:showVal val="0"/>
          <c:showCatName val="0"/>
          <c:showSerName val="0"/>
          <c:showPercent val="0"/>
          <c:showBubbleSize val="0"/>
        </c:dLbls>
        <c:marker val="1"/>
        <c:smooth val="0"/>
        <c:axId val="321550592"/>
        <c:axId val="321556480"/>
      </c:lineChart>
      <c:lineChart>
        <c:grouping val="standard"/>
        <c:varyColors val="0"/>
        <c:ser>
          <c:idx val="2"/>
          <c:order val="2"/>
          <c:tx>
            <c:strRef>
              <c:f>'Graf II.2.3'!$D$2</c:f>
              <c:strCache>
                <c:ptCount val="1"/>
                <c:pt idx="0">
                  <c:v>Ceny pohonných hmot (pravá osa)</c:v>
                </c:pt>
              </c:strCache>
            </c:strRef>
          </c:tx>
          <c:spPr>
            <a:ln w="25400" cap="rnd" cmpd="sng" algn="ctr">
              <a:solidFill>
                <a:srgbClr val="FFBB00"/>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II.2.3'!$D$3:$D$30</c:f>
              <c:numCache>
                <c:formatCode>0.0</c:formatCode>
                <c:ptCount val="28"/>
                <c:pt idx="0">
                  <c:v>-14.586606324446922</c:v>
                </c:pt>
                <c:pt idx="1">
                  <c:v>-10.144840591664678</c:v>
                </c:pt>
                <c:pt idx="2">
                  <c:v>-12.61118799036417</c:v>
                </c:pt>
                <c:pt idx="3">
                  <c:v>-16.594517063311535</c:v>
                </c:pt>
                <c:pt idx="4">
                  <c:v>-12.439665277956124</c:v>
                </c:pt>
                <c:pt idx="5">
                  <c:v>-12.352522647638599</c:v>
                </c:pt>
                <c:pt idx="6">
                  <c:v>-9.5084504292596712</c:v>
                </c:pt>
                <c:pt idx="7">
                  <c:v>0.24377308267835943</c:v>
                </c:pt>
                <c:pt idx="8">
                  <c:v>15.104178968360428</c:v>
                </c:pt>
                <c:pt idx="9">
                  <c:v>7.4534374701394155</c:v>
                </c:pt>
                <c:pt idx="10">
                  <c:v>1.6692787235207547</c:v>
                </c:pt>
                <c:pt idx="11">
                  <c:v>2.5549249063061477</c:v>
                </c:pt>
                <c:pt idx="12">
                  <c:v>-1.6337175579239009</c:v>
                </c:pt>
                <c:pt idx="13">
                  <c:v>5.0359197167894463</c:v>
                </c:pt>
                <c:pt idx="14">
                  <c:v>12.363538743310494</c:v>
                </c:pt>
                <c:pt idx="15">
                  <c:v>9.4798768389007684</c:v>
                </c:pt>
                <c:pt idx="16">
                  <c:v>1.2688744524385731</c:v>
                </c:pt>
                <c:pt idx="17">
                  <c:v>2.5389839529242821</c:v>
                </c:pt>
                <c:pt idx="18">
                  <c:v>-2.0999388473570377</c:v>
                </c:pt>
                <c:pt idx="19">
                  <c:v>-3.1320588326234482</c:v>
                </c:pt>
                <c:pt idx="20">
                  <c:v>1.2865229655489272</c:v>
                </c:pt>
                <c:pt idx="21">
                  <c:v>-16.454470007270739</c:v>
                </c:pt>
                <c:pt idx="22">
                  <c:v>-12.8531995083297</c:v>
                </c:pt>
                <c:pt idx="23">
                  <c:v>-11.074518151909</c:v>
                </c:pt>
                <c:pt idx="24">
                  <c:v>-10.162147338428101</c:v>
                </c:pt>
                <c:pt idx="25">
                  <c:v>5.4307524728828698</c:v>
                </c:pt>
                <c:pt idx="26">
                  <c:v>7.9989777227446401</c:v>
                </c:pt>
                <c:pt idx="27">
                  <c:v>10.0874440833927</c:v>
                </c:pt>
              </c:numCache>
            </c:numRef>
          </c:val>
          <c:smooth val="0"/>
          <c:extLst>
            <c:ext xmlns:c16="http://schemas.microsoft.com/office/drawing/2014/chart" uri="{C3380CC4-5D6E-409C-BE32-E72D297353CC}">
              <c16:uniqueId val="{00000002-B3EC-4A34-BD72-E6E83DFEB14B}"/>
            </c:ext>
          </c:extLst>
        </c:ser>
        <c:dLbls>
          <c:showLegendKey val="0"/>
          <c:showVal val="0"/>
          <c:showCatName val="0"/>
          <c:showSerName val="0"/>
          <c:showPercent val="0"/>
          <c:showBubbleSize val="0"/>
        </c:dLbls>
        <c:marker val="1"/>
        <c:smooth val="0"/>
        <c:axId val="321559552"/>
        <c:axId val="321558016"/>
      </c:lineChart>
      <c:catAx>
        <c:axId val="32155059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1556480"/>
        <c:crossesAt val="0"/>
        <c:auto val="1"/>
        <c:lblAlgn val="ctr"/>
        <c:lblOffset val="100"/>
        <c:tickLblSkip val="4"/>
        <c:tickMarkSkip val="4"/>
        <c:noMultiLvlLbl val="0"/>
      </c:catAx>
      <c:valAx>
        <c:axId val="321556480"/>
        <c:scaling>
          <c:orientation val="minMax"/>
          <c:max val="6"/>
          <c:min val="-6"/>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321550592"/>
        <c:crosses val="autoZero"/>
        <c:crossBetween val="between"/>
        <c:majorUnit val="2"/>
      </c:valAx>
      <c:valAx>
        <c:axId val="321558016"/>
        <c:scaling>
          <c:orientation val="minMax"/>
          <c:max val="18"/>
          <c:min val="-18"/>
        </c:scaling>
        <c:delete val="0"/>
        <c:axPos val="r"/>
        <c:numFmt formatCode="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321559552"/>
        <c:crosses val="max"/>
        <c:crossBetween val="between"/>
        <c:majorUnit val="6"/>
      </c:valAx>
      <c:catAx>
        <c:axId val="321559552"/>
        <c:scaling>
          <c:orientation val="minMax"/>
        </c:scaling>
        <c:delete val="1"/>
        <c:axPos val="b"/>
        <c:numFmt formatCode="General" sourceLinked="1"/>
        <c:majorTickMark val="out"/>
        <c:minorTickMark val="none"/>
        <c:tickLblPos val="nextTo"/>
        <c:crossAx val="321558016"/>
        <c:crossesAt val="0"/>
        <c:auto val="1"/>
        <c:lblAlgn val="ctr"/>
        <c:lblOffset val="100"/>
        <c:noMultiLvlLbl val="0"/>
      </c:cat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666913280135285E-3"/>
          <c:y val="1.9242196834643469E-2"/>
          <c:w val="0.99893330867198649"/>
          <c:h val="0.73103622946478941"/>
        </c:manualLayout>
      </c:layout>
      <c:lineChart>
        <c:grouping val="standard"/>
        <c:varyColors val="0"/>
        <c:ser>
          <c:idx val="1"/>
          <c:order val="0"/>
          <c:tx>
            <c:strRef>
              <c:f>'Graf II.2.3'!$B$1</c:f>
              <c:strCache>
                <c:ptCount val="1"/>
                <c:pt idx="0">
                  <c:v>Core inflation</c:v>
                </c:pt>
              </c:strCache>
            </c:strRef>
          </c:tx>
          <c:spPr>
            <a:ln w="25400" cap="rnd" cmpd="sng" algn="ctr">
              <a:solidFill>
                <a:srgbClr val="1E22AA"/>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II.2.3'!$B$3:$B$30</c:f>
              <c:numCache>
                <c:formatCode>0.0</c:formatCode>
                <c:ptCount val="28"/>
                <c:pt idx="0">
                  <c:v>1.1292858275837185</c:v>
                </c:pt>
                <c:pt idx="1">
                  <c:v>1.0878037877101747</c:v>
                </c:pt>
                <c:pt idx="2">
                  <c:v>1.13131683593629</c:v>
                </c:pt>
                <c:pt idx="3">
                  <c:v>1.3062761819203781</c:v>
                </c:pt>
                <c:pt idx="4">
                  <c:v>1.2634471083434295</c:v>
                </c:pt>
                <c:pt idx="5">
                  <c:v>1.0972540570612106</c:v>
                </c:pt>
                <c:pt idx="6">
                  <c:v>1.0519928379502479</c:v>
                </c:pt>
                <c:pt idx="7">
                  <c:v>1.3738372916302883</c:v>
                </c:pt>
                <c:pt idx="8">
                  <c:v>2.0830680651072102</c:v>
                </c:pt>
                <c:pt idx="9">
                  <c:v>2.4536346836155185</c:v>
                </c:pt>
                <c:pt idx="10">
                  <c:v>2.6746752575436026</c:v>
                </c:pt>
                <c:pt idx="11">
                  <c:v>2.4211094758228722</c:v>
                </c:pt>
                <c:pt idx="12">
                  <c:v>1.703843991021601</c:v>
                </c:pt>
                <c:pt idx="13">
                  <c:v>1.8728980261459638</c:v>
                </c:pt>
                <c:pt idx="14">
                  <c:v>2.3357965527209368</c:v>
                </c:pt>
                <c:pt idx="15">
                  <c:v>2.4297722268533071</c:v>
                </c:pt>
                <c:pt idx="16">
                  <c:v>2.9200785113809933</c:v>
                </c:pt>
                <c:pt idx="17">
                  <c:v>2.6159421577462836</c:v>
                </c:pt>
                <c:pt idx="18">
                  <c:v>2.6861925437622705</c:v>
                </c:pt>
                <c:pt idx="19">
                  <c:v>2.5566173027636716</c:v>
                </c:pt>
                <c:pt idx="20">
                  <c:v>2.8885449931645324</c:v>
                </c:pt>
                <c:pt idx="21">
                  <c:v>2.1964094767172648</c:v>
                </c:pt>
                <c:pt idx="22">
                  <c:v>1.2881516975621701</c:v>
                </c:pt>
                <c:pt idx="23">
                  <c:v>1.5941318636739099</c:v>
                </c:pt>
                <c:pt idx="24">
                  <c:v>1.3667296068757999</c:v>
                </c:pt>
                <c:pt idx="25">
                  <c:v>2.1316174264362799</c:v>
                </c:pt>
                <c:pt idx="26">
                  <c:v>2.25253456826026</c:v>
                </c:pt>
                <c:pt idx="27">
                  <c:v>1.9858773929476401</c:v>
                </c:pt>
              </c:numCache>
            </c:numRef>
          </c:val>
          <c:smooth val="0"/>
          <c:extLst>
            <c:ext xmlns:c16="http://schemas.microsoft.com/office/drawing/2014/chart" uri="{C3380CC4-5D6E-409C-BE32-E72D297353CC}">
              <c16:uniqueId val="{00000000-0676-4E9E-A769-E36FDD65FEB1}"/>
            </c:ext>
          </c:extLst>
        </c:ser>
        <c:ser>
          <c:idx val="0"/>
          <c:order val="1"/>
          <c:tx>
            <c:strRef>
              <c:f>'Graf II.2.3'!$C$1</c:f>
              <c:strCache>
                <c:ptCount val="1"/>
                <c:pt idx="0">
                  <c:v>Food prices</c:v>
                </c:pt>
              </c:strCache>
            </c:strRef>
          </c:tx>
          <c:spPr>
            <a:ln w="25400" cap="rnd" cmpd="sng" algn="ctr">
              <a:solidFill>
                <a:srgbClr val="DA291C"/>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II.2.3'!$C$3:$C$30</c:f>
              <c:numCache>
                <c:formatCode>0.0</c:formatCode>
                <c:ptCount val="28"/>
                <c:pt idx="0">
                  <c:v>-0.84885147407657191</c:v>
                </c:pt>
                <c:pt idx="1">
                  <c:v>0.74720369349574156</c:v>
                </c:pt>
                <c:pt idx="2">
                  <c:v>0.34444244866857249</c:v>
                </c:pt>
                <c:pt idx="3">
                  <c:v>-1.7997254223801828E-2</c:v>
                </c:pt>
                <c:pt idx="4">
                  <c:v>-0.37622550592845783</c:v>
                </c:pt>
                <c:pt idx="5">
                  <c:v>-0.82001373737236993</c:v>
                </c:pt>
                <c:pt idx="6">
                  <c:v>0.2140215255332269</c:v>
                </c:pt>
                <c:pt idx="7">
                  <c:v>1.7973427741868699</c:v>
                </c:pt>
                <c:pt idx="8">
                  <c:v>3.3932109213606072</c:v>
                </c:pt>
                <c:pt idx="9">
                  <c:v>2.94367613116775</c:v>
                </c:pt>
                <c:pt idx="10">
                  <c:v>3.8798588138268424</c:v>
                </c:pt>
                <c:pt idx="11">
                  <c:v>4.3614766579154445</c:v>
                </c:pt>
                <c:pt idx="12">
                  <c:v>2.4916272426277208</c:v>
                </c:pt>
                <c:pt idx="13">
                  <c:v>2.4635437471876873</c:v>
                </c:pt>
                <c:pt idx="14">
                  <c:v>1.05970732567119</c:v>
                </c:pt>
                <c:pt idx="15">
                  <c:v>0.35739535106829379</c:v>
                </c:pt>
                <c:pt idx="16">
                  <c:v>1.6745361022944567</c:v>
                </c:pt>
                <c:pt idx="17">
                  <c:v>2.2169593164765486</c:v>
                </c:pt>
                <c:pt idx="18">
                  <c:v>2.9224339267301502</c:v>
                </c:pt>
                <c:pt idx="19">
                  <c:v>3.4773172171809787</c:v>
                </c:pt>
                <c:pt idx="20">
                  <c:v>4.7834925644420032</c:v>
                </c:pt>
                <c:pt idx="21">
                  <c:v>5.6128291411779481</c:v>
                </c:pt>
                <c:pt idx="22">
                  <c:v>5.3829132064496497</c:v>
                </c:pt>
                <c:pt idx="23">
                  <c:v>3.7801140918481906</c:v>
                </c:pt>
                <c:pt idx="24">
                  <c:v>2.1161162330924399</c:v>
                </c:pt>
                <c:pt idx="25">
                  <c:v>0.75441756047867004</c:v>
                </c:pt>
                <c:pt idx="26">
                  <c:v>0.833723676974651</c:v>
                </c:pt>
                <c:pt idx="27">
                  <c:v>1.67727736421756</c:v>
                </c:pt>
              </c:numCache>
            </c:numRef>
          </c:val>
          <c:smooth val="0"/>
          <c:extLst>
            <c:ext xmlns:c16="http://schemas.microsoft.com/office/drawing/2014/chart" uri="{C3380CC4-5D6E-409C-BE32-E72D297353CC}">
              <c16:uniqueId val="{00000001-0676-4E9E-A769-E36FDD65FEB1}"/>
            </c:ext>
          </c:extLst>
        </c:ser>
        <c:dLbls>
          <c:showLegendKey val="0"/>
          <c:showVal val="0"/>
          <c:showCatName val="0"/>
          <c:showSerName val="0"/>
          <c:showPercent val="0"/>
          <c:showBubbleSize val="0"/>
        </c:dLbls>
        <c:marker val="1"/>
        <c:smooth val="0"/>
        <c:axId val="321620608"/>
        <c:axId val="321630592"/>
      </c:lineChart>
      <c:lineChart>
        <c:grouping val="standard"/>
        <c:varyColors val="0"/>
        <c:ser>
          <c:idx val="2"/>
          <c:order val="2"/>
          <c:tx>
            <c:strRef>
              <c:f>'Graf II.2.3'!$D$1</c:f>
              <c:strCache>
                <c:ptCount val="1"/>
                <c:pt idx="0">
                  <c:v>Fuel prices (right-hand scale)</c:v>
                </c:pt>
              </c:strCache>
            </c:strRef>
          </c:tx>
          <c:spPr>
            <a:ln w="25400" cap="rnd" cmpd="sng" algn="ctr">
              <a:solidFill>
                <a:srgbClr val="FFBB00"/>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II.2.3'!$D$3:$D$30</c:f>
              <c:numCache>
                <c:formatCode>0.0</c:formatCode>
                <c:ptCount val="28"/>
                <c:pt idx="0">
                  <c:v>-14.586606324446922</c:v>
                </c:pt>
                <c:pt idx="1">
                  <c:v>-10.144840591664678</c:v>
                </c:pt>
                <c:pt idx="2">
                  <c:v>-12.61118799036417</c:v>
                </c:pt>
                <c:pt idx="3">
                  <c:v>-16.594517063311535</c:v>
                </c:pt>
                <c:pt idx="4">
                  <c:v>-12.439665277956124</c:v>
                </c:pt>
                <c:pt idx="5">
                  <c:v>-12.352522647638599</c:v>
                </c:pt>
                <c:pt idx="6">
                  <c:v>-9.5084504292596712</c:v>
                </c:pt>
                <c:pt idx="7">
                  <c:v>0.24377308267835943</c:v>
                </c:pt>
                <c:pt idx="8">
                  <c:v>15.104178968360428</c:v>
                </c:pt>
                <c:pt idx="9">
                  <c:v>7.4534374701394155</c:v>
                </c:pt>
                <c:pt idx="10">
                  <c:v>1.6692787235207547</c:v>
                </c:pt>
                <c:pt idx="11">
                  <c:v>2.5549249063061477</c:v>
                </c:pt>
                <c:pt idx="12">
                  <c:v>-1.6337175579239009</c:v>
                </c:pt>
                <c:pt idx="13">
                  <c:v>5.0359197167894463</c:v>
                </c:pt>
                <c:pt idx="14">
                  <c:v>12.363538743310494</c:v>
                </c:pt>
                <c:pt idx="15">
                  <c:v>9.4798768389007684</c:v>
                </c:pt>
                <c:pt idx="16">
                  <c:v>1.2688744524385731</c:v>
                </c:pt>
                <c:pt idx="17">
                  <c:v>2.5389839529242821</c:v>
                </c:pt>
                <c:pt idx="18">
                  <c:v>-2.0999388473570377</c:v>
                </c:pt>
                <c:pt idx="19">
                  <c:v>-3.1320588326234482</c:v>
                </c:pt>
                <c:pt idx="20">
                  <c:v>1.2865229655489272</c:v>
                </c:pt>
                <c:pt idx="21">
                  <c:v>-16.454470007270739</c:v>
                </c:pt>
                <c:pt idx="22">
                  <c:v>-12.8531995083297</c:v>
                </c:pt>
                <c:pt idx="23">
                  <c:v>-11.074518151909</c:v>
                </c:pt>
                <c:pt idx="24">
                  <c:v>-10.162147338428101</c:v>
                </c:pt>
                <c:pt idx="25">
                  <c:v>5.4307524728828698</c:v>
                </c:pt>
                <c:pt idx="26">
                  <c:v>7.9989777227446401</c:v>
                </c:pt>
                <c:pt idx="27">
                  <c:v>10.0874440833927</c:v>
                </c:pt>
              </c:numCache>
            </c:numRef>
          </c:val>
          <c:smooth val="0"/>
          <c:extLst>
            <c:ext xmlns:c16="http://schemas.microsoft.com/office/drawing/2014/chart" uri="{C3380CC4-5D6E-409C-BE32-E72D297353CC}">
              <c16:uniqueId val="{00000002-0676-4E9E-A769-E36FDD65FEB1}"/>
            </c:ext>
          </c:extLst>
        </c:ser>
        <c:dLbls>
          <c:showLegendKey val="0"/>
          <c:showVal val="0"/>
          <c:showCatName val="0"/>
          <c:showSerName val="0"/>
          <c:showPercent val="0"/>
          <c:showBubbleSize val="0"/>
        </c:dLbls>
        <c:marker val="1"/>
        <c:smooth val="0"/>
        <c:axId val="321633664"/>
        <c:axId val="321632128"/>
      </c:lineChart>
      <c:catAx>
        <c:axId val="321620608"/>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a:pPr>
            <a:endParaRPr lang="cs-CZ"/>
          </a:p>
        </c:txPr>
        <c:crossAx val="321630592"/>
        <c:crossesAt val="0"/>
        <c:auto val="1"/>
        <c:lblAlgn val="ctr"/>
        <c:lblOffset val="100"/>
        <c:tickLblSkip val="4"/>
        <c:tickMarkSkip val="4"/>
        <c:noMultiLvlLbl val="0"/>
      </c:catAx>
      <c:valAx>
        <c:axId val="321630592"/>
        <c:scaling>
          <c:orientation val="minMax"/>
          <c:max val="6"/>
          <c:min val="-6"/>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a:pPr>
            <a:endParaRPr lang="cs-CZ"/>
          </a:p>
        </c:txPr>
        <c:crossAx val="321620608"/>
        <c:crosses val="autoZero"/>
        <c:crossBetween val="between"/>
        <c:majorUnit val="2"/>
      </c:valAx>
      <c:valAx>
        <c:axId val="321632128"/>
        <c:scaling>
          <c:orientation val="minMax"/>
          <c:max val="18"/>
          <c:min val="-18"/>
        </c:scaling>
        <c:delete val="0"/>
        <c:axPos val="r"/>
        <c:numFmt formatCode="0" sourceLinked="0"/>
        <c:majorTickMark val="out"/>
        <c:minorTickMark val="none"/>
        <c:tickLblPos val="nextTo"/>
        <c:spPr>
          <a:ln w="6350">
            <a:noFill/>
          </a:ln>
        </c:spPr>
        <c:txPr>
          <a:bodyPr rot="0" vert="horz"/>
          <a:lstStyle/>
          <a:p>
            <a:pPr>
              <a:defRPr/>
            </a:pPr>
            <a:endParaRPr lang="cs-CZ"/>
          </a:p>
        </c:txPr>
        <c:crossAx val="321633664"/>
        <c:crosses val="max"/>
        <c:crossBetween val="between"/>
        <c:majorUnit val="6"/>
      </c:valAx>
      <c:catAx>
        <c:axId val="321633664"/>
        <c:scaling>
          <c:orientation val="minMax"/>
        </c:scaling>
        <c:delete val="1"/>
        <c:axPos val="b"/>
        <c:numFmt formatCode="General" sourceLinked="1"/>
        <c:majorTickMark val="out"/>
        <c:minorTickMark val="none"/>
        <c:tickLblPos val="nextTo"/>
        <c:crossAx val="321632128"/>
        <c:crosses val="autoZero"/>
        <c:auto val="1"/>
        <c:lblAlgn val="ctr"/>
        <c:lblOffset val="100"/>
        <c:noMultiLvlLbl val="0"/>
      </c:cat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76632763364584822"/>
          <c:w val="0.79530201342281881"/>
          <c:h val="0.2336723663541518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lineChart>
        <c:grouping val="standard"/>
        <c:varyColors val="0"/>
        <c:ser>
          <c:idx val="0"/>
          <c:order val="0"/>
          <c:tx>
            <c:strRef>
              <c:f>'Graf II.2.4'!$B$2</c:f>
              <c:strCache>
                <c:ptCount val="1"/>
                <c:pt idx="0">
                  <c:v>Nominální kurz CZK/EUR</c:v>
                </c:pt>
              </c:strCache>
            </c:strRef>
          </c:tx>
          <c:spPr>
            <a:ln w="25400" cap="rnd" cmpd="sng" algn="ctr">
              <a:solidFill>
                <a:schemeClr val="accent1"/>
              </a:solidFill>
              <a:prstDash val="solid"/>
              <a:round/>
            </a:ln>
            <a:effectLst/>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II.2.4'!$B$3:$B$30</c:f>
              <c:numCache>
                <c:formatCode>0.0</c:formatCode>
                <c:ptCount val="28"/>
                <c:pt idx="0">
                  <c:v>27.6238095</c:v>
                </c:pt>
                <c:pt idx="1">
                  <c:v>27.379919399999999</c:v>
                </c:pt>
                <c:pt idx="2">
                  <c:v>27.0718125</c:v>
                </c:pt>
                <c:pt idx="3">
                  <c:v>27.056532300000001</c:v>
                </c:pt>
                <c:pt idx="4">
                  <c:v>27.0385484</c:v>
                </c:pt>
                <c:pt idx="5">
                  <c:v>27.039384600000002</c:v>
                </c:pt>
                <c:pt idx="6">
                  <c:v>27.027698399999998</c:v>
                </c:pt>
                <c:pt idx="7">
                  <c:v>27.027903200000001</c:v>
                </c:pt>
                <c:pt idx="8">
                  <c:v>27.0202308</c:v>
                </c:pt>
                <c:pt idx="9">
                  <c:v>26.532049199999999</c:v>
                </c:pt>
                <c:pt idx="10">
                  <c:v>26.0843548</c:v>
                </c:pt>
                <c:pt idx="11">
                  <c:v>25.651209699999999</c:v>
                </c:pt>
                <c:pt idx="12">
                  <c:v>25.4018254</c:v>
                </c:pt>
                <c:pt idx="13">
                  <c:v>25.598870999999999</c:v>
                </c:pt>
                <c:pt idx="14">
                  <c:v>25.7107511</c:v>
                </c:pt>
                <c:pt idx="15">
                  <c:v>25.860856399999999</c:v>
                </c:pt>
                <c:pt idx="16">
                  <c:v>25.683582300000001</c:v>
                </c:pt>
                <c:pt idx="17">
                  <c:v>25.683539700000001</c:v>
                </c:pt>
                <c:pt idx="18">
                  <c:v>25.74</c:v>
                </c:pt>
                <c:pt idx="19">
                  <c:v>25.575666699999999</c:v>
                </c:pt>
                <c:pt idx="20">
                  <c:v>25.613333300000001</c:v>
                </c:pt>
                <c:pt idx="21">
                  <c:v>27.2</c:v>
                </c:pt>
                <c:pt idx="22">
                  <c:v>27.4383841</c:v>
                </c:pt>
                <c:pt idx="23">
                  <c:v>27.5364091</c:v>
                </c:pt>
                <c:pt idx="24">
                  <c:v>27.552344399999999</c:v>
                </c:pt>
                <c:pt idx="25">
                  <c:v>27.561436700000002</c:v>
                </c:pt>
                <c:pt idx="26">
                  <c:v>27.5384694</c:v>
                </c:pt>
                <c:pt idx="27">
                  <c:v>27.503025699999998</c:v>
                </c:pt>
              </c:numCache>
            </c:numRef>
          </c:val>
          <c:smooth val="0"/>
          <c:extLst>
            <c:ext xmlns:c16="http://schemas.microsoft.com/office/drawing/2014/chart" uri="{C3380CC4-5D6E-409C-BE32-E72D297353CC}">
              <c16:uniqueId val="{00000000-6ACC-4C80-8C6F-D082318A8667}"/>
            </c:ext>
          </c:extLst>
        </c:ser>
        <c:ser>
          <c:idx val="3"/>
          <c:order val="1"/>
          <c:tx>
            <c:strRef>
              <c:f>'Graf II.2.4'!$C$2</c:f>
              <c:strCache>
                <c:ptCount val="1"/>
                <c:pt idx="0">
                  <c:v>Nominální kurz CZK/USD</c:v>
                </c:pt>
              </c:strCache>
            </c:strRef>
          </c:tx>
          <c:spPr>
            <a:ln w="25400" cap="rnd" cmpd="sng" algn="ctr">
              <a:solidFill>
                <a:schemeClr val="accent2"/>
              </a:solidFill>
              <a:prstDash val="solid"/>
              <a:round/>
            </a:ln>
            <a:effectLst/>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II.2.4'!$C$3:$C$30</c:f>
              <c:numCache>
                <c:formatCode>0.0</c:formatCode>
                <c:ptCount val="28"/>
                <c:pt idx="0">
                  <c:v>24.528760113478018</c:v>
                </c:pt>
                <c:pt idx="1">
                  <c:v>24.742437822368842</c:v>
                </c:pt>
                <c:pt idx="2">
                  <c:v>24.331863187809606</c:v>
                </c:pt>
                <c:pt idx="3">
                  <c:v>24.718434029991545</c:v>
                </c:pt>
                <c:pt idx="4">
                  <c:v>24.499810201829785</c:v>
                </c:pt>
                <c:pt idx="5">
                  <c:v>23.94327556608896</c:v>
                </c:pt>
                <c:pt idx="6">
                  <c:v>24.217819938988281</c:v>
                </c:pt>
                <c:pt idx="7">
                  <c:v>25.07419445742255</c:v>
                </c:pt>
                <c:pt idx="8">
                  <c:v>25.363621448845411</c:v>
                </c:pt>
                <c:pt idx="9">
                  <c:v>24.141819469886624</c:v>
                </c:pt>
                <c:pt idx="10">
                  <c:v>22.198771930603829</c:v>
                </c:pt>
                <c:pt idx="11">
                  <c:v>21.77631571279213</c:v>
                </c:pt>
                <c:pt idx="12">
                  <c:v>20.66021618268752</c:v>
                </c:pt>
                <c:pt idx="13">
                  <c:v>21.481203788567715</c:v>
                </c:pt>
                <c:pt idx="14">
                  <c:v>22.10553303441672</c:v>
                </c:pt>
                <c:pt idx="15">
                  <c:v>22.662295270300898</c:v>
                </c:pt>
                <c:pt idx="16">
                  <c:v>22.615829994150346</c:v>
                </c:pt>
                <c:pt idx="17">
                  <c:v>22.853266594623829</c:v>
                </c:pt>
                <c:pt idx="18">
                  <c:v>23.157784528684633</c:v>
                </c:pt>
                <c:pt idx="19">
                  <c:v>23.09902249518672</c:v>
                </c:pt>
                <c:pt idx="20">
                  <c:v>23.235737044848662</c:v>
                </c:pt>
                <c:pt idx="21">
                  <c:v>24.913123097875175</c:v>
                </c:pt>
                <c:pt idx="22">
                  <c:v>24.769946341984024</c:v>
                </c:pt>
                <c:pt idx="23">
                  <c:v>24.634374331773859</c:v>
                </c:pt>
                <c:pt idx="24">
                  <c:v>24.500744802926352</c:v>
                </c:pt>
                <c:pt idx="25">
                  <c:v>24.421485579748602</c:v>
                </c:pt>
                <c:pt idx="26">
                  <c:v>24.353745786397798</c:v>
                </c:pt>
                <c:pt idx="27">
                  <c:v>24.28551013540174</c:v>
                </c:pt>
              </c:numCache>
            </c:numRef>
          </c:val>
          <c:smooth val="0"/>
          <c:extLst>
            <c:ext xmlns:c16="http://schemas.microsoft.com/office/drawing/2014/chart" uri="{C3380CC4-5D6E-409C-BE32-E72D297353CC}">
              <c16:uniqueId val="{00000001-6ACC-4C80-8C6F-D082318A8667}"/>
            </c:ext>
          </c:extLst>
        </c:ser>
        <c:dLbls>
          <c:showLegendKey val="0"/>
          <c:showVal val="0"/>
          <c:showCatName val="0"/>
          <c:showSerName val="0"/>
          <c:showPercent val="0"/>
          <c:showBubbleSize val="0"/>
        </c:dLbls>
        <c:smooth val="0"/>
        <c:axId val="321754624"/>
        <c:axId val="321756160"/>
      </c:lineChart>
      <c:catAx>
        <c:axId val="321754624"/>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21756160"/>
        <c:crossesAt val="0"/>
        <c:auto val="1"/>
        <c:lblAlgn val="ctr"/>
        <c:lblOffset val="100"/>
        <c:tickLblSkip val="4"/>
        <c:tickMarkSkip val="4"/>
        <c:noMultiLvlLbl val="0"/>
      </c:catAx>
      <c:valAx>
        <c:axId val="321756160"/>
        <c:scaling>
          <c:orientation val="minMax"/>
          <c:max val="28"/>
          <c:min val="2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21754624"/>
        <c:crosses val="autoZero"/>
        <c:crossBetween val="between"/>
        <c:majorUnit val="2"/>
        <c:minorUnit val="0.03"/>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lineChart>
        <c:grouping val="standard"/>
        <c:varyColors val="0"/>
        <c:ser>
          <c:idx val="0"/>
          <c:order val="0"/>
          <c:tx>
            <c:strRef>
              <c:f>'Graf II.2.4'!$B$1</c:f>
              <c:strCache>
                <c:ptCount val="1"/>
                <c:pt idx="0">
                  <c:v>CZK/EUR exchange rate </c:v>
                </c:pt>
              </c:strCache>
            </c:strRef>
          </c:tx>
          <c:spPr>
            <a:ln w="25400" cap="rnd" cmpd="sng" algn="ctr">
              <a:solidFill>
                <a:schemeClr val="accent1"/>
              </a:solidFill>
              <a:prstDash val="solid"/>
              <a:round/>
            </a:ln>
            <a:effectLst/>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II.2.4'!$B$3:$B$30</c:f>
              <c:numCache>
                <c:formatCode>0.0</c:formatCode>
                <c:ptCount val="28"/>
                <c:pt idx="0">
                  <c:v>27.6238095</c:v>
                </c:pt>
                <c:pt idx="1">
                  <c:v>27.379919399999999</c:v>
                </c:pt>
                <c:pt idx="2">
                  <c:v>27.0718125</c:v>
                </c:pt>
                <c:pt idx="3">
                  <c:v>27.056532300000001</c:v>
                </c:pt>
                <c:pt idx="4">
                  <c:v>27.0385484</c:v>
                </c:pt>
                <c:pt idx="5">
                  <c:v>27.039384600000002</c:v>
                </c:pt>
                <c:pt idx="6">
                  <c:v>27.027698399999998</c:v>
                </c:pt>
                <c:pt idx="7">
                  <c:v>27.027903200000001</c:v>
                </c:pt>
                <c:pt idx="8">
                  <c:v>27.0202308</c:v>
                </c:pt>
                <c:pt idx="9">
                  <c:v>26.532049199999999</c:v>
                </c:pt>
                <c:pt idx="10">
                  <c:v>26.0843548</c:v>
                </c:pt>
                <c:pt idx="11">
                  <c:v>25.651209699999999</c:v>
                </c:pt>
                <c:pt idx="12">
                  <c:v>25.4018254</c:v>
                </c:pt>
                <c:pt idx="13">
                  <c:v>25.598870999999999</c:v>
                </c:pt>
                <c:pt idx="14">
                  <c:v>25.7107511</c:v>
                </c:pt>
                <c:pt idx="15">
                  <c:v>25.860856399999999</c:v>
                </c:pt>
                <c:pt idx="16">
                  <c:v>25.683582300000001</c:v>
                </c:pt>
                <c:pt idx="17">
                  <c:v>25.683539700000001</c:v>
                </c:pt>
                <c:pt idx="18">
                  <c:v>25.74</c:v>
                </c:pt>
                <c:pt idx="19">
                  <c:v>25.575666699999999</c:v>
                </c:pt>
                <c:pt idx="20">
                  <c:v>25.613333300000001</c:v>
                </c:pt>
                <c:pt idx="21">
                  <c:v>27.2</c:v>
                </c:pt>
                <c:pt idx="22">
                  <c:v>27.4383841</c:v>
                </c:pt>
                <c:pt idx="23">
                  <c:v>27.5364091</c:v>
                </c:pt>
                <c:pt idx="24">
                  <c:v>27.552344399999999</c:v>
                </c:pt>
                <c:pt idx="25">
                  <c:v>27.561436700000002</c:v>
                </c:pt>
                <c:pt idx="26">
                  <c:v>27.5384694</c:v>
                </c:pt>
                <c:pt idx="27">
                  <c:v>27.503025699999998</c:v>
                </c:pt>
              </c:numCache>
            </c:numRef>
          </c:val>
          <c:smooth val="0"/>
          <c:extLst>
            <c:ext xmlns:c16="http://schemas.microsoft.com/office/drawing/2014/chart" uri="{C3380CC4-5D6E-409C-BE32-E72D297353CC}">
              <c16:uniqueId val="{00000000-0EAE-40C5-8DCF-62EC938682BB}"/>
            </c:ext>
          </c:extLst>
        </c:ser>
        <c:ser>
          <c:idx val="3"/>
          <c:order val="1"/>
          <c:tx>
            <c:strRef>
              <c:f>'Graf II.2.4'!$C$1</c:f>
              <c:strCache>
                <c:ptCount val="1"/>
                <c:pt idx="0">
                  <c:v>CZK/USD exchange rate </c:v>
                </c:pt>
              </c:strCache>
            </c:strRef>
          </c:tx>
          <c:spPr>
            <a:ln w="25400" cap="rnd" cmpd="sng" algn="ctr">
              <a:solidFill>
                <a:schemeClr val="accent2"/>
              </a:solidFill>
              <a:prstDash val="solid"/>
              <a:round/>
            </a:ln>
            <a:effectLst/>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II.2.4'!$C$3:$C$30</c:f>
              <c:numCache>
                <c:formatCode>0.0</c:formatCode>
                <c:ptCount val="28"/>
                <c:pt idx="0">
                  <c:v>24.528760113478018</c:v>
                </c:pt>
                <c:pt idx="1">
                  <c:v>24.742437822368842</c:v>
                </c:pt>
                <c:pt idx="2">
                  <c:v>24.331863187809606</c:v>
                </c:pt>
                <c:pt idx="3">
                  <c:v>24.718434029991545</c:v>
                </c:pt>
                <c:pt idx="4">
                  <c:v>24.499810201829785</c:v>
                </c:pt>
                <c:pt idx="5">
                  <c:v>23.94327556608896</c:v>
                </c:pt>
                <c:pt idx="6">
                  <c:v>24.217819938988281</c:v>
                </c:pt>
                <c:pt idx="7">
                  <c:v>25.07419445742255</c:v>
                </c:pt>
                <c:pt idx="8">
                  <c:v>25.363621448845411</c:v>
                </c:pt>
                <c:pt idx="9">
                  <c:v>24.141819469886624</c:v>
                </c:pt>
                <c:pt idx="10">
                  <c:v>22.198771930603829</c:v>
                </c:pt>
                <c:pt idx="11">
                  <c:v>21.77631571279213</c:v>
                </c:pt>
                <c:pt idx="12">
                  <c:v>20.66021618268752</c:v>
                </c:pt>
                <c:pt idx="13">
                  <c:v>21.481203788567715</c:v>
                </c:pt>
                <c:pt idx="14">
                  <c:v>22.10553303441672</c:v>
                </c:pt>
                <c:pt idx="15">
                  <c:v>22.662295270300898</c:v>
                </c:pt>
                <c:pt idx="16">
                  <c:v>22.615829994150346</c:v>
                </c:pt>
                <c:pt idx="17">
                  <c:v>22.853266594623829</c:v>
                </c:pt>
                <c:pt idx="18">
                  <c:v>23.157784528684633</c:v>
                </c:pt>
                <c:pt idx="19">
                  <c:v>23.09902249518672</c:v>
                </c:pt>
                <c:pt idx="20">
                  <c:v>23.235737044848662</c:v>
                </c:pt>
                <c:pt idx="21">
                  <c:v>24.913123097875175</c:v>
                </c:pt>
                <c:pt idx="22">
                  <c:v>24.769946341984024</c:v>
                </c:pt>
                <c:pt idx="23">
                  <c:v>24.634374331773859</c:v>
                </c:pt>
                <c:pt idx="24">
                  <c:v>24.500744802926352</c:v>
                </c:pt>
                <c:pt idx="25">
                  <c:v>24.421485579748602</c:v>
                </c:pt>
                <c:pt idx="26">
                  <c:v>24.353745786397798</c:v>
                </c:pt>
                <c:pt idx="27">
                  <c:v>24.28551013540174</c:v>
                </c:pt>
              </c:numCache>
            </c:numRef>
          </c:val>
          <c:smooth val="0"/>
          <c:extLst>
            <c:ext xmlns:c16="http://schemas.microsoft.com/office/drawing/2014/chart" uri="{C3380CC4-5D6E-409C-BE32-E72D297353CC}">
              <c16:uniqueId val="{00000001-0EAE-40C5-8DCF-62EC938682BB}"/>
            </c:ext>
          </c:extLst>
        </c:ser>
        <c:dLbls>
          <c:showLegendKey val="0"/>
          <c:showVal val="0"/>
          <c:showCatName val="0"/>
          <c:showSerName val="0"/>
          <c:showPercent val="0"/>
          <c:showBubbleSize val="0"/>
        </c:dLbls>
        <c:smooth val="0"/>
        <c:axId val="321814912"/>
        <c:axId val="321816448"/>
      </c:lineChart>
      <c:catAx>
        <c:axId val="321814912"/>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21816448"/>
        <c:crossesAt val="0"/>
        <c:auto val="1"/>
        <c:lblAlgn val="ctr"/>
        <c:lblOffset val="100"/>
        <c:tickLblSkip val="4"/>
        <c:tickMarkSkip val="4"/>
        <c:noMultiLvlLbl val="0"/>
      </c:catAx>
      <c:valAx>
        <c:axId val="321816448"/>
        <c:scaling>
          <c:orientation val="minMax"/>
          <c:max val="28"/>
          <c:min val="20"/>
        </c:scaling>
        <c:delete val="0"/>
        <c:axPos val="l"/>
        <c:majorGridlines>
          <c:spPr>
            <a:ln>
              <a:solidFill>
                <a:srgbClr val="D2D2D2"/>
              </a:solidFill>
            </a:ln>
          </c:spPr>
        </c:majorGridlines>
        <c:numFmt formatCode="0" sourceLinked="0"/>
        <c:majorTickMark val="out"/>
        <c:minorTickMark val="none"/>
        <c:tickLblPos val="nextTo"/>
        <c:spPr>
          <a:ln w="6350">
            <a:noFill/>
          </a:ln>
        </c:spPr>
        <c:txPr>
          <a:bodyPr rot="0" vert="horz"/>
          <a:lstStyle/>
          <a:p>
            <a:pPr>
              <a:defRPr sz="900" b="0" i="0" u="none" strike="noStrike" baseline="0">
                <a:solidFill>
                  <a:srgbClr val="000000"/>
                </a:solidFill>
                <a:latin typeface="Arial"/>
                <a:ea typeface="Arial"/>
                <a:cs typeface="Arial"/>
              </a:defRPr>
            </a:pPr>
            <a:endParaRPr lang="cs-CZ"/>
          </a:p>
        </c:txPr>
        <c:crossAx val="321814912"/>
        <c:crosses val="autoZero"/>
        <c:crossBetween val="between"/>
        <c:majorUnit val="2"/>
        <c:minorUnit val="0.03"/>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060614067536861E-3"/>
          <c:y val="1.9160793456000632E-2"/>
          <c:w val="0.94966442953020136"/>
          <c:h val="0.86335461675540881"/>
        </c:manualLayout>
      </c:layout>
      <c:lineChart>
        <c:grouping val="standard"/>
        <c:varyColors val="0"/>
        <c:ser>
          <c:idx val="0"/>
          <c:order val="0"/>
          <c:tx>
            <c:strRef>
              <c:f>'Graf II.2.5'!$B$2</c:f>
              <c:strCache>
                <c:ptCount val="1"/>
                <c:pt idx="0">
                  <c:v>3M PRIBOR</c:v>
                </c:pt>
              </c:strCache>
            </c:strRef>
          </c:tx>
          <c:spPr>
            <a:ln w="25400" cap="rnd" cmpd="sng" algn="ctr">
              <a:solidFill>
                <a:schemeClr val="accent1"/>
              </a:solidFill>
              <a:prstDash val="solid"/>
              <a:round/>
            </a:ln>
            <a:effectLst/>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II.2.5'!$B$3:$B$30</c:f>
              <c:numCache>
                <c:formatCode>0.0</c:formatCode>
                <c:ptCount val="28"/>
                <c:pt idx="0">
                  <c:v>0.32761904800000002</c:v>
                </c:pt>
                <c:pt idx="1">
                  <c:v>0.31</c:v>
                </c:pt>
                <c:pt idx="2">
                  <c:v>0.30593749999999997</c:v>
                </c:pt>
                <c:pt idx="3">
                  <c:v>0.28951612900000001</c:v>
                </c:pt>
                <c:pt idx="4">
                  <c:v>0.28629032300000001</c:v>
                </c:pt>
                <c:pt idx="5">
                  <c:v>0.28999999999999998</c:v>
                </c:pt>
                <c:pt idx="6">
                  <c:v>0.28999999999999998</c:v>
                </c:pt>
                <c:pt idx="7">
                  <c:v>0.28887096800000001</c:v>
                </c:pt>
                <c:pt idx="8">
                  <c:v>0.28000000000000003</c:v>
                </c:pt>
                <c:pt idx="9">
                  <c:v>0.29442623000000001</c:v>
                </c:pt>
                <c:pt idx="10">
                  <c:v>0.402258065</c:v>
                </c:pt>
                <c:pt idx="11">
                  <c:v>0.65370967700000004</c:v>
                </c:pt>
                <c:pt idx="12">
                  <c:v>0.85983606599999995</c:v>
                </c:pt>
                <c:pt idx="13">
                  <c:v>0.91580645199999999</c:v>
                </c:pt>
                <c:pt idx="14">
                  <c:v>1.3929032299999999</c:v>
                </c:pt>
                <c:pt idx="15">
                  <c:v>1.9134920600000001</c:v>
                </c:pt>
                <c:pt idx="16">
                  <c:v>2.0134920599999999</c:v>
                </c:pt>
                <c:pt idx="17">
                  <c:v>2.13</c:v>
                </c:pt>
                <c:pt idx="18">
                  <c:v>2.15</c:v>
                </c:pt>
                <c:pt idx="19">
                  <c:v>2.1775806499999999</c:v>
                </c:pt>
                <c:pt idx="20">
                  <c:v>2.1495312499999999</c:v>
                </c:pt>
                <c:pt idx="21">
                  <c:v>0.60326898200000001</c:v>
                </c:pt>
                <c:pt idx="22">
                  <c:v>0.50354822200000005</c:v>
                </c:pt>
                <c:pt idx="23">
                  <c:v>0.46844147200000003</c:v>
                </c:pt>
                <c:pt idx="24">
                  <c:v>0.50667572500000002</c:v>
                </c:pt>
                <c:pt idx="25">
                  <c:v>0.56545559099999998</c:v>
                </c:pt>
                <c:pt idx="26">
                  <c:v>0.604520642</c:v>
                </c:pt>
                <c:pt idx="27">
                  <c:v>0.64398894200000001</c:v>
                </c:pt>
              </c:numCache>
            </c:numRef>
          </c:val>
          <c:smooth val="0"/>
          <c:extLst>
            <c:ext xmlns:c16="http://schemas.microsoft.com/office/drawing/2014/chart" uri="{C3380CC4-5D6E-409C-BE32-E72D297353CC}">
              <c16:uniqueId val="{00000000-1625-4EB4-8ADC-E6CD86B56E9D}"/>
            </c:ext>
          </c:extLst>
        </c:ser>
        <c:ser>
          <c:idx val="3"/>
          <c:order val="1"/>
          <c:tx>
            <c:strRef>
              <c:f>'Graf II.2.5'!$C$2</c:f>
              <c:strCache>
                <c:ptCount val="1"/>
                <c:pt idx="0">
                  <c:v>3M EURIBOR</c:v>
                </c:pt>
              </c:strCache>
            </c:strRef>
          </c:tx>
          <c:spPr>
            <a:ln w="25400" cap="rnd" cmpd="sng" algn="ctr">
              <a:solidFill>
                <a:srgbClr val="DA291C"/>
              </a:solidFill>
              <a:prstDash val="solid"/>
              <a:round/>
            </a:ln>
            <a:effectLst/>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II.2.5'!$C$3:$C$30</c:f>
              <c:numCache>
                <c:formatCode>0.0</c:formatCode>
                <c:ptCount val="28"/>
                <c:pt idx="0">
                  <c:v>4.5682540000000001E-2</c:v>
                </c:pt>
                <c:pt idx="1">
                  <c:v>-6.790323E-3</c:v>
                </c:pt>
                <c:pt idx="2">
                  <c:v>-2.7681818E-2</c:v>
                </c:pt>
                <c:pt idx="3">
                  <c:v>-8.9200000000000002E-2</c:v>
                </c:pt>
                <c:pt idx="4">
                  <c:v>-0.18672580599999999</c:v>
                </c:pt>
                <c:pt idx="5">
                  <c:v>-0.25823076900000003</c:v>
                </c:pt>
                <c:pt idx="6">
                  <c:v>-0.29818181799999999</c:v>
                </c:pt>
                <c:pt idx="7">
                  <c:v>-0.31248437499999998</c:v>
                </c:pt>
                <c:pt idx="8">
                  <c:v>-0.32783076900000002</c:v>
                </c:pt>
                <c:pt idx="9">
                  <c:v>-0.32991935500000003</c:v>
                </c:pt>
                <c:pt idx="10">
                  <c:v>-0.32961538499999998</c:v>
                </c:pt>
                <c:pt idx="11">
                  <c:v>-0.32885714300000002</c:v>
                </c:pt>
                <c:pt idx="12">
                  <c:v>-0.32826229499999998</c:v>
                </c:pt>
                <c:pt idx="13">
                  <c:v>-0.32519047600000001</c:v>
                </c:pt>
                <c:pt idx="14">
                  <c:v>-0.31953846200000002</c:v>
                </c:pt>
                <c:pt idx="15">
                  <c:v>-0.31551562500000002</c:v>
                </c:pt>
                <c:pt idx="16">
                  <c:v>-0.30853968300000001</c:v>
                </c:pt>
                <c:pt idx="17">
                  <c:v>-0.31690322599999998</c:v>
                </c:pt>
                <c:pt idx="18">
                  <c:v>-0.39590909099999999</c:v>
                </c:pt>
                <c:pt idx="19">
                  <c:v>-0.403390625</c:v>
                </c:pt>
                <c:pt idx="20">
                  <c:v>-0.40543750000000001</c:v>
                </c:pt>
                <c:pt idx="21">
                  <c:v>-0.40634983400000002</c:v>
                </c:pt>
                <c:pt idx="22">
                  <c:v>-0.42596595700000001</c:v>
                </c:pt>
                <c:pt idx="23">
                  <c:v>-0.44242013499999999</c:v>
                </c:pt>
                <c:pt idx="24">
                  <c:v>-0.46614188699999998</c:v>
                </c:pt>
                <c:pt idx="25">
                  <c:v>-0.50104631600000005</c:v>
                </c:pt>
                <c:pt idx="26">
                  <c:v>-0.52425438999999996</c:v>
                </c:pt>
                <c:pt idx="27">
                  <c:v>-0.51237290099999999</c:v>
                </c:pt>
              </c:numCache>
            </c:numRef>
          </c:val>
          <c:smooth val="0"/>
          <c:extLst>
            <c:ext xmlns:c16="http://schemas.microsoft.com/office/drawing/2014/chart" uri="{C3380CC4-5D6E-409C-BE32-E72D297353CC}">
              <c16:uniqueId val="{00000001-1625-4EB4-8ADC-E6CD86B56E9D}"/>
            </c:ext>
          </c:extLst>
        </c:ser>
        <c:dLbls>
          <c:showLegendKey val="0"/>
          <c:showVal val="0"/>
          <c:showCatName val="0"/>
          <c:showSerName val="0"/>
          <c:showPercent val="0"/>
          <c:showBubbleSize val="0"/>
        </c:dLbls>
        <c:smooth val="0"/>
        <c:axId val="321888640"/>
        <c:axId val="321890176"/>
      </c:lineChart>
      <c:catAx>
        <c:axId val="321888640"/>
        <c:scaling>
          <c:orientation val="minMax"/>
        </c:scaling>
        <c:delete val="0"/>
        <c:axPos val="b"/>
        <c:numFmt formatCode="General" sourceLinked="1"/>
        <c:majorTickMark val="out"/>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1890176"/>
        <c:crossesAt val="0"/>
        <c:auto val="1"/>
        <c:lblAlgn val="ctr"/>
        <c:lblOffset val="100"/>
        <c:tickLblSkip val="4"/>
        <c:tickMarkSkip val="4"/>
        <c:noMultiLvlLbl val="0"/>
      </c:catAx>
      <c:valAx>
        <c:axId val="321890176"/>
        <c:scaling>
          <c:orientation val="minMax"/>
          <c:max val="2.5"/>
          <c:min val="-1"/>
        </c:scaling>
        <c:delete val="0"/>
        <c:axPos val="l"/>
        <c:majorGridlines>
          <c:spPr>
            <a:ln>
              <a:solidFill>
                <a:srgbClr val="D2D2D2"/>
              </a:solidFill>
            </a:ln>
          </c:spPr>
        </c:majorGridlines>
        <c:numFmt formatCode="0.0" sourceLinked="0"/>
        <c:majorTickMark val="out"/>
        <c:minorTickMark val="none"/>
        <c:tickLblPos val="nextTo"/>
        <c:spPr>
          <a:ln w="6350">
            <a:noFill/>
          </a:ln>
        </c:spPr>
        <c:txPr>
          <a:bodyPr rot="0" vert="horz"/>
          <a:lstStyle/>
          <a:p>
            <a:pPr>
              <a:defRPr sz="900">
                <a:latin typeface="Arial"/>
                <a:ea typeface="Arial"/>
                <a:cs typeface="Arial"/>
              </a:defRPr>
            </a:pPr>
            <a:endParaRPr lang="cs-CZ"/>
          </a:p>
        </c:txPr>
        <c:crossAx val="321888640"/>
        <c:crosses val="autoZero"/>
        <c:crossBetween val="between"/>
        <c:majorUnit val="0.5"/>
        <c:minorUnit val="0.0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34.xml"/><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5</xdr:col>
      <xdr:colOff>374650</xdr:colOff>
      <xdr:row>49</xdr:row>
      <xdr:rowOff>27934</xdr:rowOff>
    </xdr:to>
    <xdr:graphicFrame macro="">
      <xdr:nvGraphicFramePr>
        <xdr:cNvPr id="7" name="Chart 1029">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5</xdr:col>
      <xdr:colOff>374650</xdr:colOff>
      <xdr:row>69</xdr:row>
      <xdr:rowOff>27934</xdr:rowOff>
    </xdr:to>
    <xdr:graphicFrame macro="">
      <xdr:nvGraphicFramePr>
        <xdr:cNvPr id="8" name="Chart 1029">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8</xdr:row>
      <xdr:rowOff>161924</xdr:rowOff>
    </xdr:from>
    <xdr:to>
      <xdr:col>12</xdr:col>
      <xdr:colOff>127000</xdr:colOff>
      <xdr:row>23</xdr:row>
      <xdr:rowOff>49517</xdr:rowOff>
    </xdr:to>
    <xdr:graphicFrame macro="">
      <xdr:nvGraphicFramePr>
        <xdr:cNvPr id="17" name="Chart 4">
          <a:extLst>
            <a:ext uri="{FF2B5EF4-FFF2-40B4-BE49-F238E27FC236}">
              <a16:creationId xmlns:a16="http://schemas.microsoft.com/office/drawing/2014/main" id="{00000000-0008-0000-0A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32</xdr:row>
      <xdr:rowOff>161924</xdr:rowOff>
    </xdr:from>
    <xdr:to>
      <xdr:col>12</xdr:col>
      <xdr:colOff>127000</xdr:colOff>
      <xdr:row>47</xdr:row>
      <xdr:rowOff>49517</xdr:rowOff>
    </xdr:to>
    <xdr:graphicFrame macro="">
      <xdr:nvGraphicFramePr>
        <xdr:cNvPr id="18" name="Chart 4">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12700</xdr:colOff>
      <xdr:row>7</xdr:row>
      <xdr:rowOff>12700</xdr:rowOff>
    </xdr:from>
    <xdr:to>
      <xdr:col>10</xdr:col>
      <xdr:colOff>139700</xdr:colOff>
      <xdr:row>21</xdr:row>
      <xdr:rowOff>62218</xdr:rowOff>
    </xdr:to>
    <xdr:graphicFrame macro="">
      <xdr:nvGraphicFramePr>
        <xdr:cNvPr id="1663152" name="Chart 1">
          <a:extLst>
            <a:ext uri="{FF2B5EF4-FFF2-40B4-BE49-F238E27FC236}">
              <a16:creationId xmlns:a16="http://schemas.microsoft.com/office/drawing/2014/main" id="{00000000-0008-0000-0B00-0000B06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12699</xdr:colOff>
      <xdr:row>29</xdr:row>
      <xdr:rowOff>12700</xdr:rowOff>
    </xdr:from>
    <xdr:to>
      <xdr:col>10</xdr:col>
      <xdr:colOff>139699</xdr:colOff>
      <xdr:row>43</xdr:row>
      <xdr:rowOff>62218</xdr:rowOff>
    </xdr:to>
    <xdr:graphicFrame macro="">
      <xdr:nvGraphicFramePr>
        <xdr:cNvPr id="1663153" name="Chart 5">
          <a:extLst>
            <a:ext uri="{FF2B5EF4-FFF2-40B4-BE49-F238E27FC236}">
              <a16:creationId xmlns:a16="http://schemas.microsoft.com/office/drawing/2014/main" id="{00000000-0008-0000-0B00-0000B16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12699</xdr:colOff>
      <xdr:row>7</xdr:row>
      <xdr:rowOff>12700</xdr:rowOff>
    </xdr:from>
    <xdr:to>
      <xdr:col>11</xdr:col>
      <xdr:colOff>139699</xdr:colOff>
      <xdr:row>22</xdr:row>
      <xdr:rowOff>102852</xdr:rowOff>
    </xdr:to>
    <xdr:graphicFrame macro="">
      <xdr:nvGraphicFramePr>
        <xdr:cNvPr id="1654957" name="Chart 1">
          <a:extLst>
            <a:ext uri="{FF2B5EF4-FFF2-40B4-BE49-F238E27FC236}">
              <a16:creationId xmlns:a16="http://schemas.microsoft.com/office/drawing/2014/main" id="{00000000-0008-0000-0C00-0000AD4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31</xdr:row>
      <xdr:rowOff>12700</xdr:rowOff>
    </xdr:from>
    <xdr:to>
      <xdr:col>11</xdr:col>
      <xdr:colOff>139700</xdr:colOff>
      <xdr:row>46</xdr:row>
      <xdr:rowOff>102852</xdr:rowOff>
    </xdr:to>
    <xdr:graphicFrame macro="">
      <xdr:nvGraphicFramePr>
        <xdr:cNvPr id="1654958" name="Chart 3">
          <a:extLst>
            <a:ext uri="{FF2B5EF4-FFF2-40B4-BE49-F238E27FC236}">
              <a16:creationId xmlns:a16="http://schemas.microsoft.com/office/drawing/2014/main" id="{00000000-0008-0000-0C00-0000AE4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127000</xdr:colOff>
      <xdr:row>18</xdr:row>
      <xdr:rowOff>142875</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0</xdr:rowOff>
    </xdr:from>
    <xdr:to>
      <xdr:col>9</xdr:col>
      <xdr:colOff>127000</xdr:colOff>
      <xdr:row>38</xdr:row>
      <xdr:rowOff>142875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47623</xdr:colOff>
      <xdr:row>31</xdr:row>
      <xdr:rowOff>9525</xdr:rowOff>
    </xdr:from>
    <xdr:to>
      <xdr:col>14</xdr:col>
      <xdr:colOff>174623</xdr:colOff>
      <xdr:row>46</xdr:row>
      <xdr:rowOff>99677</xdr:rowOff>
    </xdr:to>
    <xdr:graphicFrame macro="">
      <xdr:nvGraphicFramePr>
        <xdr:cNvPr id="1658032" name="Chart 28">
          <a:extLst>
            <a:ext uri="{FF2B5EF4-FFF2-40B4-BE49-F238E27FC236}">
              <a16:creationId xmlns:a16="http://schemas.microsoft.com/office/drawing/2014/main" id="{00000000-0008-0000-0E00-0000B04C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7</xdr:row>
      <xdr:rowOff>28575</xdr:rowOff>
    </xdr:from>
    <xdr:to>
      <xdr:col>14</xdr:col>
      <xdr:colOff>146049</xdr:colOff>
      <xdr:row>22</xdr:row>
      <xdr:rowOff>99677</xdr:rowOff>
    </xdr:to>
    <xdr:graphicFrame macro="">
      <xdr:nvGraphicFramePr>
        <xdr:cNvPr id="5" name="Chart 5">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9524</xdr:colOff>
      <xdr:row>24</xdr:row>
      <xdr:rowOff>19050</xdr:rowOff>
    </xdr:from>
    <xdr:to>
      <xdr:col>9</xdr:col>
      <xdr:colOff>79374</xdr:colOff>
      <xdr:row>37</xdr:row>
      <xdr:rowOff>46984</xdr:rowOff>
    </xdr:to>
    <xdr:graphicFrame macro="">
      <xdr:nvGraphicFramePr>
        <xdr:cNvPr id="2" name="Chart 2049">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5</xdr:row>
      <xdr:rowOff>28575</xdr:rowOff>
    </xdr:from>
    <xdr:to>
      <xdr:col>9</xdr:col>
      <xdr:colOff>88900</xdr:colOff>
      <xdr:row>18</xdr:row>
      <xdr:rowOff>56509</xdr:rowOff>
    </xdr:to>
    <xdr:graphicFrame macro="">
      <xdr:nvGraphicFramePr>
        <xdr:cNvPr id="3" name="Chart 2049">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4</xdr:row>
      <xdr:rowOff>0</xdr:rowOff>
    </xdr:from>
    <xdr:to>
      <xdr:col>12</xdr:col>
      <xdr:colOff>127000</xdr:colOff>
      <xdr:row>16</xdr:row>
      <xdr:rowOff>142875</xdr:rowOff>
    </xdr:to>
    <xdr:graphicFrame macro="">
      <xdr:nvGraphicFramePr>
        <xdr:cNvPr id="8" name="Chart 1">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12</xdr:col>
      <xdr:colOff>127000</xdr:colOff>
      <xdr:row>34</xdr:row>
      <xdr:rowOff>142875</xdr:rowOff>
    </xdr:to>
    <xdr:graphicFrame macro="">
      <xdr:nvGraphicFramePr>
        <xdr:cNvPr id="6" name="Chart 1">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xdr:row>
      <xdr:rowOff>0</xdr:rowOff>
    </xdr:from>
    <xdr:to>
      <xdr:col>19</xdr:col>
      <xdr:colOff>127000</xdr:colOff>
      <xdr:row>16</xdr:row>
      <xdr:rowOff>142875</xdr:rowOff>
    </xdr:to>
    <xdr:graphicFrame macro="">
      <xdr:nvGraphicFramePr>
        <xdr:cNvPr id="4" name="Chart 1">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22</xdr:row>
      <xdr:rowOff>0</xdr:rowOff>
    </xdr:from>
    <xdr:to>
      <xdr:col>19</xdr:col>
      <xdr:colOff>127000</xdr:colOff>
      <xdr:row>34</xdr:row>
      <xdr:rowOff>142875</xdr:rowOff>
    </xdr:to>
    <xdr:graphicFrame macro="">
      <xdr:nvGraphicFramePr>
        <xdr:cNvPr id="5" name="Chart 1">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4</xdr:row>
      <xdr:rowOff>0</xdr:rowOff>
    </xdr:from>
    <xdr:to>
      <xdr:col>26</xdr:col>
      <xdr:colOff>127000</xdr:colOff>
      <xdr:row>16</xdr:row>
      <xdr:rowOff>142875</xdr:rowOff>
    </xdr:to>
    <xdr:graphicFrame macro="">
      <xdr:nvGraphicFramePr>
        <xdr:cNvPr id="7" name="Chart 1">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0</xdr:colOff>
      <xdr:row>22</xdr:row>
      <xdr:rowOff>0</xdr:rowOff>
    </xdr:from>
    <xdr:to>
      <xdr:col>26</xdr:col>
      <xdr:colOff>127000</xdr:colOff>
      <xdr:row>34</xdr:row>
      <xdr:rowOff>142875</xdr:rowOff>
    </xdr:to>
    <xdr:graphicFrame macro="">
      <xdr:nvGraphicFramePr>
        <xdr:cNvPr id="9" name="Chart 1">
          <a:extLst>
            <a:ext uri="{FF2B5EF4-FFF2-40B4-BE49-F238E27FC236}">
              <a16:creationId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xdr:col>
      <xdr:colOff>0</xdr:colOff>
      <xdr:row>4</xdr:row>
      <xdr:rowOff>0</xdr:rowOff>
    </xdr:from>
    <xdr:to>
      <xdr:col>33</xdr:col>
      <xdr:colOff>127000</xdr:colOff>
      <xdr:row>16</xdr:row>
      <xdr:rowOff>142875</xdr:rowOff>
    </xdr:to>
    <xdr:graphicFrame macro="">
      <xdr:nvGraphicFramePr>
        <xdr:cNvPr id="10" name="Chart 1">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0</xdr:colOff>
      <xdr:row>22</xdr:row>
      <xdr:rowOff>0</xdr:rowOff>
    </xdr:from>
    <xdr:to>
      <xdr:col>33</xdr:col>
      <xdr:colOff>127000</xdr:colOff>
      <xdr:row>34</xdr:row>
      <xdr:rowOff>142875</xdr:rowOff>
    </xdr:to>
    <xdr:graphicFrame macro="">
      <xdr:nvGraphicFramePr>
        <xdr:cNvPr id="11" name="Chart 1">
          <a:extLst>
            <a:ext uri="{FF2B5EF4-FFF2-40B4-BE49-F238E27FC236}">
              <a16:creationId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12699</xdr:colOff>
      <xdr:row>7</xdr:row>
      <xdr:rowOff>12699</xdr:rowOff>
    </xdr:from>
    <xdr:to>
      <xdr:col>16</xdr:col>
      <xdr:colOff>168274</xdr:colOff>
      <xdr:row>23</xdr:row>
      <xdr:rowOff>143485</xdr:rowOff>
    </xdr:to>
    <xdr:graphicFrame macro="">
      <xdr:nvGraphicFramePr>
        <xdr:cNvPr id="2" name="Chart 1099">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9524</xdr:colOff>
      <xdr:row>33</xdr:row>
      <xdr:rowOff>19050</xdr:rowOff>
    </xdr:from>
    <xdr:to>
      <xdr:col>16</xdr:col>
      <xdr:colOff>165099</xdr:colOff>
      <xdr:row>49</xdr:row>
      <xdr:rowOff>149836</xdr:rowOff>
    </xdr:to>
    <xdr:graphicFrame macro="">
      <xdr:nvGraphicFramePr>
        <xdr:cNvPr id="8" name="Chart 1099">
          <a:extLst>
            <a:ext uri="{FF2B5EF4-FFF2-40B4-BE49-F238E27FC236}">
              <a16:creationId xmlns:a16="http://schemas.microsoft.com/office/drawing/2014/main" id="{00000000-0008-0000-1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12699</xdr:colOff>
      <xdr:row>6</xdr:row>
      <xdr:rowOff>12700</xdr:rowOff>
    </xdr:from>
    <xdr:to>
      <xdr:col>10</xdr:col>
      <xdr:colOff>139699</xdr:colOff>
      <xdr:row>19</xdr:row>
      <xdr:rowOff>40634</xdr:rowOff>
    </xdr:to>
    <xdr:graphicFrame macro="">
      <xdr:nvGraphicFramePr>
        <xdr:cNvPr id="1669293" name="Chart 1">
          <a:extLst>
            <a:ext uri="{FF2B5EF4-FFF2-40B4-BE49-F238E27FC236}">
              <a16:creationId xmlns:a16="http://schemas.microsoft.com/office/drawing/2014/main" id="{00000000-0008-0000-1200-0000AD7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26</xdr:row>
      <xdr:rowOff>0</xdr:rowOff>
    </xdr:from>
    <xdr:to>
      <xdr:col>10</xdr:col>
      <xdr:colOff>127000</xdr:colOff>
      <xdr:row>39</xdr:row>
      <xdr:rowOff>27934</xdr:rowOff>
    </xdr:to>
    <xdr:graphicFrame macro="">
      <xdr:nvGraphicFramePr>
        <xdr:cNvPr id="4" name="Chart 1">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12699</xdr:colOff>
      <xdr:row>7</xdr:row>
      <xdr:rowOff>12700</xdr:rowOff>
    </xdr:from>
    <xdr:to>
      <xdr:col>12</xdr:col>
      <xdr:colOff>168274</xdr:colOff>
      <xdr:row>22</xdr:row>
      <xdr:rowOff>102852</xdr:rowOff>
    </xdr:to>
    <xdr:graphicFrame macro="">
      <xdr:nvGraphicFramePr>
        <xdr:cNvPr id="2" name="Chart 1099">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12699</xdr:colOff>
      <xdr:row>30</xdr:row>
      <xdr:rowOff>12700</xdr:rowOff>
    </xdr:from>
    <xdr:to>
      <xdr:col>12</xdr:col>
      <xdr:colOff>168274</xdr:colOff>
      <xdr:row>45</xdr:row>
      <xdr:rowOff>102852</xdr:rowOff>
    </xdr:to>
    <xdr:graphicFrame macro="">
      <xdr:nvGraphicFramePr>
        <xdr:cNvPr id="4" name="Chart 1099">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0.0748</cdr:x>
      <cdr:y>0.33744</cdr:y>
    </cdr:from>
    <cdr:to>
      <cdr:x>0.31208</cdr:x>
      <cdr:y>0.40637</cdr:y>
    </cdr:to>
    <cdr:sp macro="" textlink="">
      <cdr:nvSpPr>
        <cdr:cNvPr id="1517577" name="Rectangle 6"/>
        <cdr:cNvSpPr>
          <a:spLocks xmlns:a="http://schemas.openxmlformats.org/drawingml/2006/main" noChangeArrowheads="1"/>
        </cdr:cNvSpPr>
      </cdr:nvSpPr>
      <cdr:spPr bwMode="auto">
        <a:xfrm xmlns:a="http://schemas.openxmlformats.org/drawingml/2006/main">
          <a:off x="283088" y="719746"/>
          <a:ext cx="898010" cy="147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900" b="0" i="0" u="none" strike="noStrike" baseline="0">
              <a:solidFill>
                <a:schemeClr val="accent2"/>
              </a:solidFill>
              <a:latin typeface="Arial"/>
              <a:cs typeface="Arial"/>
            </a:rPr>
            <a:t>2% inflační cíl</a:t>
          </a:r>
        </a:p>
      </cdr:txBody>
    </cdr:sp>
  </cdr:relSizeAnchor>
  <cdr:relSizeAnchor xmlns:cdr="http://schemas.openxmlformats.org/drawingml/2006/chartDrawing">
    <cdr:from>
      <cdr:x>0.81202</cdr:x>
      <cdr:y>0.06904</cdr:y>
    </cdr:from>
    <cdr:to>
      <cdr:x>0.93034</cdr:x>
      <cdr:y>0.26562</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073188" y="147250"/>
          <a:ext cx="447794" cy="419297"/>
        </a:xfrm>
        <a:prstGeom xmlns:a="http://schemas.openxmlformats.org/drawingml/2006/main" prst="rect">
          <a:avLst/>
        </a:prstGeom>
        <a:solidFill xmlns:a="http://schemas.openxmlformats.org/drawingml/2006/main">
          <a:srgbClr val="E9E9E9"/>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chemeClr val="accent6">
                  <a:lumMod val="50000"/>
                </a:schemeClr>
              </a:solidFill>
              <a:latin typeface="Arial"/>
              <a:cs typeface="Arial"/>
            </a:rPr>
            <a:t>Horizont</a:t>
          </a:r>
        </a:p>
        <a:p xmlns:a="http://schemas.openxmlformats.org/drawingml/2006/main">
          <a:pPr algn="ctr" rtl="0">
            <a:defRPr sz="1000"/>
          </a:pPr>
          <a:r>
            <a:rPr lang="cs-CZ" sz="800" b="0" i="0" u="none" strike="noStrike" baseline="0">
              <a:solidFill>
                <a:schemeClr val="accent6">
                  <a:lumMod val="50000"/>
                </a:schemeClr>
              </a:solidFill>
              <a:latin typeface="Arial"/>
              <a:cs typeface="Arial"/>
            </a:rPr>
            <a:t>měnové</a:t>
          </a:r>
        </a:p>
        <a:p xmlns:a="http://schemas.openxmlformats.org/drawingml/2006/main">
          <a:pPr algn="ctr" rtl="0">
            <a:defRPr sz="1000"/>
          </a:pPr>
          <a:r>
            <a:rPr lang="cs-CZ" sz="800" b="0" i="0" u="none" strike="noStrike" baseline="0">
              <a:solidFill>
                <a:schemeClr val="accent6">
                  <a:lumMod val="50000"/>
                </a:schemeClr>
              </a:solidFill>
              <a:latin typeface="Arial"/>
              <a:cs typeface="Arial"/>
            </a:rPr>
            <a:t> politiky  </a:t>
          </a:r>
        </a:p>
      </cdr:txBody>
    </cdr:sp>
  </cdr:relSizeAnchor>
</c:userShapes>
</file>

<file path=xl/drawings/drawing20.xml><?xml version="1.0" encoding="utf-8"?>
<xdr:wsDr xmlns:xdr="http://schemas.openxmlformats.org/drawingml/2006/spreadsheetDrawing" xmlns:a="http://schemas.openxmlformats.org/drawingml/2006/main">
  <xdr:twoCellAnchor>
    <xdr:from>
      <xdr:col>5</xdr:col>
      <xdr:colOff>12699</xdr:colOff>
      <xdr:row>29</xdr:row>
      <xdr:rowOff>12700</xdr:rowOff>
    </xdr:from>
    <xdr:to>
      <xdr:col>11</xdr:col>
      <xdr:colOff>139699</xdr:colOff>
      <xdr:row>44</xdr:row>
      <xdr:rowOff>102852</xdr:rowOff>
    </xdr:to>
    <xdr:graphicFrame macro="">
      <xdr:nvGraphicFramePr>
        <xdr:cNvPr id="1678510" name="Chart 3">
          <a:extLst>
            <a:ext uri="{FF2B5EF4-FFF2-40B4-BE49-F238E27FC236}">
              <a16:creationId xmlns:a16="http://schemas.microsoft.com/office/drawing/2014/main" id="{00000000-0008-0000-1400-0000AE9C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6</xdr:row>
      <xdr:rowOff>12700</xdr:rowOff>
    </xdr:from>
    <xdr:to>
      <xdr:col>11</xdr:col>
      <xdr:colOff>139700</xdr:colOff>
      <xdr:row>21</xdr:row>
      <xdr:rowOff>102852</xdr:rowOff>
    </xdr:to>
    <xdr:graphicFrame macro="">
      <xdr:nvGraphicFramePr>
        <xdr:cNvPr id="5" name="Chart 3">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12699</xdr:colOff>
      <xdr:row>6</xdr:row>
      <xdr:rowOff>12700</xdr:rowOff>
    </xdr:from>
    <xdr:to>
      <xdr:col>10</xdr:col>
      <xdr:colOff>161924</xdr:colOff>
      <xdr:row>20</xdr:row>
      <xdr:rowOff>62218</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590549</xdr:colOff>
      <xdr:row>29</xdr:row>
      <xdr:rowOff>0</xdr:rowOff>
    </xdr:from>
    <xdr:to>
      <xdr:col>10</xdr:col>
      <xdr:colOff>123824</xdr:colOff>
      <xdr:row>43</xdr:row>
      <xdr:rowOff>49518</xdr:rowOff>
    </xdr:to>
    <xdr:graphicFrame macro="">
      <xdr:nvGraphicFramePr>
        <xdr:cNvPr id="6" name="Chart 1">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6350</xdr:colOff>
      <xdr:row>6</xdr:row>
      <xdr:rowOff>15874</xdr:rowOff>
    </xdr:from>
    <xdr:to>
      <xdr:col>10</xdr:col>
      <xdr:colOff>133350</xdr:colOff>
      <xdr:row>19</xdr:row>
      <xdr:rowOff>104775</xdr:rowOff>
    </xdr:to>
    <xdr:graphicFrame macro="">
      <xdr:nvGraphicFramePr>
        <xdr:cNvPr id="2" name="Chart 4">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28</xdr:row>
      <xdr:rowOff>0</xdr:rowOff>
    </xdr:from>
    <xdr:to>
      <xdr:col>10</xdr:col>
      <xdr:colOff>127000</xdr:colOff>
      <xdr:row>41</xdr:row>
      <xdr:rowOff>88901</xdr:rowOff>
    </xdr:to>
    <xdr:graphicFrame macro="">
      <xdr:nvGraphicFramePr>
        <xdr:cNvPr id="14" name="Chart 4">
          <a:extLst>
            <a:ext uri="{FF2B5EF4-FFF2-40B4-BE49-F238E27FC236}">
              <a16:creationId xmlns:a16="http://schemas.microsoft.com/office/drawing/2014/main" id="{00000000-0008-0000-1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7620</xdr:colOff>
      <xdr:row>6</xdr:row>
      <xdr:rowOff>5716</xdr:rowOff>
    </xdr:from>
    <xdr:to>
      <xdr:col>12</xdr:col>
      <xdr:colOff>134620</xdr:colOff>
      <xdr:row>20</xdr:row>
      <xdr:rowOff>140971</xdr:rowOff>
    </xdr:to>
    <xdr:graphicFrame macro="">
      <xdr:nvGraphicFramePr>
        <xdr:cNvPr id="2" name="Chart 1025">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0</xdr:rowOff>
    </xdr:from>
    <xdr:to>
      <xdr:col>12</xdr:col>
      <xdr:colOff>127000</xdr:colOff>
      <xdr:row>43</xdr:row>
      <xdr:rowOff>133350</xdr:rowOff>
    </xdr:to>
    <xdr:graphicFrame macro="">
      <xdr:nvGraphicFramePr>
        <xdr:cNvPr id="14" name="Chart 1025">
          <a:extLst>
            <a:ext uri="{FF2B5EF4-FFF2-40B4-BE49-F238E27FC236}">
              <a16:creationId xmlns:a16="http://schemas.microsoft.com/office/drawing/2014/main" id="{00000000-0008-0000-1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0.42282</cdr:x>
      <cdr:y>0.42423</cdr:y>
    </cdr:from>
    <cdr:to>
      <cdr:x>0.68457</cdr:x>
      <cdr:y>0.48949</cdr:y>
    </cdr:to>
    <cdr:sp macro="" textlink="">
      <cdr:nvSpPr>
        <cdr:cNvPr id="1517577" name="Rectangle 6"/>
        <cdr:cNvSpPr>
          <a:spLocks xmlns:a="http://schemas.openxmlformats.org/drawingml/2006/main" noChangeArrowheads="1"/>
        </cdr:cNvSpPr>
      </cdr:nvSpPr>
      <cdr:spPr bwMode="auto">
        <a:xfrm xmlns:a="http://schemas.openxmlformats.org/drawingml/2006/main">
          <a:off x="1600189" y="904875"/>
          <a:ext cx="990619" cy="1391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900" b="0" i="0" u="none" strike="noStrike" baseline="0">
              <a:solidFill>
                <a:schemeClr val="accent2"/>
              </a:solidFill>
              <a:latin typeface="Arial"/>
              <a:cs typeface="Arial"/>
            </a:rPr>
            <a:t>2% inflation target</a:t>
          </a:r>
        </a:p>
      </cdr:txBody>
    </cdr:sp>
  </cdr:relSizeAnchor>
  <cdr:relSizeAnchor xmlns:cdr="http://schemas.openxmlformats.org/drawingml/2006/chartDrawing">
    <cdr:from>
      <cdr:x>0.80632</cdr:x>
      <cdr:y>0.06903</cdr:y>
    </cdr:from>
    <cdr:to>
      <cdr:x>0.94127</cdr:x>
      <cdr:y>0.26561</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051604" y="147229"/>
          <a:ext cx="510732" cy="419297"/>
        </a:xfrm>
        <a:prstGeom xmlns:a="http://schemas.openxmlformats.org/drawingml/2006/main" prst="rect">
          <a:avLst/>
        </a:prstGeom>
        <a:solidFill xmlns:a="http://schemas.openxmlformats.org/drawingml/2006/main">
          <a:srgbClr val="E9E9E9"/>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chemeClr val="accent6">
                  <a:lumMod val="50000"/>
                </a:schemeClr>
              </a:solidFill>
              <a:latin typeface="Arial"/>
              <a:cs typeface="Arial"/>
            </a:rPr>
            <a:t>Monetary policy horizon  </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0</xdr:colOff>
      <xdr:row>6</xdr:row>
      <xdr:rowOff>0</xdr:rowOff>
    </xdr:from>
    <xdr:to>
      <xdr:col>14</xdr:col>
      <xdr:colOff>127000</xdr:colOff>
      <xdr:row>21</xdr:row>
      <xdr:rowOff>90152</xdr:rowOff>
    </xdr:to>
    <xdr:graphicFrame macro="">
      <xdr:nvGraphicFramePr>
        <xdr:cNvPr id="11" name="Chart 1025">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31</xdr:row>
      <xdr:rowOff>0</xdr:rowOff>
    </xdr:from>
    <xdr:to>
      <xdr:col>14</xdr:col>
      <xdr:colOff>127000</xdr:colOff>
      <xdr:row>46</xdr:row>
      <xdr:rowOff>90152</xdr:rowOff>
    </xdr:to>
    <xdr:graphicFrame macro="">
      <xdr:nvGraphicFramePr>
        <xdr:cNvPr id="13" name="Chart 1025">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12699</xdr:colOff>
      <xdr:row>7</xdr:row>
      <xdr:rowOff>12700</xdr:rowOff>
    </xdr:from>
    <xdr:to>
      <xdr:col>11</xdr:col>
      <xdr:colOff>139699</xdr:colOff>
      <xdr:row>22</xdr:row>
      <xdr:rowOff>102852</xdr:rowOff>
    </xdr:to>
    <xdr:graphicFrame macro="">
      <xdr:nvGraphicFramePr>
        <xdr:cNvPr id="1693869" name="Chart 1">
          <a:extLst>
            <a:ext uri="{FF2B5EF4-FFF2-40B4-BE49-F238E27FC236}">
              <a16:creationId xmlns:a16="http://schemas.microsoft.com/office/drawing/2014/main" id="{00000000-0008-0000-0400-0000ADD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29</xdr:row>
      <xdr:rowOff>12700</xdr:rowOff>
    </xdr:from>
    <xdr:to>
      <xdr:col>11</xdr:col>
      <xdr:colOff>139700</xdr:colOff>
      <xdr:row>44</xdr:row>
      <xdr:rowOff>102852</xdr:rowOff>
    </xdr:to>
    <xdr:graphicFrame macro="">
      <xdr:nvGraphicFramePr>
        <xdr:cNvPr id="1693870" name="Chart 4">
          <a:extLst>
            <a:ext uri="{FF2B5EF4-FFF2-40B4-BE49-F238E27FC236}">
              <a16:creationId xmlns:a16="http://schemas.microsoft.com/office/drawing/2014/main" id="{00000000-0008-0000-0400-0000AED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6350</xdr:colOff>
      <xdr:row>6</xdr:row>
      <xdr:rowOff>15875</xdr:rowOff>
    </xdr:from>
    <xdr:to>
      <xdr:col>10</xdr:col>
      <xdr:colOff>133350</xdr:colOff>
      <xdr:row>19</xdr:row>
      <xdr:rowOff>43809</xdr:rowOff>
    </xdr:to>
    <xdr:graphicFrame macro="">
      <xdr:nvGraphicFramePr>
        <xdr:cNvPr id="2" name="Chart 6">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6350</xdr:colOff>
      <xdr:row>27</xdr:row>
      <xdr:rowOff>6350</xdr:rowOff>
    </xdr:from>
    <xdr:to>
      <xdr:col>10</xdr:col>
      <xdr:colOff>133350</xdr:colOff>
      <xdr:row>40</xdr:row>
      <xdr:rowOff>34284</xdr:rowOff>
    </xdr:to>
    <xdr:graphicFrame macro="">
      <xdr:nvGraphicFramePr>
        <xdr:cNvPr id="5" name="Chart 6">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15875</xdr:colOff>
      <xdr:row>6</xdr:row>
      <xdr:rowOff>158750</xdr:rowOff>
    </xdr:from>
    <xdr:to>
      <xdr:col>10</xdr:col>
      <xdr:colOff>142875</xdr:colOff>
      <xdr:row>20</xdr:row>
      <xdr:rowOff>24759</xdr:rowOff>
    </xdr:to>
    <xdr:graphicFrame macro="">
      <xdr:nvGraphicFramePr>
        <xdr:cNvPr id="1639598" name="Chart 6">
          <a:extLst>
            <a:ext uri="{FF2B5EF4-FFF2-40B4-BE49-F238E27FC236}">
              <a16:creationId xmlns:a16="http://schemas.microsoft.com/office/drawing/2014/main" id="{00000000-0008-0000-0700-0000AE04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38099</xdr:colOff>
      <xdr:row>29</xdr:row>
      <xdr:rowOff>19050</xdr:rowOff>
    </xdr:from>
    <xdr:to>
      <xdr:col>10</xdr:col>
      <xdr:colOff>165099</xdr:colOff>
      <xdr:row>42</xdr:row>
      <xdr:rowOff>46984</xdr:rowOff>
    </xdr:to>
    <xdr:graphicFrame macro="">
      <xdr:nvGraphicFramePr>
        <xdr:cNvPr id="4" name="Chart 6">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5</xdr:row>
      <xdr:rowOff>161924</xdr:rowOff>
    </xdr:from>
    <xdr:to>
      <xdr:col>17</xdr:col>
      <xdr:colOff>127000</xdr:colOff>
      <xdr:row>23</xdr:row>
      <xdr:rowOff>152399</xdr:rowOff>
    </xdr:to>
    <xdr:graphicFrame macro="">
      <xdr:nvGraphicFramePr>
        <xdr:cNvPr id="2" name="Chart 1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30</xdr:row>
      <xdr:rowOff>0</xdr:rowOff>
    </xdr:from>
    <xdr:to>
      <xdr:col>17</xdr:col>
      <xdr:colOff>127000</xdr:colOff>
      <xdr:row>47</xdr:row>
      <xdr:rowOff>142875</xdr:rowOff>
    </xdr:to>
    <xdr:graphicFrame macro="">
      <xdr:nvGraphicFramePr>
        <xdr:cNvPr id="3" name="Chart 1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19050</xdr:colOff>
      <xdr:row>33</xdr:row>
      <xdr:rowOff>19050</xdr:rowOff>
    </xdr:from>
    <xdr:to>
      <xdr:col>13</xdr:col>
      <xdr:colOff>146050</xdr:colOff>
      <xdr:row>47</xdr:row>
      <xdr:rowOff>68568</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xdr:row>
      <xdr:rowOff>0</xdr:rowOff>
    </xdr:from>
    <xdr:to>
      <xdr:col>13</xdr:col>
      <xdr:colOff>127000</xdr:colOff>
      <xdr:row>24</xdr:row>
      <xdr:rowOff>57150</xdr:rowOff>
    </xdr:to>
    <xdr:graphicFrame macro="">
      <xdr:nvGraphicFramePr>
        <xdr:cNvPr id="4" name="Chart 4">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ta\inflace%206\INFLACE%20CERVEN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excel\Situacni\SZ9809\Poptavka\NABP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excel\Situacni\SZ9809\Inflace\CENYVYR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daa\lds410$\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IZ9803\tabulky\MILATR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excel\Ruzne\HWW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u03678\Temporary%20Internet%20Files\kor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efreshError="1">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theme/theme1.xml><?xml version="1.0" encoding="utf-8"?>
<a:theme xmlns:a="http://schemas.openxmlformats.org/drawingml/2006/main" name="barevný motiv ČNB_final">
  <a:themeElements>
    <a:clrScheme name="Vlastní 3">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CBN_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pageSetUpPr fitToPage="1"/>
  </sheetPr>
  <dimension ref="A1:L13"/>
  <sheetViews>
    <sheetView tabSelected="1" workbookViewId="0"/>
  </sheetViews>
  <sheetFormatPr defaultColWidth="9.140625" defaultRowHeight="12.75"/>
  <cols>
    <col min="1" max="1" width="9.140625" style="72"/>
    <col min="2" max="2" width="27.7109375" style="72" customWidth="1"/>
    <col min="3" max="6" width="7.28515625" style="72" customWidth="1"/>
    <col min="7" max="7" width="9.140625" style="72" customWidth="1"/>
    <col min="8" max="8" width="26" style="72" customWidth="1"/>
    <col min="9" max="12" width="7.7109375" style="72" customWidth="1"/>
    <col min="13" max="16384" width="9.140625" style="72"/>
  </cols>
  <sheetData>
    <row r="1" spans="1:12">
      <c r="B1" s="20"/>
    </row>
    <row r="2" spans="1:12">
      <c r="B2" s="10" t="s">
        <v>138</v>
      </c>
      <c r="H2" s="10" t="s">
        <v>139</v>
      </c>
    </row>
    <row r="3" spans="1:12" ht="12.75" customHeight="1">
      <c r="A3" s="140"/>
      <c r="B3" s="276" t="s">
        <v>439</v>
      </c>
      <c r="C3" s="276"/>
      <c r="D3" s="276"/>
      <c r="E3" s="276"/>
      <c r="F3" s="272"/>
      <c r="G3" s="209"/>
      <c r="H3" s="276" t="s">
        <v>411</v>
      </c>
      <c r="I3" s="276"/>
      <c r="J3" s="276"/>
      <c r="K3" s="276"/>
      <c r="L3" s="272"/>
    </row>
    <row r="4" spans="1:12" ht="12.75" customHeight="1">
      <c r="A4" s="140"/>
      <c r="B4" s="276"/>
      <c r="C4" s="276"/>
      <c r="D4" s="276"/>
      <c r="E4" s="276"/>
      <c r="F4" s="272"/>
      <c r="G4" s="209"/>
      <c r="H4" s="276"/>
      <c r="I4" s="276"/>
      <c r="J4" s="276"/>
      <c r="K4" s="276"/>
      <c r="L4" s="272"/>
    </row>
    <row r="5" spans="1:12">
      <c r="A5" s="140"/>
      <c r="B5" s="72" t="s">
        <v>62</v>
      </c>
      <c r="C5" s="10"/>
      <c r="D5" s="10"/>
      <c r="E5" s="10"/>
      <c r="F5" s="10"/>
      <c r="G5" s="10"/>
      <c r="H5" s="72" t="s">
        <v>75</v>
      </c>
      <c r="I5" s="10"/>
      <c r="J5" s="10"/>
      <c r="K5" s="10"/>
    </row>
    <row r="6" spans="1:12">
      <c r="A6" s="140"/>
      <c r="B6" s="166"/>
      <c r="C6" s="123">
        <v>2019</v>
      </c>
      <c r="D6" s="234">
        <v>2020</v>
      </c>
      <c r="E6" s="234">
        <v>2021</v>
      </c>
      <c r="F6" s="141"/>
      <c r="G6" s="141"/>
      <c r="H6" s="166"/>
      <c r="I6" s="123">
        <v>2019</v>
      </c>
      <c r="J6" s="234">
        <v>2020</v>
      </c>
      <c r="K6" s="234">
        <v>2021</v>
      </c>
    </row>
    <row r="7" spans="1:12" s="144" customFormat="1" ht="12.75" customHeight="1">
      <c r="A7" s="142"/>
      <c r="B7" s="167"/>
      <c r="C7" s="198" t="s">
        <v>31</v>
      </c>
      <c r="D7" s="226" t="s">
        <v>32</v>
      </c>
      <c r="E7" s="226" t="s">
        <v>32</v>
      </c>
      <c r="F7" s="143"/>
      <c r="G7" s="143"/>
      <c r="H7" s="167"/>
      <c r="I7" s="198" t="s">
        <v>33</v>
      </c>
      <c r="J7" s="226" t="s">
        <v>61</v>
      </c>
      <c r="K7" s="226" t="s">
        <v>61</v>
      </c>
    </row>
    <row r="8" spans="1:12">
      <c r="A8" s="140"/>
      <c r="B8" s="168" t="s">
        <v>27</v>
      </c>
      <c r="C8" s="124">
        <v>2.8416666666666668</v>
      </c>
      <c r="D8" s="235">
        <v>2.8484311733717638</v>
      </c>
      <c r="E8" s="235">
        <v>2.05066807</v>
      </c>
      <c r="F8" s="141"/>
      <c r="G8" s="141"/>
      <c r="H8" s="168" t="s">
        <v>26</v>
      </c>
      <c r="I8" s="124">
        <v>2.8416666666666668</v>
      </c>
      <c r="J8" s="235">
        <v>2.8484311733717638</v>
      </c>
      <c r="K8" s="235">
        <v>2.05066807</v>
      </c>
    </row>
    <row r="9" spans="1:12">
      <c r="A9" s="140"/>
      <c r="B9" s="169" t="s">
        <v>140</v>
      </c>
      <c r="C9" s="124">
        <v>2.4954126699999999</v>
      </c>
      <c r="D9" s="235">
        <v>-7.9666494099999996</v>
      </c>
      <c r="E9" s="235">
        <v>4.0306901399999999</v>
      </c>
      <c r="F9" s="141"/>
      <c r="G9" s="141"/>
      <c r="H9" s="169" t="s">
        <v>141</v>
      </c>
      <c r="I9" s="124">
        <v>2.4954126699999999</v>
      </c>
      <c r="J9" s="235">
        <v>-7.9666494099999996</v>
      </c>
      <c r="K9" s="235">
        <v>4.0306901399999999</v>
      </c>
    </row>
    <row r="10" spans="1:12">
      <c r="A10" s="140"/>
      <c r="B10" s="169" t="s">
        <v>17</v>
      </c>
      <c r="C10" s="124">
        <v>7.0859716435593798</v>
      </c>
      <c r="D10" s="235">
        <v>2.4614307072343302</v>
      </c>
      <c r="E10" s="235">
        <v>5.7725451407714301</v>
      </c>
      <c r="F10" s="141"/>
      <c r="G10" s="141"/>
      <c r="H10" s="169" t="s">
        <v>18</v>
      </c>
      <c r="I10" s="124">
        <v>7.0859716435593798</v>
      </c>
      <c r="J10" s="235">
        <v>2.4614307072343302</v>
      </c>
      <c r="K10" s="235">
        <v>5.7725451407714301</v>
      </c>
    </row>
    <row r="11" spans="1:12">
      <c r="A11" s="140"/>
      <c r="B11" s="169" t="s">
        <v>223</v>
      </c>
      <c r="C11" s="124">
        <v>25.670697100000002</v>
      </c>
      <c r="D11" s="235">
        <v>26.947031599999999</v>
      </c>
      <c r="E11" s="235">
        <v>27.538819</v>
      </c>
      <c r="F11" s="141"/>
      <c r="G11" s="141"/>
      <c r="H11" s="169" t="s">
        <v>293</v>
      </c>
      <c r="I11" s="124">
        <v>25.670697100000002</v>
      </c>
      <c r="J11" s="235">
        <v>26.947031599999999</v>
      </c>
      <c r="K11" s="235">
        <v>27.538819</v>
      </c>
    </row>
    <row r="12" spans="1:12">
      <c r="A12" s="140"/>
      <c r="B12" s="169" t="s">
        <v>188</v>
      </c>
      <c r="C12" s="124">
        <v>2.1177681800000001</v>
      </c>
      <c r="D12" s="235">
        <v>0.93119748099999999</v>
      </c>
      <c r="E12" s="235">
        <v>0.58016022499999997</v>
      </c>
      <c r="F12" s="141"/>
      <c r="G12" s="141"/>
      <c r="H12" s="169" t="s">
        <v>294</v>
      </c>
      <c r="I12" s="124">
        <v>2.1177681800000001</v>
      </c>
      <c r="J12" s="235">
        <v>0.93119748099999999</v>
      </c>
      <c r="K12" s="235">
        <v>0.58016022499999997</v>
      </c>
    </row>
    <row r="13" spans="1:12">
      <c r="B13" s="119"/>
      <c r="C13" s="118"/>
      <c r="D13" s="118"/>
      <c r="E13" s="118"/>
      <c r="F13" s="118"/>
    </row>
  </sheetData>
  <mergeCells count="2">
    <mergeCell ref="B3:E4"/>
    <mergeCell ref="H3:K4"/>
  </mergeCells>
  <phoneticPr fontId="16" type="noConversion"/>
  <pageMargins left="0.75" right="0.75" top="1" bottom="1" header="0.4921259845" footer="0.4921259845"/>
  <pageSetup paperSize="9" scale="6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L40"/>
  <sheetViews>
    <sheetView zoomScaleNormal="100" workbookViewId="0"/>
  </sheetViews>
  <sheetFormatPr defaultRowHeight="12.75"/>
  <cols>
    <col min="2" max="2" width="11.42578125" customWidth="1"/>
    <col min="3" max="3" width="13.140625" customWidth="1"/>
    <col min="4" max="5" width="8.85546875" customWidth="1"/>
    <col min="14" max="26" width="0" hidden="1" customWidth="1"/>
  </cols>
  <sheetData>
    <row r="1" spans="1:12" ht="26.25" customHeight="1">
      <c r="B1" s="139" t="s">
        <v>198</v>
      </c>
      <c r="C1" s="137" t="s">
        <v>130</v>
      </c>
      <c r="D1" s="16" t="s">
        <v>5</v>
      </c>
      <c r="E1" s="16" t="s">
        <v>29</v>
      </c>
    </row>
    <row r="2" spans="1:12" ht="26.25" customHeight="1">
      <c r="B2" s="139" t="s">
        <v>127</v>
      </c>
      <c r="C2" s="137" t="s">
        <v>207</v>
      </c>
      <c r="D2" s="16" t="s">
        <v>4</v>
      </c>
      <c r="E2" s="16" t="s">
        <v>30</v>
      </c>
    </row>
    <row r="3" spans="1:12">
      <c r="A3" s="3" t="s">
        <v>89</v>
      </c>
      <c r="B3" s="116">
        <v>-2.3406451399999999</v>
      </c>
      <c r="C3" s="53">
        <v>2.2107701</v>
      </c>
      <c r="D3" s="53">
        <v>0.54253266099999997</v>
      </c>
      <c r="E3" s="53">
        <v>0.412657624</v>
      </c>
      <c r="G3" s="2" t="s">
        <v>349</v>
      </c>
    </row>
    <row r="4" spans="1:12" ht="12.75" customHeight="1">
      <c r="A4" s="3" t="s">
        <v>2</v>
      </c>
      <c r="B4" s="116">
        <v>-2.34679897</v>
      </c>
      <c r="C4" s="53">
        <v>2.5453246200000001</v>
      </c>
      <c r="D4" s="53">
        <v>0.62788102599999995</v>
      </c>
      <c r="E4" s="53">
        <v>0.82640667300000004</v>
      </c>
      <c r="G4" s="280" t="s">
        <v>406</v>
      </c>
      <c r="H4" s="280"/>
      <c r="I4" s="280"/>
      <c r="J4" s="280"/>
      <c r="K4" s="280"/>
      <c r="L4" s="280"/>
    </row>
    <row r="5" spans="1:12">
      <c r="A5" s="3" t="s">
        <v>0</v>
      </c>
      <c r="B5" s="116">
        <v>-1.90115045</v>
      </c>
      <c r="C5" s="53">
        <v>2.7389217100000001</v>
      </c>
      <c r="D5" s="53">
        <v>4.3433168699999997E-2</v>
      </c>
      <c r="E5" s="53">
        <v>0.88120442700000001</v>
      </c>
      <c r="G5" s="280"/>
      <c r="H5" s="280"/>
      <c r="I5" s="280"/>
      <c r="J5" s="280"/>
      <c r="K5" s="280"/>
      <c r="L5" s="280"/>
    </row>
    <row r="6" spans="1:12">
      <c r="A6" s="3" t="s">
        <v>1</v>
      </c>
      <c r="B6" s="116">
        <v>-1.07004232</v>
      </c>
      <c r="C6" s="53">
        <v>2.7636867899999999</v>
      </c>
      <c r="D6" s="53">
        <v>0.36693071599999999</v>
      </c>
      <c r="E6" s="53">
        <v>2.0605751899999998</v>
      </c>
      <c r="G6" s="280"/>
      <c r="H6" s="280"/>
      <c r="I6" s="280"/>
      <c r="J6" s="280"/>
      <c r="K6" s="280"/>
      <c r="L6" s="280"/>
    </row>
    <row r="7" spans="1:12">
      <c r="A7" s="3" t="s">
        <v>98</v>
      </c>
      <c r="B7" s="116">
        <v>-0.57816596600000003</v>
      </c>
      <c r="C7" s="53">
        <v>2.68414208</v>
      </c>
      <c r="D7" s="53">
        <v>1.65673402</v>
      </c>
      <c r="E7" s="53">
        <v>3.7627101299999999</v>
      </c>
      <c r="G7" s="280"/>
      <c r="H7" s="280"/>
      <c r="I7" s="280"/>
      <c r="J7" s="280"/>
      <c r="K7" s="280"/>
      <c r="L7" s="280"/>
    </row>
    <row r="8" spans="1:12">
      <c r="A8" s="3" t="s">
        <v>2</v>
      </c>
      <c r="B8" s="116">
        <v>-1.05948061</v>
      </c>
      <c r="C8" s="53">
        <v>2.6071768400000002</v>
      </c>
      <c r="D8" s="53">
        <v>1.15770452</v>
      </c>
      <c r="E8" s="53">
        <v>2.7054007499999999</v>
      </c>
      <c r="G8" s="288" t="s">
        <v>146</v>
      </c>
      <c r="H8" s="284"/>
      <c r="I8" s="284"/>
      <c r="J8" s="284"/>
      <c r="K8" s="284"/>
      <c r="L8" s="284"/>
    </row>
    <row r="9" spans="1:12">
      <c r="A9" s="3" t="s">
        <v>0</v>
      </c>
      <c r="B9" s="116">
        <v>-2.0117961200000001</v>
      </c>
      <c r="C9" s="53">
        <v>2.9107245100000001</v>
      </c>
      <c r="D9" s="53">
        <v>0.50508653199999998</v>
      </c>
      <c r="E9" s="53">
        <v>1.4040149200000001</v>
      </c>
      <c r="G9" s="284"/>
      <c r="H9" s="284"/>
      <c r="I9" s="284"/>
      <c r="J9" s="284"/>
      <c r="K9" s="284"/>
      <c r="L9" s="284"/>
    </row>
    <row r="10" spans="1:12">
      <c r="A10" s="3" t="s">
        <v>1</v>
      </c>
      <c r="B10" s="116">
        <v>-2.8397358399999999</v>
      </c>
      <c r="C10" s="53">
        <v>3.49722679</v>
      </c>
      <c r="D10" s="53">
        <v>0.86352267000000005</v>
      </c>
      <c r="E10" s="53">
        <v>1.52101362</v>
      </c>
      <c r="G10" s="28"/>
      <c r="H10" s="28"/>
      <c r="I10" s="28"/>
      <c r="J10" s="28"/>
      <c r="K10" s="28"/>
      <c r="L10" s="28"/>
    </row>
    <row r="11" spans="1:12">
      <c r="A11" s="3" t="s">
        <v>107</v>
      </c>
      <c r="B11" s="116">
        <v>-3.4399772300000002</v>
      </c>
      <c r="C11" s="53">
        <v>4.2724467700000002</v>
      </c>
      <c r="D11" s="53">
        <v>1.7175355999999999</v>
      </c>
      <c r="E11" s="53">
        <v>2.5500051400000001</v>
      </c>
    </row>
    <row r="12" spans="1:12">
      <c r="A12" s="3" t="s">
        <v>2</v>
      </c>
      <c r="B12" s="116">
        <v>-3.4160581099999998</v>
      </c>
      <c r="C12" s="53">
        <v>4.8830867600000003</v>
      </c>
      <c r="D12" s="53">
        <v>2.2862797000000001</v>
      </c>
      <c r="E12" s="53">
        <v>3.7533083500000002</v>
      </c>
    </row>
    <row r="13" spans="1:12">
      <c r="A13" s="3" t="s">
        <v>0</v>
      </c>
      <c r="B13" s="116">
        <v>-3.26403891</v>
      </c>
      <c r="C13" s="53">
        <v>5.12365111</v>
      </c>
      <c r="D13" s="53">
        <v>2.59984751</v>
      </c>
      <c r="E13" s="53">
        <v>4.45945971</v>
      </c>
    </row>
    <row r="14" spans="1:12">
      <c r="A14" s="3" t="s">
        <v>1</v>
      </c>
      <c r="B14" s="116">
        <v>-3.0415101999999998</v>
      </c>
      <c r="C14" s="53">
        <v>5.0588846500000004</v>
      </c>
      <c r="D14" s="53">
        <v>2.39076216</v>
      </c>
      <c r="E14" s="53">
        <v>4.4081366099999997</v>
      </c>
    </row>
    <row r="15" spans="1:12">
      <c r="A15" s="3" t="s">
        <v>119</v>
      </c>
      <c r="B15" s="116">
        <v>-2.3841842799999999</v>
      </c>
      <c r="C15" s="53">
        <v>4.7152346999999999</v>
      </c>
      <c r="D15" s="53">
        <v>2.12868374</v>
      </c>
      <c r="E15" s="53">
        <v>4.45973416</v>
      </c>
    </row>
    <row r="16" spans="1:12">
      <c r="A16" s="3" t="s">
        <v>2</v>
      </c>
      <c r="B16" s="116">
        <v>-1.6211457600000001</v>
      </c>
      <c r="C16" s="53">
        <v>4.1400658000000004</v>
      </c>
      <c r="D16" s="53">
        <v>2.3049577299999999</v>
      </c>
      <c r="E16" s="53">
        <v>4.8238777800000001</v>
      </c>
    </row>
    <row r="17" spans="1:12">
      <c r="A17" s="3" t="s">
        <v>0</v>
      </c>
      <c r="B17" s="116">
        <v>-1.4573353899999999</v>
      </c>
      <c r="C17" s="53">
        <v>3.1942583199999999</v>
      </c>
      <c r="D17" s="53">
        <v>1.75065955</v>
      </c>
      <c r="E17" s="53">
        <v>3.4875824899999999</v>
      </c>
    </row>
    <row r="18" spans="1:12">
      <c r="A18" s="3" t="s">
        <v>1</v>
      </c>
      <c r="B18" s="116">
        <v>-1.5717607600000001</v>
      </c>
      <c r="C18" s="53">
        <v>3.6621917800000001</v>
      </c>
      <c r="D18" s="53">
        <v>1.22993197</v>
      </c>
      <c r="E18" s="53">
        <v>3.32036299</v>
      </c>
    </row>
    <row r="19" spans="1:12">
      <c r="A19" s="3" t="s">
        <v>202</v>
      </c>
      <c r="B19" s="116">
        <v>-1.5922654999999999</v>
      </c>
      <c r="C19" s="53">
        <v>4.4323056999999997</v>
      </c>
      <c r="D19" s="53">
        <v>0.88844258799999998</v>
      </c>
      <c r="E19" s="53">
        <v>3.7284827900000002</v>
      </c>
    </row>
    <row r="20" spans="1:12">
      <c r="A20" s="3" t="s">
        <v>2</v>
      </c>
      <c r="B20" s="116">
        <v>-1.42883432</v>
      </c>
      <c r="C20" s="53">
        <v>4.38995406</v>
      </c>
      <c r="D20" s="53">
        <v>0.604325534</v>
      </c>
      <c r="E20" s="53">
        <v>3.5654452800000001</v>
      </c>
    </row>
    <row r="21" spans="1:12">
      <c r="A21" s="3" t="s">
        <v>0</v>
      </c>
      <c r="B21" s="116">
        <v>-1.1028095099999999</v>
      </c>
      <c r="C21" s="53">
        <v>3.6147598699999999</v>
      </c>
      <c r="D21" s="53">
        <v>0.45583875400000001</v>
      </c>
      <c r="E21" s="53">
        <v>2.9677891199999999</v>
      </c>
    </row>
    <row r="22" spans="1:12">
      <c r="A22" s="3" t="s">
        <v>1</v>
      </c>
      <c r="B22" s="116">
        <v>-1.16867111</v>
      </c>
      <c r="C22" s="53">
        <v>3.0009763600000001</v>
      </c>
      <c r="D22" s="53">
        <v>0.144820163</v>
      </c>
      <c r="E22" s="53">
        <v>1.9771254199999999</v>
      </c>
    </row>
    <row r="23" spans="1:12">
      <c r="A23" s="3" t="s">
        <v>243</v>
      </c>
      <c r="B23" s="116">
        <v>2.3706079299999998</v>
      </c>
      <c r="C23" s="53">
        <v>3.50929636</v>
      </c>
      <c r="D23" s="53">
        <v>-4.8753920300000004</v>
      </c>
      <c r="E23" s="53">
        <v>1.00451226</v>
      </c>
    </row>
    <row r="24" spans="1:12">
      <c r="A24" s="3" t="s">
        <v>2</v>
      </c>
      <c r="B24" s="116">
        <v>7.9090940200000004</v>
      </c>
      <c r="C24" s="53">
        <v>1.2049093500000001</v>
      </c>
      <c r="D24" s="53">
        <v>-8.6249601699999996</v>
      </c>
      <c r="E24" s="53">
        <v>0.48904321099999998</v>
      </c>
    </row>
    <row r="25" spans="1:12" ht="12.75" customHeight="1">
      <c r="A25" s="3" t="s">
        <v>0</v>
      </c>
      <c r="B25" s="116">
        <v>-3.8156407400000001</v>
      </c>
      <c r="C25" s="53">
        <v>1.5489115200000001</v>
      </c>
      <c r="D25" s="53">
        <v>4.0061174099999999</v>
      </c>
      <c r="E25" s="53">
        <v>1.7393882000000001</v>
      </c>
    </row>
    <row r="26" spans="1:12" ht="12.75" customHeight="1">
      <c r="A26" s="3" t="s">
        <v>1</v>
      </c>
      <c r="B26" s="116">
        <v>-2.64471415</v>
      </c>
      <c r="C26" s="53">
        <v>2.0134716799999999</v>
      </c>
      <c r="D26" s="53">
        <v>3.29851027</v>
      </c>
      <c r="E26" s="53">
        <v>2.6672677999999999</v>
      </c>
      <c r="G26" s="19" t="s">
        <v>350</v>
      </c>
      <c r="H26" s="138"/>
      <c r="I26" s="138"/>
      <c r="J26" s="138"/>
      <c r="K26" s="138"/>
      <c r="L26" s="47"/>
    </row>
    <row r="27" spans="1:12" ht="12.75" customHeight="1">
      <c r="A27" s="3" t="s">
        <v>273</v>
      </c>
      <c r="B27" s="116">
        <v>-1.7552483299999999</v>
      </c>
      <c r="C27" s="53">
        <v>2.24458701</v>
      </c>
      <c r="D27" s="53">
        <v>2.6472761999999999</v>
      </c>
      <c r="E27" s="53">
        <v>3.1366148900000002</v>
      </c>
      <c r="G27" s="280" t="s">
        <v>418</v>
      </c>
      <c r="H27" s="280"/>
      <c r="I27" s="280"/>
      <c r="J27" s="280"/>
      <c r="K27" s="280"/>
      <c r="L27" s="280"/>
    </row>
    <row r="28" spans="1:12">
      <c r="A28" s="3" t="s">
        <v>2</v>
      </c>
      <c r="B28" s="116">
        <v>-1.66845051</v>
      </c>
      <c r="C28" s="53">
        <v>2.38033399</v>
      </c>
      <c r="D28" s="53">
        <v>1.9789790199999999</v>
      </c>
      <c r="E28" s="53">
        <v>2.6908625000000002</v>
      </c>
      <c r="G28" s="280"/>
      <c r="H28" s="280"/>
      <c r="I28" s="280"/>
      <c r="J28" s="280"/>
      <c r="K28" s="280"/>
      <c r="L28" s="280"/>
    </row>
    <row r="29" spans="1:12">
      <c r="A29" s="3" t="s">
        <v>0</v>
      </c>
      <c r="B29" s="116">
        <v>-1.5433314300000001</v>
      </c>
      <c r="C29" s="53">
        <v>2.5019853599999999</v>
      </c>
      <c r="D29" s="53">
        <v>1.6805462900000001</v>
      </c>
      <c r="E29" s="53">
        <v>2.6392002200000002</v>
      </c>
      <c r="G29" s="280"/>
      <c r="H29" s="280"/>
      <c r="I29" s="280"/>
      <c r="J29" s="280"/>
      <c r="K29" s="280"/>
      <c r="L29" s="280"/>
    </row>
    <row r="30" spans="1:12">
      <c r="A30" s="3" t="s">
        <v>1</v>
      </c>
      <c r="B30" s="116">
        <v>-1.5279678299999999</v>
      </c>
      <c r="C30" s="53">
        <v>2.5736512</v>
      </c>
      <c r="D30" s="53">
        <v>1.7411058100000001</v>
      </c>
      <c r="E30" s="53">
        <v>2.78678918</v>
      </c>
      <c r="G30" s="280"/>
      <c r="H30" s="280"/>
      <c r="I30" s="280"/>
      <c r="J30" s="280"/>
      <c r="K30" s="280"/>
      <c r="L30" s="280"/>
    </row>
    <row r="31" spans="1:12">
      <c r="G31" s="280"/>
      <c r="H31" s="280"/>
      <c r="I31" s="280"/>
      <c r="J31" s="280"/>
      <c r="K31" s="280"/>
      <c r="L31" s="280"/>
    </row>
    <row r="32" spans="1:12">
      <c r="G32" s="288" t="s">
        <v>147</v>
      </c>
      <c r="H32" s="284"/>
      <c r="I32" s="284"/>
      <c r="J32" s="284"/>
      <c r="K32" s="284"/>
      <c r="L32" s="284"/>
    </row>
    <row r="33" spans="2:12">
      <c r="G33" s="284"/>
      <c r="H33" s="284"/>
      <c r="I33" s="284"/>
      <c r="J33" s="284"/>
      <c r="K33" s="284"/>
      <c r="L33" s="284"/>
    </row>
    <row r="34" spans="2:12">
      <c r="G34" s="66"/>
      <c r="H34" s="66"/>
      <c r="I34" s="66"/>
      <c r="J34" s="66"/>
      <c r="K34" s="66"/>
      <c r="L34" s="66"/>
    </row>
    <row r="35" spans="2:12">
      <c r="H35" s="1"/>
      <c r="I35" s="1"/>
      <c r="J35" s="1"/>
      <c r="K35" s="1"/>
      <c r="L35" s="1"/>
    </row>
    <row r="40" spans="2:12">
      <c r="B40" s="37"/>
      <c r="C40" s="37"/>
      <c r="D40" s="37"/>
      <c r="E40" s="37"/>
    </row>
  </sheetData>
  <mergeCells count="4">
    <mergeCell ref="G8:L9"/>
    <mergeCell ref="G32:L33"/>
    <mergeCell ref="G4:L7"/>
    <mergeCell ref="G27:L31"/>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J35"/>
  <sheetViews>
    <sheetView workbookViewId="0"/>
  </sheetViews>
  <sheetFormatPr defaultRowHeight="12.75"/>
  <cols>
    <col min="2" max="2" width="13" customWidth="1"/>
    <col min="3" max="3" width="17.5703125" customWidth="1"/>
    <col min="12" max="26" width="0" hidden="1" customWidth="1"/>
  </cols>
  <sheetData>
    <row r="1" spans="1:10" ht="39.75" customHeight="1">
      <c r="B1" s="43" t="s">
        <v>49</v>
      </c>
      <c r="C1" s="99" t="s">
        <v>86</v>
      </c>
    </row>
    <row r="2" spans="1:10" ht="42" customHeight="1">
      <c r="B2" s="43" t="s">
        <v>48</v>
      </c>
      <c r="C2" s="16" t="s">
        <v>84</v>
      </c>
    </row>
    <row r="3" spans="1:10">
      <c r="A3" s="3" t="s">
        <v>89</v>
      </c>
      <c r="B3" s="17">
        <v>1.2049174964019</v>
      </c>
      <c r="C3" s="17">
        <v>5.7588122889136599</v>
      </c>
      <c r="D3" s="46"/>
      <c r="E3" s="2" t="s">
        <v>351</v>
      </c>
    </row>
    <row r="4" spans="1:10" ht="12.75" customHeight="1">
      <c r="A4" s="3" t="s">
        <v>2</v>
      </c>
      <c r="B4" s="17">
        <v>1.67885104803311</v>
      </c>
      <c r="C4" s="17">
        <v>5.18425977477317</v>
      </c>
      <c r="D4" s="46"/>
      <c r="E4" s="280" t="s">
        <v>377</v>
      </c>
      <c r="F4" s="289"/>
      <c r="G4" s="289"/>
      <c r="H4" s="289"/>
      <c r="I4" s="289"/>
      <c r="J4" s="289"/>
    </row>
    <row r="5" spans="1:10">
      <c r="A5" s="3" t="s">
        <v>0</v>
      </c>
      <c r="B5" s="17">
        <v>1.3736034747983601</v>
      </c>
      <c r="C5" s="17">
        <v>4.9726817330676596</v>
      </c>
      <c r="D5" s="46"/>
      <c r="E5" s="289"/>
      <c r="F5" s="289"/>
      <c r="G5" s="289"/>
      <c r="H5" s="289"/>
      <c r="I5" s="289"/>
      <c r="J5" s="289"/>
    </row>
    <row r="6" spans="1:10" ht="12.75" customHeight="1">
      <c r="A6" s="3" t="s">
        <v>1</v>
      </c>
      <c r="B6" s="17">
        <v>1.16861858971871</v>
      </c>
      <c r="C6" s="17">
        <v>4.5709322699028396</v>
      </c>
      <c r="D6" s="46"/>
      <c r="E6" s="289" t="s">
        <v>85</v>
      </c>
      <c r="F6" s="289"/>
      <c r="G6" s="289"/>
      <c r="H6" s="289"/>
      <c r="I6" s="289"/>
      <c r="J6" s="289"/>
    </row>
    <row r="7" spans="1:10" ht="12.75" customHeight="1">
      <c r="A7" s="3" t="s">
        <v>98</v>
      </c>
      <c r="B7" s="17">
        <v>1.9043397413958101</v>
      </c>
      <c r="C7" s="17">
        <v>4.2655426381516302</v>
      </c>
      <c r="D7" s="46"/>
      <c r="E7" s="289"/>
      <c r="F7" s="289"/>
      <c r="G7" s="289"/>
      <c r="H7" s="289"/>
      <c r="I7" s="289"/>
      <c r="J7" s="289"/>
    </row>
    <row r="8" spans="1:10">
      <c r="A8" s="3" t="s">
        <v>2</v>
      </c>
      <c r="B8" s="17">
        <v>1.71084532734576</v>
      </c>
      <c r="C8" s="17">
        <v>4.1161906205085499</v>
      </c>
      <c r="D8" s="46"/>
    </row>
    <row r="9" spans="1:10">
      <c r="A9" s="3" t="s">
        <v>0</v>
      </c>
      <c r="B9" s="17">
        <v>1.85134126031599</v>
      </c>
      <c r="C9" s="17">
        <v>4.0484274425591202</v>
      </c>
      <c r="D9" s="46"/>
    </row>
    <row r="10" spans="1:10">
      <c r="A10" s="3" t="s">
        <v>1</v>
      </c>
      <c r="B10" s="17">
        <v>2.1992122648634802</v>
      </c>
      <c r="C10" s="17">
        <v>3.6543734830118999</v>
      </c>
      <c r="D10" s="46"/>
    </row>
    <row r="11" spans="1:10">
      <c r="A11" s="3" t="s">
        <v>107</v>
      </c>
      <c r="B11" s="17">
        <v>1.53735974212952</v>
      </c>
      <c r="C11" s="17">
        <v>3.38944853563578</v>
      </c>
      <c r="D11" s="46"/>
    </row>
    <row r="12" spans="1:10">
      <c r="A12" s="3" t="s">
        <v>2</v>
      </c>
      <c r="B12" s="17">
        <v>1.3886987603174199</v>
      </c>
      <c r="C12" s="17">
        <v>3.1032621949472099</v>
      </c>
      <c r="D12" s="46"/>
    </row>
    <row r="13" spans="1:10">
      <c r="A13" s="3" t="s">
        <v>0</v>
      </c>
      <c r="B13" s="17">
        <v>2.0807848847372901</v>
      </c>
      <c r="C13" s="17">
        <v>2.7961081908488401</v>
      </c>
      <c r="D13" s="46"/>
    </row>
    <row r="14" spans="1:10">
      <c r="A14" s="3" t="s">
        <v>1</v>
      </c>
      <c r="B14" s="17">
        <v>1.4394098777206701</v>
      </c>
      <c r="C14" s="17">
        <v>2.4667259307341798</v>
      </c>
      <c r="D14" s="46"/>
    </row>
    <row r="15" spans="1:10">
      <c r="A15" s="3" t="s">
        <v>119</v>
      </c>
      <c r="B15" s="17">
        <v>1.66815540349428</v>
      </c>
      <c r="C15" s="17">
        <v>2.36220536440318</v>
      </c>
      <c r="D15" s="46"/>
    </row>
    <row r="16" spans="1:10">
      <c r="A16" s="3" t="s">
        <v>2</v>
      </c>
      <c r="B16" s="17">
        <v>1.80855104547888</v>
      </c>
      <c r="C16" s="17">
        <v>2.2919554484864402</v>
      </c>
      <c r="D16" s="46"/>
    </row>
    <row r="17" spans="1:10">
      <c r="A17" s="3" t="s">
        <v>0</v>
      </c>
      <c r="B17" s="17">
        <v>0.84630406418895199</v>
      </c>
      <c r="C17" s="17">
        <v>2.3697074075695199</v>
      </c>
      <c r="D17" s="46"/>
    </row>
    <row r="18" spans="1:10">
      <c r="A18" s="3" t="s">
        <v>1</v>
      </c>
      <c r="B18" s="17">
        <v>1.20483498120016</v>
      </c>
      <c r="C18" s="17">
        <v>2.1106522175774298</v>
      </c>
      <c r="D18" s="46"/>
    </row>
    <row r="19" spans="1:10">
      <c r="A19" s="3" t="s">
        <v>202</v>
      </c>
      <c r="B19" s="17">
        <v>0.87340273410656499</v>
      </c>
      <c r="C19" s="17">
        <v>2.00027740978034</v>
      </c>
      <c r="D19" s="46"/>
    </row>
    <row r="20" spans="1:10">
      <c r="A20" s="3" t="s">
        <v>2</v>
      </c>
      <c r="B20" s="17">
        <v>0.15358093444173301</v>
      </c>
      <c r="C20" s="17">
        <v>1.9896192686090099</v>
      </c>
    </row>
    <row r="21" spans="1:10">
      <c r="A21" s="3" t="s">
        <v>0</v>
      </c>
      <c r="B21" s="17">
        <v>0.120536229080814</v>
      </c>
      <c r="C21" s="17">
        <v>2.0999654071434199</v>
      </c>
    </row>
    <row r="22" spans="1:10">
      <c r="A22" s="3" t="s">
        <v>1</v>
      </c>
      <c r="B22" s="17">
        <v>-0.414484574333085</v>
      </c>
      <c r="C22" s="17">
        <v>2.0994963868970098</v>
      </c>
    </row>
    <row r="23" spans="1:10">
      <c r="A23" s="3" t="s">
        <v>243</v>
      </c>
      <c r="B23" s="17">
        <v>-0.72991717262089695</v>
      </c>
      <c r="C23" s="17">
        <v>2.27914162586735</v>
      </c>
    </row>
    <row r="24" spans="1:10">
      <c r="A24" s="3" t="s">
        <v>2</v>
      </c>
      <c r="B24" s="17">
        <v>-1.3624116175408401</v>
      </c>
      <c r="C24" s="17">
        <v>2.88545122068916</v>
      </c>
    </row>
    <row r="25" spans="1:10" ht="12.75" customHeight="1">
      <c r="A25" s="3" t="s">
        <v>0</v>
      </c>
      <c r="B25" s="17">
        <v>-2.60998966659686</v>
      </c>
      <c r="C25" s="17">
        <v>4.0206407229866601</v>
      </c>
      <c r="E25" s="2" t="s">
        <v>352</v>
      </c>
    </row>
    <row r="26" spans="1:10" ht="12.75" customHeight="1">
      <c r="A26" s="3" t="s">
        <v>1</v>
      </c>
      <c r="B26" s="17">
        <v>-3.0293660201511798</v>
      </c>
      <c r="C26" s="17">
        <v>4.7372665842591699</v>
      </c>
      <c r="E26" s="280" t="s">
        <v>434</v>
      </c>
      <c r="F26" s="289"/>
      <c r="G26" s="289"/>
      <c r="H26" s="289"/>
      <c r="I26" s="289"/>
      <c r="J26" s="289"/>
    </row>
    <row r="27" spans="1:10">
      <c r="A27" s="3" t="s">
        <v>273</v>
      </c>
      <c r="B27" s="17">
        <v>-2.87254510621556</v>
      </c>
      <c r="C27" s="17">
        <v>5.0916904093303597</v>
      </c>
      <c r="E27" s="289"/>
      <c r="F27" s="289"/>
      <c r="G27" s="289"/>
      <c r="H27" s="289"/>
      <c r="I27" s="289"/>
      <c r="J27" s="289"/>
    </row>
    <row r="28" spans="1:10">
      <c r="A28" s="3" t="s">
        <v>2</v>
      </c>
      <c r="B28" s="17">
        <v>-1.7331386964962701</v>
      </c>
      <c r="C28" s="17">
        <v>4.9570321397803703</v>
      </c>
      <c r="E28" s="280" t="s">
        <v>248</v>
      </c>
      <c r="F28" s="289"/>
      <c r="G28" s="289"/>
      <c r="H28" s="289"/>
      <c r="I28" s="289"/>
      <c r="J28" s="289"/>
    </row>
    <row r="29" spans="1:10">
      <c r="A29" s="3" t="s">
        <v>0</v>
      </c>
      <c r="B29" s="17">
        <v>-0.282524178901356</v>
      </c>
      <c r="C29" s="17">
        <v>4.7358722789176904</v>
      </c>
      <c r="E29" s="289"/>
      <c r="F29" s="289"/>
      <c r="G29" s="289"/>
      <c r="H29" s="289"/>
      <c r="I29" s="289"/>
      <c r="J29" s="289"/>
    </row>
    <row r="30" spans="1:10">
      <c r="A30" s="3" t="s">
        <v>1</v>
      </c>
      <c r="B30" s="17">
        <v>0.60703262367836097</v>
      </c>
      <c r="C30" s="17">
        <v>4.5781314081932099</v>
      </c>
      <c r="E30" s="28"/>
      <c r="F30" s="28"/>
      <c r="G30" s="28"/>
      <c r="H30" s="28"/>
      <c r="I30" s="28"/>
      <c r="J30" s="28"/>
    </row>
    <row r="31" spans="1:10">
      <c r="F31" s="1"/>
      <c r="G31" s="1"/>
      <c r="H31" s="1"/>
      <c r="I31" s="1"/>
      <c r="J31" s="1"/>
    </row>
    <row r="35" spans="2:3">
      <c r="B35" s="37"/>
      <c r="C35" s="37"/>
    </row>
  </sheetData>
  <mergeCells count="4">
    <mergeCell ref="E28:J29"/>
    <mergeCell ref="E6:J7"/>
    <mergeCell ref="E26:J27"/>
    <mergeCell ref="E4:J5"/>
  </mergeCells>
  <phoneticPr fontId="3" type="noConversion"/>
  <pageMargins left="0.75" right="0.75" top="1" bottom="1"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M36"/>
  <sheetViews>
    <sheetView workbookViewId="0"/>
  </sheetViews>
  <sheetFormatPr defaultRowHeight="12.75"/>
  <cols>
    <col min="2" max="2" width="19.5703125" customWidth="1"/>
    <col min="3" max="3" width="22" customWidth="1"/>
    <col min="4" max="4" width="21.140625" customWidth="1"/>
    <col min="13" max="26" width="0" hidden="1" customWidth="1"/>
  </cols>
  <sheetData>
    <row r="1" spans="1:13" ht="26.25" customHeight="1">
      <c r="B1" s="99" t="s">
        <v>149</v>
      </c>
      <c r="C1" s="252" t="s">
        <v>133</v>
      </c>
      <c r="D1" s="137" t="s">
        <v>134</v>
      </c>
    </row>
    <row r="2" spans="1:13" ht="26.25" customHeight="1">
      <c r="B2" s="16" t="s">
        <v>131</v>
      </c>
      <c r="C2" s="16" t="s">
        <v>132</v>
      </c>
      <c r="D2" s="16" t="s">
        <v>135</v>
      </c>
    </row>
    <row r="3" spans="1:13">
      <c r="A3" s="3" t="s">
        <v>89</v>
      </c>
      <c r="B3" s="17">
        <v>2.2702659339777802</v>
      </c>
      <c r="C3" s="17">
        <v>2.1524453069999998</v>
      </c>
      <c r="D3" s="17">
        <v>2.8322243345166198</v>
      </c>
      <c r="F3" s="2" t="s">
        <v>353</v>
      </c>
      <c r="M3" s="46"/>
    </row>
    <row r="4" spans="1:13" ht="12.75" customHeight="1">
      <c r="A4" s="3" t="s">
        <v>2</v>
      </c>
      <c r="B4" s="17">
        <v>3.2813172200711902</v>
      </c>
      <c r="C4" s="17">
        <v>3.1418915890000001</v>
      </c>
      <c r="D4" s="17">
        <v>3.9644156513157101</v>
      </c>
      <c r="F4" s="280" t="s">
        <v>378</v>
      </c>
      <c r="G4" s="280"/>
      <c r="H4" s="280"/>
      <c r="I4" s="280"/>
      <c r="J4" s="280"/>
      <c r="K4" s="280"/>
      <c r="M4" s="46"/>
    </row>
    <row r="5" spans="1:13" ht="12.75" customHeight="1">
      <c r="A5" s="3" t="s">
        <v>0</v>
      </c>
      <c r="B5" s="17">
        <v>3.4969737726967098</v>
      </c>
      <c r="C5" s="17">
        <v>3.5678678210000001</v>
      </c>
      <c r="D5" s="17">
        <v>3.1386754428644998</v>
      </c>
      <c r="F5" s="280"/>
      <c r="G5" s="280"/>
      <c r="H5" s="280"/>
      <c r="I5" s="280"/>
      <c r="J5" s="280"/>
      <c r="K5" s="280"/>
      <c r="M5" s="46"/>
    </row>
    <row r="6" spans="1:13" ht="12.75" customHeight="1">
      <c r="A6" s="3" t="s">
        <v>1</v>
      </c>
      <c r="B6" s="17">
        <v>3.65723927955688</v>
      </c>
      <c r="C6" s="17">
        <v>3.7210850959999999</v>
      </c>
      <c r="D6" s="17">
        <v>3.4024406637003</v>
      </c>
      <c r="F6" s="280" t="s">
        <v>190</v>
      </c>
      <c r="G6" s="280"/>
      <c r="H6" s="280"/>
      <c r="I6" s="280"/>
      <c r="J6" s="280"/>
      <c r="K6" s="280"/>
      <c r="M6" s="46"/>
    </row>
    <row r="7" spans="1:13">
      <c r="A7" s="3" t="s">
        <v>98</v>
      </c>
      <c r="B7" s="17">
        <v>4.6515276307016498</v>
      </c>
      <c r="C7" s="17">
        <v>4.7623351429999996</v>
      </c>
      <c r="D7" s="17">
        <v>4.0359802706032299</v>
      </c>
      <c r="F7" s="280"/>
      <c r="G7" s="280"/>
      <c r="H7" s="280"/>
      <c r="I7" s="280"/>
      <c r="J7" s="280"/>
      <c r="K7" s="280"/>
      <c r="M7" s="46"/>
    </row>
    <row r="8" spans="1:13">
      <c r="A8" s="3" t="s">
        <v>2</v>
      </c>
      <c r="B8" s="17">
        <v>3.9533474704635001</v>
      </c>
      <c r="C8" s="17">
        <v>3.9979771409999998</v>
      </c>
      <c r="D8" s="17">
        <v>3.7134299347682398</v>
      </c>
      <c r="F8" s="136"/>
      <c r="G8" s="136"/>
      <c r="H8" s="136"/>
      <c r="I8" s="136"/>
      <c r="J8" s="136"/>
      <c r="K8" s="136"/>
      <c r="M8" s="46"/>
    </row>
    <row r="9" spans="1:13">
      <c r="A9" s="3" t="s">
        <v>0</v>
      </c>
      <c r="B9" s="17">
        <v>4.7127622979016097</v>
      </c>
      <c r="C9" s="17">
        <v>4.7180499170000001</v>
      </c>
      <c r="D9" s="17">
        <v>4.6681270214596404</v>
      </c>
      <c r="F9" s="136"/>
      <c r="G9" s="136"/>
      <c r="H9" s="136"/>
      <c r="I9" s="136"/>
      <c r="J9" s="136"/>
      <c r="K9" s="136"/>
      <c r="M9" s="46"/>
    </row>
    <row r="10" spans="1:13">
      <c r="A10" s="3" t="s">
        <v>1</v>
      </c>
      <c r="B10" s="17">
        <v>4.3633661264066896</v>
      </c>
      <c r="C10" s="17">
        <v>3.9388114810000001</v>
      </c>
      <c r="D10" s="17">
        <v>6.3905926234842303</v>
      </c>
      <c r="M10" s="46"/>
    </row>
    <row r="11" spans="1:13">
      <c r="A11" s="3" t="s">
        <v>107</v>
      </c>
      <c r="B11" s="17">
        <v>5.06314882134693</v>
      </c>
      <c r="C11" s="17">
        <v>5.0829478699999999</v>
      </c>
      <c r="D11" s="17">
        <v>4.9028927974536201</v>
      </c>
      <c r="M11" s="46"/>
    </row>
    <row r="12" spans="1:13">
      <c r="A12" s="3" t="s">
        <v>2</v>
      </c>
      <c r="B12" s="17">
        <v>7.2125892466851296</v>
      </c>
      <c r="C12" s="17">
        <v>7.373678183</v>
      </c>
      <c r="D12" s="17">
        <v>6.41714370651425</v>
      </c>
      <c r="M12" s="46"/>
    </row>
    <row r="13" spans="1:13">
      <c r="A13" s="3" t="s">
        <v>0</v>
      </c>
      <c r="B13" s="17">
        <v>6.7090086143962697</v>
      </c>
      <c r="C13" s="17">
        <v>6.6995882590000004</v>
      </c>
      <c r="D13" s="17">
        <v>6.7736887386739397</v>
      </c>
      <c r="M13" s="46"/>
    </row>
    <row r="14" spans="1:13">
      <c r="A14" s="3" t="s">
        <v>1</v>
      </c>
      <c r="B14" s="17">
        <v>7.8362890373334197</v>
      </c>
      <c r="C14" s="17">
        <v>7.4038921469999996</v>
      </c>
      <c r="D14" s="17">
        <v>9.8442107619537005</v>
      </c>
      <c r="M14" s="46"/>
    </row>
    <row r="15" spans="1:13">
      <c r="A15" s="3" t="s">
        <v>119</v>
      </c>
      <c r="B15" s="17">
        <v>7.8333452236569903</v>
      </c>
      <c r="C15" s="17">
        <v>6.9941723339999999</v>
      </c>
      <c r="D15" s="17">
        <v>12.189806326523801</v>
      </c>
      <c r="M15" s="46"/>
    </row>
    <row r="16" spans="1:13">
      <c r="A16" s="3" t="s">
        <v>2</v>
      </c>
      <c r="B16" s="17">
        <v>8.0966295188910102</v>
      </c>
      <c r="C16" s="17">
        <v>7.348514271</v>
      </c>
      <c r="D16" s="17">
        <v>11.8571728920161</v>
      </c>
      <c r="M16" s="46"/>
    </row>
    <row r="17" spans="1:13">
      <c r="A17" s="3" t="s">
        <v>0</v>
      </c>
      <c r="B17" s="17">
        <v>7.8641308065950701</v>
      </c>
      <c r="C17" s="17">
        <v>7.0856205660000002</v>
      </c>
      <c r="D17" s="17">
        <v>11.736557690427899</v>
      </c>
      <c r="M17" s="46"/>
    </row>
    <row r="18" spans="1:13">
      <c r="A18" s="3" t="s">
        <v>1</v>
      </c>
      <c r="B18" s="17">
        <v>6.5058801333249399</v>
      </c>
      <c r="C18" s="17">
        <v>6.7067878419999998</v>
      </c>
      <c r="D18" s="17">
        <v>5.5401589961630897</v>
      </c>
      <c r="M18" s="46"/>
    </row>
    <row r="19" spans="1:13">
      <c r="A19" s="3" t="s">
        <v>202</v>
      </c>
      <c r="B19" s="17">
        <v>7.4727092292424802</v>
      </c>
      <c r="C19" s="17">
        <v>7.181955243</v>
      </c>
      <c r="D19" s="17">
        <v>8.8957458864281396</v>
      </c>
      <c r="M19" s="46"/>
    </row>
    <row r="20" spans="1:13">
      <c r="A20" s="3" t="s">
        <v>2</v>
      </c>
      <c r="B20" s="17">
        <v>7.2292943580072402</v>
      </c>
      <c r="C20" s="17">
        <v>6.9370598750000001</v>
      </c>
      <c r="D20" s="17">
        <v>8.6165566160284008</v>
      </c>
      <c r="M20" s="46"/>
    </row>
    <row r="21" spans="1:13">
      <c r="A21" s="3" t="s">
        <v>0</v>
      </c>
      <c r="B21" s="17">
        <v>6.97364665588431</v>
      </c>
      <c r="C21" s="17">
        <v>6.8162562900000001</v>
      </c>
      <c r="D21" s="17">
        <v>7.6771759019151897</v>
      </c>
      <c r="M21" s="46"/>
    </row>
    <row r="22" spans="1:13">
      <c r="A22" s="3" t="s">
        <v>1</v>
      </c>
      <c r="B22" s="17">
        <v>6.7107555135661698</v>
      </c>
      <c r="C22" s="17">
        <v>5.6709547929999999</v>
      </c>
      <c r="D22" s="17">
        <v>11.222333171667801</v>
      </c>
      <c r="M22" s="46"/>
    </row>
    <row r="23" spans="1:13">
      <c r="A23" s="3" t="s">
        <v>243</v>
      </c>
      <c r="B23" s="17">
        <v>4.1604977755467898</v>
      </c>
      <c r="C23" s="17">
        <v>3.77479415451185</v>
      </c>
      <c r="D23" s="17">
        <v>5.9507897064329498</v>
      </c>
      <c r="M23" s="46"/>
    </row>
    <row r="24" spans="1:13" ht="12.75" customHeight="1">
      <c r="A24" s="3" t="s">
        <v>2</v>
      </c>
      <c r="B24" s="17">
        <v>-2.2347618238099098</v>
      </c>
      <c r="C24" s="17">
        <v>-3.3372590153919699</v>
      </c>
      <c r="D24" s="17">
        <v>2.8400387006834098</v>
      </c>
      <c r="M24" s="46"/>
    </row>
    <row r="25" spans="1:13" ht="12.75" customHeight="1">
      <c r="A25" s="3" t="s">
        <v>0</v>
      </c>
      <c r="B25" s="17">
        <v>4.0377349851540503</v>
      </c>
      <c r="C25" s="17">
        <v>3.61588416124268</v>
      </c>
      <c r="D25" s="17">
        <v>5.9205136874942204</v>
      </c>
      <c r="M25" s="46"/>
    </row>
    <row r="26" spans="1:13">
      <c r="A26" s="3" t="s">
        <v>1</v>
      </c>
      <c r="B26" s="17">
        <v>3.8956306383815398</v>
      </c>
      <c r="C26" s="17">
        <v>3.4854248315054699</v>
      </c>
      <c r="D26" s="17">
        <v>5.6157645888407899</v>
      </c>
      <c r="F26" s="2" t="s">
        <v>354</v>
      </c>
      <c r="G26" s="109"/>
      <c r="H26" s="109"/>
      <c r="I26" s="109"/>
      <c r="J26" s="109"/>
      <c r="K26" s="109"/>
      <c r="M26" s="46"/>
    </row>
    <row r="27" spans="1:13">
      <c r="A27" s="3" t="s">
        <v>273</v>
      </c>
      <c r="B27" s="17">
        <v>4.7740050742978202</v>
      </c>
      <c r="C27" s="17">
        <v>4.4968792832262601</v>
      </c>
      <c r="D27" s="17">
        <v>6.05273900503847</v>
      </c>
      <c r="F27" s="280" t="s">
        <v>419</v>
      </c>
      <c r="G27" s="280"/>
      <c r="H27" s="280"/>
      <c r="I27" s="280"/>
      <c r="J27" s="280"/>
      <c r="K27" s="280"/>
      <c r="M27" s="46"/>
    </row>
    <row r="28" spans="1:13" ht="12.75" customHeight="1">
      <c r="A28" s="3" t="s">
        <v>2</v>
      </c>
      <c r="B28" s="17">
        <v>10.807295785038299</v>
      </c>
      <c r="C28" s="17">
        <v>11.1796511369241</v>
      </c>
      <c r="D28" s="17">
        <v>9.1842109803129706</v>
      </c>
      <c r="F28" s="280"/>
      <c r="G28" s="280"/>
      <c r="H28" s="280"/>
      <c r="I28" s="280"/>
      <c r="J28" s="280"/>
      <c r="K28" s="280"/>
      <c r="M28" s="46"/>
    </row>
    <row r="29" spans="1:13" ht="12.75" customHeight="1">
      <c r="A29" s="3" t="s">
        <v>0</v>
      </c>
      <c r="B29" s="17">
        <v>3.8373641795742501</v>
      </c>
      <c r="C29" s="17">
        <v>3.47280576445739</v>
      </c>
      <c r="D29" s="17">
        <v>5.4740756423760502</v>
      </c>
      <c r="F29" s="280"/>
      <c r="G29" s="280"/>
      <c r="H29" s="280"/>
      <c r="I29" s="280"/>
      <c r="J29" s="280"/>
      <c r="K29" s="280"/>
      <c r="M29" s="46"/>
    </row>
    <row r="30" spans="1:13">
      <c r="A30" s="3" t="s">
        <v>1</v>
      </c>
      <c r="B30" s="17">
        <v>4.00919143393432</v>
      </c>
      <c r="C30" s="17">
        <v>3.6904384379501201</v>
      </c>
      <c r="D30" s="17">
        <v>5.3274432777085803</v>
      </c>
      <c r="F30" s="280" t="s">
        <v>249</v>
      </c>
      <c r="G30" s="280"/>
      <c r="H30" s="280"/>
      <c r="I30" s="280"/>
      <c r="J30" s="280"/>
      <c r="K30" s="280"/>
      <c r="M30" s="46"/>
    </row>
    <row r="31" spans="1:13">
      <c r="F31" s="280"/>
      <c r="G31" s="280"/>
      <c r="H31" s="280"/>
      <c r="I31" s="280"/>
      <c r="J31" s="280"/>
      <c r="K31" s="280"/>
      <c r="M31" s="46"/>
    </row>
    <row r="34" spans="2:11">
      <c r="B34" s="37"/>
      <c r="C34" s="37"/>
      <c r="D34" s="37"/>
      <c r="G34" s="28"/>
      <c r="H34" s="28"/>
      <c r="I34" s="28"/>
      <c r="J34" s="28"/>
      <c r="K34" s="28"/>
    </row>
    <row r="35" spans="2:11">
      <c r="F35" s="28"/>
      <c r="G35" s="28"/>
      <c r="H35" s="28"/>
      <c r="I35" s="28"/>
      <c r="J35" s="28"/>
      <c r="K35" s="28"/>
    </row>
    <row r="36" spans="2:11">
      <c r="G36" s="1"/>
      <c r="H36" s="1"/>
      <c r="I36" s="1"/>
      <c r="J36" s="1"/>
      <c r="K36" s="1"/>
    </row>
  </sheetData>
  <mergeCells count="4">
    <mergeCell ref="F6:K7"/>
    <mergeCell ref="F30:K31"/>
    <mergeCell ref="F27:K29"/>
    <mergeCell ref="F4:K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heetViews>
  <sheetFormatPr defaultRowHeight="12.75"/>
  <cols>
    <col min="2" max="2" width="21.28515625" customWidth="1"/>
    <col min="17" max="17" width="2.7109375" customWidth="1"/>
  </cols>
  <sheetData>
    <row r="1" spans="1:10" ht="24.75" customHeight="1">
      <c r="A1" s="3"/>
      <c r="B1" s="254" t="s">
        <v>356</v>
      </c>
      <c r="J1" s="46"/>
    </row>
    <row r="2" spans="1:10" ht="25.5">
      <c r="A2" s="3"/>
      <c r="B2" s="254" t="s">
        <v>312</v>
      </c>
      <c r="J2" s="46"/>
    </row>
    <row r="3" spans="1:10">
      <c r="A3" s="3" t="s">
        <v>89</v>
      </c>
      <c r="B3" s="273">
        <v>26204.725999999999</v>
      </c>
      <c r="D3" s="19" t="s">
        <v>355</v>
      </c>
    </row>
    <row r="4" spans="1:10">
      <c r="A4" s="3" t="s">
        <v>2</v>
      </c>
      <c r="B4" s="273">
        <v>26494.264999999999</v>
      </c>
      <c r="D4" s="280" t="s">
        <v>379</v>
      </c>
      <c r="E4" s="280"/>
      <c r="F4" s="280"/>
      <c r="G4" s="280"/>
      <c r="H4" s="280"/>
      <c r="I4" s="280"/>
    </row>
    <row r="5" spans="1:10">
      <c r="A5" s="3" t="s">
        <v>0</v>
      </c>
      <c r="B5" s="273">
        <v>26748.125</v>
      </c>
      <c r="D5" s="280"/>
      <c r="E5" s="280"/>
      <c r="F5" s="280"/>
      <c r="G5" s="280"/>
      <c r="H5" s="280"/>
      <c r="I5" s="280"/>
    </row>
    <row r="6" spans="1:10" ht="12.75" customHeight="1">
      <c r="A6" s="3" t="s">
        <v>1</v>
      </c>
      <c r="B6" s="273">
        <v>27068.095000000001</v>
      </c>
      <c r="C6" s="2"/>
      <c r="D6" s="37" t="s">
        <v>404</v>
      </c>
    </row>
    <row r="7" spans="1:10">
      <c r="A7" s="3" t="s">
        <v>98</v>
      </c>
      <c r="B7" s="273">
        <v>27388.713</v>
      </c>
    </row>
    <row r="8" spans="1:10">
      <c r="A8" s="3" t="s">
        <v>2</v>
      </c>
      <c r="B8" s="273">
        <v>27549.803</v>
      </c>
      <c r="J8" s="46"/>
    </row>
    <row r="9" spans="1:10">
      <c r="A9" s="3" t="s">
        <v>0</v>
      </c>
      <c r="B9" s="273">
        <v>27917.949000000001</v>
      </c>
      <c r="J9" s="46"/>
    </row>
    <row r="10" spans="1:10">
      <c r="A10" s="3" t="s">
        <v>1</v>
      </c>
      <c r="B10" s="273">
        <v>28248.794999999998</v>
      </c>
      <c r="J10" s="46"/>
    </row>
    <row r="11" spans="1:10">
      <c r="A11" s="3" t="s">
        <v>107</v>
      </c>
      <c r="B11" s="273">
        <v>28851.679</v>
      </c>
      <c r="J11" s="46"/>
    </row>
    <row r="12" spans="1:10">
      <c r="A12" s="3" t="s">
        <v>2</v>
      </c>
      <c r="B12" s="273">
        <v>29405.75</v>
      </c>
      <c r="C12" s="248"/>
      <c r="D12" s="248"/>
      <c r="E12" s="248"/>
      <c r="F12" s="248"/>
      <c r="G12" s="248"/>
      <c r="H12" s="248"/>
      <c r="J12" s="46"/>
    </row>
    <row r="13" spans="1:10">
      <c r="A13" s="3" t="s">
        <v>0</v>
      </c>
      <c r="B13" s="273">
        <v>29832.357</v>
      </c>
      <c r="C13" s="248"/>
      <c r="D13" s="248"/>
      <c r="E13" s="248"/>
      <c r="F13" s="248"/>
      <c r="G13" s="248"/>
      <c r="H13" s="248"/>
      <c r="J13" s="46"/>
    </row>
    <row r="14" spans="1:10">
      <c r="A14" s="3" t="s">
        <v>1</v>
      </c>
      <c r="B14" s="273">
        <v>30354.706999999999</v>
      </c>
      <c r="J14" s="46"/>
    </row>
    <row r="15" spans="1:10">
      <c r="A15" s="3" t="s">
        <v>119</v>
      </c>
      <c r="B15" s="273">
        <v>30912.424999999999</v>
      </c>
      <c r="J15" s="46"/>
    </row>
    <row r="16" spans="1:10">
      <c r="A16" s="3" t="s">
        <v>2</v>
      </c>
      <c r="B16" s="273">
        <v>31499.896000000001</v>
      </c>
      <c r="J16" s="46"/>
    </row>
    <row r="17" spans="1:10">
      <c r="A17" s="3" t="s">
        <v>0</v>
      </c>
      <c r="B17" s="273">
        <v>31940.411</v>
      </c>
      <c r="J17" s="46"/>
    </row>
    <row r="18" spans="1:10">
      <c r="A18" s="3" t="s">
        <v>1</v>
      </c>
      <c r="B18" s="273">
        <v>32466.226999999999</v>
      </c>
      <c r="J18" s="46"/>
    </row>
    <row r="19" spans="1:10">
      <c r="A19" s="3" t="s">
        <v>202</v>
      </c>
      <c r="B19" s="273">
        <v>33085.127</v>
      </c>
      <c r="J19" s="46"/>
    </row>
    <row r="20" spans="1:10">
      <c r="A20" s="3" t="s">
        <v>2</v>
      </c>
      <c r="B20" s="273">
        <v>33682.553</v>
      </c>
      <c r="J20" s="46"/>
    </row>
    <row r="21" spans="1:10">
      <c r="A21" s="3" t="s">
        <v>0</v>
      </c>
      <c r="B21" s="273">
        <v>34079.769999999997</v>
      </c>
      <c r="J21" s="46"/>
    </row>
    <row r="22" spans="1:10">
      <c r="A22" s="3" t="s">
        <v>1</v>
      </c>
      <c r="B22" s="273">
        <v>34380.21</v>
      </c>
      <c r="J22" s="46"/>
    </row>
    <row r="23" spans="1:10">
      <c r="A23" s="3" t="s">
        <v>243</v>
      </c>
      <c r="B23" s="273">
        <v>34334.022440008797</v>
      </c>
      <c r="D23" s="19" t="s">
        <v>357</v>
      </c>
    </row>
    <row r="24" spans="1:10">
      <c r="A24" s="3" t="s">
        <v>2</v>
      </c>
      <c r="B24" s="273">
        <v>32558.4789633933</v>
      </c>
      <c r="D24" s="280" t="s">
        <v>437</v>
      </c>
      <c r="E24" s="280"/>
      <c r="F24" s="280"/>
      <c r="G24" s="280"/>
      <c r="H24" s="280"/>
      <c r="I24" s="280"/>
    </row>
    <row r="25" spans="1:10">
      <c r="A25" s="3" t="s">
        <v>0</v>
      </c>
      <c r="B25" s="273">
        <v>35312.055005617898</v>
      </c>
      <c r="D25" s="280"/>
      <c r="E25" s="280"/>
      <c r="F25" s="280"/>
      <c r="G25" s="280"/>
      <c r="H25" s="280"/>
      <c r="I25" s="280"/>
    </row>
    <row r="26" spans="1:10">
      <c r="A26" s="3" t="s">
        <v>1</v>
      </c>
      <c r="B26" s="273">
        <v>35578.506376463702</v>
      </c>
      <c r="D26" s="37" t="s">
        <v>420</v>
      </c>
    </row>
    <row r="27" spans="1:10">
      <c r="A27" s="3" t="s">
        <v>273</v>
      </c>
      <c r="B27" s="273">
        <v>35877.981982211801</v>
      </c>
    </row>
    <row r="28" spans="1:10">
      <c r="A28" s="3" t="s">
        <v>2</v>
      </c>
      <c r="B28" s="273">
        <v>36198.403326989501</v>
      </c>
      <c r="J28" s="46"/>
    </row>
    <row r="29" spans="1:10">
      <c r="A29" s="3" t="s">
        <v>0</v>
      </c>
      <c r="B29" s="273">
        <v>36538.374087401397</v>
      </c>
      <c r="J29" s="46"/>
    </row>
    <row r="30" spans="1:10">
      <c r="A30" s="3" t="s">
        <v>1</v>
      </c>
      <c r="B30" s="273">
        <v>36891.509251429299</v>
      </c>
      <c r="J30" s="46"/>
    </row>
    <row r="31" spans="1:10">
      <c r="J31" s="46"/>
    </row>
    <row r="32" spans="1:10">
      <c r="D32" s="248"/>
      <c r="E32" s="248"/>
      <c r="F32" s="248"/>
      <c r="G32" s="248"/>
      <c r="H32" s="248"/>
      <c r="J32" s="46"/>
    </row>
    <row r="33" spans="4:10">
      <c r="D33" s="248"/>
      <c r="E33" s="248"/>
      <c r="F33" s="248"/>
      <c r="G33" s="248"/>
      <c r="H33" s="248"/>
      <c r="J33" s="46"/>
    </row>
    <row r="34" spans="4:10">
      <c r="J34" s="46"/>
    </row>
    <row r="35" spans="4:10">
      <c r="J35" s="46"/>
    </row>
    <row r="36" spans="4:10">
      <c r="J36" s="46"/>
    </row>
    <row r="37" spans="4:10">
      <c r="J37" s="46"/>
    </row>
    <row r="38" spans="4:10">
      <c r="J38" s="46"/>
    </row>
    <row r="39" spans="4:10">
      <c r="J39" s="46"/>
    </row>
  </sheetData>
  <mergeCells count="2">
    <mergeCell ref="D4:I5"/>
    <mergeCell ref="D24:I25"/>
  </mergeCell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N51"/>
  <sheetViews>
    <sheetView workbookViewId="0"/>
  </sheetViews>
  <sheetFormatPr defaultRowHeight="12.75"/>
  <cols>
    <col min="2" max="3" width="12.7109375" customWidth="1"/>
    <col min="4" max="4" width="13.5703125" customWidth="1"/>
    <col min="5" max="5" width="13.28515625" customWidth="1"/>
    <col min="6" max="6" width="12.7109375" customWidth="1"/>
    <col min="7" max="7" width="12.5703125" customWidth="1"/>
    <col min="16" max="26" width="0" hidden="1" customWidth="1"/>
  </cols>
  <sheetData>
    <row r="1" spans="1:14" ht="39" customHeight="1">
      <c r="B1" s="16" t="s">
        <v>9</v>
      </c>
      <c r="C1" s="44" t="s">
        <v>57</v>
      </c>
      <c r="D1" s="99" t="s">
        <v>221</v>
      </c>
      <c r="E1" s="16" t="s">
        <v>8</v>
      </c>
      <c r="F1" s="16" t="s">
        <v>74</v>
      </c>
      <c r="G1" s="16" t="s">
        <v>199</v>
      </c>
      <c r="H1" s="29"/>
    </row>
    <row r="2" spans="1:14" ht="26.25" customHeight="1">
      <c r="B2" s="16" t="s">
        <v>6</v>
      </c>
      <c r="C2" s="44" t="s">
        <v>52</v>
      </c>
      <c r="D2" s="99" t="s">
        <v>208</v>
      </c>
      <c r="E2" s="16" t="s">
        <v>7</v>
      </c>
      <c r="F2" s="16" t="s">
        <v>117</v>
      </c>
      <c r="G2" s="16" t="s">
        <v>200</v>
      </c>
      <c r="H2" s="30"/>
      <c r="I2" s="23"/>
    </row>
    <row r="3" spans="1:14">
      <c r="A3" s="31" t="s">
        <v>89</v>
      </c>
      <c r="B3" s="56">
        <v>1.7008356036429566</v>
      </c>
      <c r="C3" s="56">
        <v>-0.52952951698449535</v>
      </c>
      <c r="D3" s="56">
        <v>1.9837472984758378</v>
      </c>
      <c r="E3" s="56">
        <v>0.28839137044545193</v>
      </c>
      <c r="F3" s="56">
        <v>1.7856316277283655</v>
      </c>
      <c r="G3" s="56">
        <v>5.2291125501287894</v>
      </c>
      <c r="H3" s="32"/>
      <c r="I3" s="2" t="s">
        <v>408</v>
      </c>
    </row>
    <row r="4" spans="1:14" ht="12.75" customHeight="1">
      <c r="A4" s="31" t="s">
        <v>2</v>
      </c>
      <c r="B4" s="56">
        <v>1.734657055060433</v>
      </c>
      <c r="C4" s="56">
        <v>-1.0097077511069088</v>
      </c>
      <c r="D4" s="56">
        <v>2.9320714165860911</v>
      </c>
      <c r="E4" s="56">
        <v>0.30433897375351948</v>
      </c>
      <c r="F4" s="56">
        <v>1.842096568786189</v>
      </c>
      <c r="G4" s="56">
        <v>5.8032827605784876</v>
      </c>
      <c r="H4" s="32"/>
      <c r="I4" s="284" t="s">
        <v>380</v>
      </c>
      <c r="J4" s="284"/>
      <c r="K4" s="284"/>
      <c r="L4" s="284"/>
      <c r="M4" s="284"/>
      <c r="N4" s="284"/>
    </row>
    <row r="5" spans="1:14" ht="12.75" customHeight="1">
      <c r="A5" s="31" t="s">
        <v>0</v>
      </c>
      <c r="B5" s="56">
        <v>1.7700999831611166</v>
      </c>
      <c r="C5" s="56">
        <v>-1.1711511530277718E-2</v>
      </c>
      <c r="D5" s="56">
        <v>2.8922453744949328</v>
      </c>
      <c r="E5" s="56">
        <v>0.55389686367542756</v>
      </c>
      <c r="F5" s="56">
        <v>0.40841252565483738</v>
      </c>
      <c r="G5" s="56">
        <v>5.6130994379698818</v>
      </c>
      <c r="H5" s="32"/>
      <c r="I5" s="284"/>
      <c r="J5" s="284"/>
      <c r="K5" s="284"/>
      <c r="L5" s="284"/>
      <c r="M5" s="284"/>
      <c r="N5" s="284"/>
    </row>
    <row r="6" spans="1:14">
      <c r="A6" s="31" t="s">
        <v>1</v>
      </c>
      <c r="B6" s="56">
        <v>1.9707612210817549</v>
      </c>
      <c r="C6" s="56">
        <v>0.85380448126804964</v>
      </c>
      <c r="D6" s="56">
        <v>2.5385523504139909</v>
      </c>
      <c r="E6" s="56">
        <v>0.36365848469285367</v>
      </c>
      <c r="F6" s="56">
        <v>-0.82467564713072972</v>
      </c>
      <c r="G6" s="56">
        <v>4.9020191735029028</v>
      </c>
      <c r="H6" s="32"/>
      <c r="I6" s="284" t="s">
        <v>63</v>
      </c>
      <c r="J6" s="284"/>
      <c r="K6" s="284"/>
      <c r="L6" s="284"/>
      <c r="M6" s="284"/>
      <c r="N6" s="284"/>
    </row>
    <row r="7" spans="1:14">
      <c r="A7" s="85" t="s">
        <v>98</v>
      </c>
      <c r="B7" s="56">
        <v>1.8091606741407482</v>
      </c>
      <c r="C7" s="56">
        <v>0.90698610159530624</v>
      </c>
      <c r="D7" s="56">
        <v>0.4009081326472948</v>
      </c>
      <c r="E7" s="56">
        <v>0.50812414416264062</v>
      </c>
      <c r="F7" s="56">
        <v>-8.5299667150174133E-2</v>
      </c>
      <c r="G7" s="56">
        <v>3.5397769924422562</v>
      </c>
      <c r="H7" s="32"/>
      <c r="I7" s="284"/>
      <c r="J7" s="284"/>
      <c r="K7" s="284"/>
      <c r="L7" s="284"/>
      <c r="M7" s="284"/>
      <c r="N7" s="284"/>
    </row>
    <row r="8" spans="1:14">
      <c r="A8" s="31" t="s">
        <v>2</v>
      </c>
      <c r="B8" s="56">
        <v>1.637825514975358</v>
      </c>
      <c r="C8" s="56">
        <v>2.3198494667608984</v>
      </c>
      <c r="D8" s="56">
        <v>-1.2716384606394671</v>
      </c>
      <c r="E8" s="56">
        <v>0.60726420906568157</v>
      </c>
      <c r="F8" s="56">
        <v>-0.90524630277150331</v>
      </c>
      <c r="G8" s="56">
        <v>2.3880482994483865</v>
      </c>
      <c r="H8" s="32"/>
      <c r="I8" s="96"/>
      <c r="J8" s="96"/>
      <c r="K8" s="96"/>
      <c r="L8" s="96"/>
      <c r="M8" s="96"/>
      <c r="N8" s="96"/>
    </row>
    <row r="9" spans="1:14">
      <c r="A9" s="31" t="s">
        <v>0</v>
      </c>
      <c r="B9" s="56">
        <v>1.6818260116418775</v>
      </c>
      <c r="C9" s="56">
        <v>1.2347470287379003</v>
      </c>
      <c r="D9" s="56">
        <v>-1.2359629214947025</v>
      </c>
      <c r="E9" s="56">
        <v>0.48947853977798261</v>
      </c>
      <c r="F9" s="56">
        <v>-0.42446937829210152</v>
      </c>
      <c r="G9" s="56">
        <v>1.7455752436645433</v>
      </c>
      <c r="H9" s="32"/>
    </row>
    <row r="10" spans="1:14">
      <c r="A10" s="31" t="s">
        <v>1</v>
      </c>
      <c r="B10" s="56">
        <v>1.5846627564523439</v>
      </c>
      <c r="C10" s="56">
        <v>1.0665302378223949</v>
      </c>
      <c r="D10" s="56">
        <v>-1.2705111080961804</v>
      </c>
      <c r="E10" s="56">
        <v>0.45391610973011742</v>
      </c>
      <c r="F10" s="56">
        <v>-4.3819372672772049E-2</v>
      </c>
      <c r="G10" s="56">
        <v>1.7909419981301244</v>
      </c>
      <c r="H10" s="33"/>
    </row>
    <row r="11" spans="1:14">
      <c r="A11" s="85" t="s">
        <v>107</v>
      </c>
      <c r="B11" s="56">
        <v>1.7250520183730598</v>
      </c>
      <c r="C11" s="56">
        <v>1.9809505675703414</v>
      </c>
      <c r="D11" s="56">
        <v>-0.16803290791988534</v>
      </c>
      <c r="E11" s="56">
        <v>0.33366543755440176</v>
      </c>
      <c r="F11" s="56">
        <v>-0.94033922898088029</v>
      </c>
      <c r="G11" s="56">
        <v>2.9315270877485755</v>
      </c>
      <c r="H11" s="33"/>
    </row>
    <row r="12" spans="1:14">
      <c r="A12" s="31" t="s">
        <v>2</v>
      </c>
      <c r="B12" s="56">
        <v>2.2392846316536206</v>
      </c>
      <c r="C12" s="56">
        <v>1.5795089023622833</v>
      </c>
      <c r="D12" s="56">
        <v>1.369714088797964</v>
      </c>
      <c r="E12" s="56">
        <v>0.22438817988993828</v>
      </c>
      <c r="F12" s="56">
        <v>-0.33628542273493345</v>
      </c>
      <c r="G12" s="56">
        <v>5.0766137103965381</v>
      </c>
      <c r="H12" s="34"/>
    </row>
    <row r="13" spans="1:14">
      <c r="A13" s="31" t="s">
        <v>0</v>
      </c>
      <c r="B13" s="56">
        <v>2.1523954864642287</v>
      </c>
      <c r="C13" s="56">
        <v>0.89410576564711608</v>
      </c>
      <c r="D13" s="56">
        <v>1.247920113003631</v>
      </c>
      <c r="E13" s="56">
        <v>0.14729859815659033</v>
      </c>
      <c r="F13" s="56">
        <v>0.66270461668906344</v>
      </c>
      <c r="G13" s="56">
        <v>5.1043161036966156</v>
      </c>
      <c r="H13" s="34"/>
    </row>
    <row r="14" spans="1:14" ht="13.5" customHeight="1">
      <c r="A14" s="31" t="s">
        <v>1</v>
      </c>
      <c r="B14" s="56">
        <v>2.0918438117677414</v>
      </c>
      <c r="C14" s="56">
        <v>0.12104109687481746</v>
      </c>
      <c r="D14" s="56">
        <v>1.5156679064135392</v>
      </c>
      <c r="E14" s="56">
        <v>0.2819476711962321</v>
      </c>
      <c r="F14" s="56">
        <v>1.0521113090534604</v>
      </c>
      <c r="G14" s="56">
        <v>5.0623915423498866</v>
      </c>
      <c r="H14" s="34"/>
    </row>
    <row r="15" spans="1:14" ht="13.5" customHeight="1">
      <c r="A15" s="85" t="s">
        <v>119</v>
      </c>
      <c r="B15" s="56">
        <v>1.9269718008243935</v>
      </c>
      <c r="C15" s="56">
        <v>-1.3863532212778478</v>
      </c>
      <c r="D15" s="56">
        <v>2.0961123595573534</v>
      </c>
      <c r="E15" s="56">
        <v>0.56342661362564195</v>
      </c>
      <c r="F15" s="56">
        <v>0.91326477291942476</v>
      </c>
      <c r="G15" s="56">
        <v>4.1133962819843939</v>
      </c>
      <c r="H15" s="34"/>
      <c r="I15" s="35"/>
    </row>
    <row r="16" spans="1:14">
      <c r="A16" s="31" t="s">
        <v>2</v>
      </c>
      <c r="B16" s="56">
        <v>1.5388682963879046</v>
      </c>
      <c r="C16" s="56">
        <v>-0.83761542169721359</v>
      </c>
      <c r="D16" s="56">
        <v>1.7367042832017836</v>
      </c>
      <c r="E16" s="56">
        <v>0.56836971097602218</v>
      </c>
      <c r="F16" s="56">
        <v>-0.77770127195057592</v>
      </c>
      <c r="G16" s="56">
        <v>2.2285859268989849</v>
      </c>
      <c r="H16" s="34"/>
      <c r="I16" s="35"/>
    </row>
    <row r="17" spans="1:14">
      <c r="A17" s="31" t="s">
        <v>0</v>
      </c>
      <c r="B17" s="56">
        <v>1.3840587632804195</v>
      </c>
      <c r="C17" s="56">
        <v>-1.100041139182701</v>
      </c>
      <c r="D17" s="56">
        <v>1.9154336279189288</v>
      </c>
      <c r="E17" s="56">
        <v>0.7880573482243457</v>
      </c>
      <c r="F17" s="56">
        <v>-0.61855452364729269</v>
      </c>
      <c r="G17" s="56">
        <v>2.3690589339278034</v>
      </c>
      <c r="H17" s="34"/>
    </row>
    <row r="18" spans="1:14">
      <c r="A18" s="31" t="s">
        <v>1</v>
      </c>
      <c r="B18" s="56">
        <v>1.1679446924314412</v>
      </c>
      <c r="C18" s="56">
        <v>0.25551106896754705</v>
      </c>
      <c r="D18" s="56">
        <v>1.7247362778413113</v>
      </c>
      <c r="E18" s="56">
        <v>0.67902959736733681</v>
      </c>
      <c r="F18" s="56">
        <v>-1.1974969370880624</v>
      </c>
      <c r="G18" s="56">
        <v>2.6298867266669745</v>
      </c>
      <c r="H18" s="34"/>
    </row>
    <row r="19" spans="1:14">
      <c r="A19" s="85" t="s">
        <v>202</v>
      </c>
      <c r="B19" s="56">
        <v>1.4708696892879098</v>
      </c>
      <c r="C19" s="56">
        <v>-0.45448007737943863</v>
      </c>
      <c r="D19" s="56">
        <v>0.91764773864404725</v>
      </c>
      <c r="E19" s="56">
        <v>0.45523932222655533</v>
      </c>
      <c r="F19" s="56">
        <v>0.39284213276828928</v>
      </c>
      <c r="G19" s="56">
        <v>2.7820356720178463</v>
      </c>
      <c r="H19" s="34"/>
      <c r="I19" s="23"/>
    </row>
    <row r="20" spans="1:14">
      <c r="A20" s="31" t="s">
        <v>2</v>
      </c>
      <c r="B20" s="56">
        <v>1.4250837672953161</v>
      </c>
      <c r="C20" s="56">
        <v>0.85045890711563144</v>
      </c>
      <c r="D20" s="56">
        <v>0.39327631870013047</v>
      </c>
      <c r="E20" s="56">
        <v>0.55118538871605138</v>
      </c>
      <c r="F20" s="56">
        <v>-0.53441376980772626</v>
      </c>
      <c r="G20" s="56">
        <v>2.6856149130616291</v>
      </c>
      <c r="H20" s="34"/>
    </row>
    <row r="21" spans="1:14">
      <c r="A21" s="31" t="s">
        <v>0</v>
      </c>
      <c r="B21" s="56">
        <v>1.289989000580094</v>
      </c>
      <c r="C21" s="56">
        <v>0.7130966173238269</v>
      </c>
      <c r="D21" s="56">
        <v>0.28124698151453759</v>
      </c>
      <c r="E21" s="56">
        <v>0.70630908904834844</v>
      </c>
      <c r="F21" s="56">
        <v>-0.51212397949221189</v>
      </c>
      <c r="G21" s="56">
        <v>2.47845952343273</v>
      </c>
      <c r="H21" s="34"/>
    </row>
    <row r="22" spans="1:14">
      <c r="A22" s="31" t="s">
        <v>1</v>
      </c>
      <c r="B22" s="56">
        <v>1.5055844148551725</v>
      </c>
      <c r="C22" s="56">
        <v>-2.2641454734228632</v>
      </c>
      <c r="D22" s="56">
        <v>1.1730498580209194</v>
      </c>
      <c r="E22" s="56">
        <v>0.33840911646361893</v>
      </c>
      <c r="F22" s="56">
        <v>1.2910910774014084</v>
      </c>
      <c r="G22" s="56">
        <v>2.0442233711581048</v>
      </c>
      <c r="H22" s="34"/>
    </row>
    <row r="23" spans="1:14">
      <c r="A23" s="85" t="s">
        <v>243</v>
      </c>
      <c r="B23" s="56">
        <v>0.18991352985421192</v>
      </c>
      <c r="C23" s="56">
        <v>-1.6105366394823704</v>
      </c>
      <c r="D23" s="56">
        <v>-0.21921216012410663</v>
      </c>
      <c r="E23" s="56">
        <v>0.93101225622553929</v>
      </c>
      <c r="F23" s="56">
        <v>-1.2503459601161619</v>
      </c>
      <c r="G23" s="56">
        <v>-1.9747633628910064</v>
      </c>
    </row>
    <row r="24" spans="1:14">
      <c r="A24" s="31" t="s">
        <v>2</v>
      </c>
      <c r="B24" s="56">
        <v>-4.3326957497383818</v>
      </c>
      <c r="C24" s="56">
        <v>-5.4130784910187018</v>
      </c>
      <c r="D24" s="56">
        <v>-3.1421629358745991</v>
      </c>
      <c r="E24" s="56">
        <v>0.91135501909802841</v>
      </c>
      <c r="F24" s="56">
        <v>0.5252492475353403</v>
      </c>
      <c r="G24" s="56">
        <v>-11.6354776</v>
      </c>
    </row>
    <row r="25" spans="1:14" ht="12.75" customHeight="1">
      <c r="A25" s="31" t="s">
        <v>0</v>
      </c>
      <c r="B25" s="56">
        <v>-2.8185727188008483</v>
      </c>
      <c r="C25" s="56">
        <v>-4.3106129884453495</v>
      </c>
      <c r="D25" s="56">
        <v>-3.033553386858336</v>
      </c>
      <c r="E25" s="56">
        <v>0.56687590409541466</v>
      </c>
      <c r="F25" s="56">
        <v>-8.8067155406563291E-2</v>
      </c>
      <c r="G25" s="56">
        <v>-9.7908228600000005</v>
      </c>
    </row>
    <row r="26" spans="1:14" ht="12.75" customHeight="1">
      <c r="A26" s="31" t="s">
        <v>1</v>
      </c>
      <c r="B26" s="56">
        <v>-2.1662265072804883</v>
      </c>
      <c r="C26" s="56">
        <v>-2.3022625574702733</v>
      </c>
      <c r="D26" s="56">
        <v>-3.5424419462670929</v>
      </c>
      <c r="E26" s="56">
        <v>0.85607404780262997</v>
      </c>
      <c r="F26" s="56">
        <v>-1.2819225699876768</v>
      </c>
      <c r="G26" s="56">
        <v>-8.4241486699999992</v>
      </c>
      <c r="I26" s="2" t="s">
        <v>409</v>
      </c>
    </row>
    <row r="27" spans="1:14" ht="12.75" customHeight="1">
      <c r="A27" s="85" t="s">
        <v>273</v>
      </c>
      <c r="B27" s="56">
        <v>-0.81451209004751357</v>
      </c>
      <c r="C27" s="56">
        <v>-1.4018696578707184</v>
      </c>
      <c r="D27" s="56">
        <v>-1.7116745324200957</v>
      </c>
      <c r="E27" s="56">
        <v>0.4250481430409343</v>
      </c>
      <c r="F27" s="56">
        <v>-0.22357169124633547</v>
      </c>
      <c r="G27" s="56">
        <v>-3.6324511899999998</v>
      </c>
      <c r="I27" s="280" t="s">
        <v>421</v>
      </c>
      <c r="J27" s="280"/>
      <c r="K27" s="280"/>
      <c r="L27" s="280"/>
      <c r="M27" s="280"/>
      <c r="N27" s="280"/>
    </row>
    <row r="28" spans="1:14" ht="12.75" customHeight="1">
      <c r="A28" s="31" t="s">
        <v>2</v>
      </c>
      <c r="B28" s="56">
        <v>4.2540809565128059</v>
      </c>
      <c r="C28" s="56">
        <v>1.2367885805044914</v>
      </c>
      <c r="D28" s="56">
        <v>2.0863111380882975</v>
      </c>
      <c r="E28" s="56">
        <v>0.39850769881864884</v>
      </c>
      <c r="F28" s="56">
        <v>-6.2481766060811239E-3</v>
      </c>
      <c r="G28" s="56">
        <v>7.93033052</v>
      </c>
      <c r="I28" s="280"/>
      <c r="J28" s="280"/>
      <c r="K28" s="280"/>
      <c r="L28" s="280"/>
      <c r="M28" s="280"/>
      <c r="N28" s="280"/>
    </row>
    <row r="29" spans="1:14">
      <c r="A29" s="31" t="s">
        <v>0</v>
      </c>
      <c r="B29" s="56">
        <v>2.8333410473580236</v>
      </c>
      <c r="C29" s="56">
        <v>0.84118469325015788</v>
      </c>
      <c r="D29" s="56">
        <v>2.2922096295964356</v>
      </c>
      <c r="E29" s="56">
        <v>0.49962624873670231</v>
      </c>
      <c r="F29" s="56">
        <v>0.12795185926416108</v>
      </c>
      <c r="G29" s="56">
        <v>6.6086205900000001</v>
      </c>
      <c r="I29" s="280"/>
      <c r="J29" s="280"/>
      <c r="K29" s="280"/>
      <c r="L29" s="280"/>
      <c r="M29" s="280"/>
      <c r="N29" s="280"/>
    </row>
    <row r="30" spans="1:14">
      <c r="A30" s="31" t="s">
        <v>1</v>
      </c>
      <c r="B30" s="56">
        <v>2.0391248334693559</v>
      </c>
      <c r="C30" s="56">
        <v>0.83786561484839694</v>
      </c>
      <c r="D30" s="56">
        <v>2.1867250401888567</v>
      </c>
      <c r="E30" s="56">
        <v>0.62202940126516826</v>
      </c>
      <c r="F30" s="56">
        <v>0.17970469495350638</v>
      </c>
      <c r="G30" s="56">
        <v>5.8635434499999999</v>
      </c>
      <c r="I30" s="288" t="s">
        <v>76</v>
      </c>
      <c r="J30" s="284"/>
      <c r="K30" s="284"/>
      <c r="L30" s="284"/>
      <c r="M30" s="284"/>
      <c r="N30" s="284"/>
    </row>
    <row r="31" spans="1:14">
      <c r="B31" s="46"/>
      <c r="C31" s="46"/>
      <c r="D31" s="46"/>
      <c r="E31" s="46"/>
      <c r="F31" s="46"/>
      <c r="G31" s="46"/>
      <c r="I31" s="284"/>
      <c r="J31" s="284"/>
      <c r="K31" s="284"/>
      <c r="L31" s="284"/>
      <c r="M31" s="284"/>
      <c r="N31" s="284"/>
    </row>
    <row r="32" spans="1:14">
      <c r="B32" s="46"/>
      <c r="C32" s="46"/>
      <c r="D32" s="46"/>
      <c r="E32" s="46"/>
      <c r="F32" s="46"/>
      <c r="G32" s="46"/>
      <c r="I32" s="96"/>
      <c r="J32" s="96"/>
      <c r="K32" s="96"/>
      <c r="L32" s="96"/>
      <c r="M32" s="96"/>
      <c r="N32" s="96"/>
    </row>
    <row r="33" spans="2:14">
      <c r="C33" s="46"/>
      <c r="I33" s="66"/>
      <c r="J33" s="66"/>
      <c r="K33" s="66"/>
      <c r="L33" s="66"/>
      <c r="M33" s="66"/>
      <c r="N33" s="66"/>
    </row>
    <row r="34" spans="2:14">
      <c r="I34" s="28"/>
      <c r="J34" s="28"/>
      <c r="K34" s="28"/>
      <c r="L34" s="28"/>
      <c r="M34" s="28"/>
      <c r="N34" s="28"/>
    </row>
    <row r="38" spans="2:14">
      <c r="B38" s="37"/>
      <c r="C38" s="37"/>
      <c r="D38" s="37"/>
      <c r="E38" s="37"/>
      <c r="F38" s="37"/>
      <c r="G38" s="37"/>
    </row>
    <row r="43" spans="2:14">
      <c r="H43" s="33"/>
    </row>
    <row r="44" spans="2:14">
      <c r="B44" s="36"/>
      <c r="C44" s="36"/>
      <c r="D44" s="36"/>
      <c r="E44" s="36"/>
      <c r="F44" s="36"/>
      <c r="G44" s="34"/>
      <c r="H44" s="34"/>
    </row>
    <row r="45" spans="2:14">
      <c r="B45" s="36"/>
      <c r="C45" s="36"/>
      <c r="D45" s="36"/>
      <c r="E45" s="36"/>
      <c r="F45" s="36"/>
      <c r="G45" s="34"/>
      <c r="H45" s="34"/>
    </row>
    <row r="46" spans="2:14">
      <c r="B46" s="36"/>
      <c r="C46" s="36"/>
      <c r="D46" s="36"/>
      <c r="E46" s="36"/>
      <c r="F46" s="36"/>
      <c r="G46" s="34"/>
      <c r="H46" s="34"/>
    </row>
    <row r="47" spans="2:14">
      <c r="B47" s="36"/>
      <c r="C47" s="36"/>
      <c r="D47" s="36"/>
      <c r="E47" s="36"/>
      <c r="F47" s="36"/>
      <c r="G47" s="34"/>
      <c r="H47" s="34"/>
    </row>
    <row r="48" spans="2:14">
      <c r="B48" s="36"/>
      <c r="C48" s="36"/>
      <c r="D48" s="36"/>
      <c r="E48" s="36"/>
      <c r="F48" s="36"/>
      <c r="G48" s="34"/>
      <c r="H48" s="34"/>
    </row>
    <row r="49" spans="2:8">
      <c r="B49" s="36"/>
      <c r="C49" s="36"/>
      <c r="D49" s="36"/>
      <c r="E49" s="36"/>
      <c r="F49" s="36"/>
      <c r="G49" s="34"/>
      <c r="H49" s="34"/>
    </row>
    <row r="50" spans="2:8">
      <c r="B50" s="36"/>
      <c r="C50" s="36"/>
      <c r="D50" s="36"/>
      <c r="E50" s="36"/>
      <c r="F50" s="36"/>
      <c r="G50" s="34"/>
      <c r="H50" s="34"/>
    </row>
    <row r="51" spans="2:8">
      <c r="B51" s="36"/>
      <c r="C51" s="36"/>
      <c r="D51" s="36"/>
      <c r="E51" s="36"/>
      <c r="F51" s="36"/>
      <c r="G51" s="34"/>
      <c r="H51" s="34"/>
    </row>
  </sheetData>
  <mergeCells count="4">
    <mergeCell ref="I6:N7"/>
    <mergeCell ref="I30:N31"/>
    <mergeCell ref="I27:N29"/>
    <mergeCell ref="I4:N5"/>
  </mergeCells>
  <phoneticPr fontId="10" type="noConversion"/>
  <pageMargins left="0.75" right="0.75" top="1" bottom="1" header="0.4921259845" footer="0.4921259845"/>
  <pageSetup paperSize="9" scale="85" orientation="landscape" horizontalDpi="1200"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sheetViews>
  <sheetFormatPr defaultColWidth="9.140625" defaultRowHeight="12.75"/>
  <cols>
    <col min="1" max="1" width="9.140625" style="259"/>
    <col min="2" max="2" width="15.140625" style="269" customWidth="1"/>
    <col min="3" max="8" width="9.140625" style="259"/>
    <col min="9" max="9" width="10" style="259" customWidth="1"/>
    <col min="10" max="10" width="9.140625" style="259"/>
    <col min="11" max="25" width="0" style="259" hidden="1" customWidth="1"/>
    <col min="26" max="16384" width="9.140625" style="259"/>
  </cols>
  <sheetData>
    <row r="1" spans="1:9" ht="26.25" customHeight="1">
      <c r="A1" s="257"/>
      <c r="B1" s="258" t="s">
        <v>359</v>
      </c>
      <c r="D1" s="260"/>
      <c r="E1" s="260"/>
      <c r="F1" s="260"/>
      <c r="G1" s="260"/>
      <c r="H1" s="260"/>
    </row>
    <row r="2" spans="1:9" ht="25.5" customHeight="1">
      <c r="B2" s="261" t="s">
        <v>360</v>
      </c>
      <c r="D2" s="262"/>
      <c r="E2" s="262"/>
      <c r="F2" s="262"/>
      <c r="G2" s="260"/>
    </row>
    <row r="3" spans="1:9">
      <c r="A3" s="263" t="s">
        <v>361</v>
      </c>
      <c r="B3" s="264">
        <v>-3.5453806804255601</v>
      </c>
      <c r="D3" s="270" t="s">
        <v>368</v>
      </c>
      <c r="E3" s="256"/>
      <c r="F3" s="256"/>
      <c r="G3" s="256"/>
      <c r="H3" s="256"/>
      <c r="I3" s="256"/>
    </row>
    <row r="4" spans="1:9" ht="12.75" customHeight="1">
      <c r="A4" s="263" t="s">
        <v>2</v>
      </c>
      <c r="B4" s="264">
        <v>-3.25241304711825</v>
      </c>
      <c r="C4" s="260"/>
      <c r="D4" s="290" t="s">
        <v>405</v>
      </c>
      <c r="E4" s="291"/>
      <c r="F4" s="291"/>
      <c r="G4" s="291"/>
      <c r="H4" s="291"/>
      <c r="I4" s="291"/>
    </row>
    <row r="5" spans="1:9">
      <c r="A5" s="263" t="s">
        <v>0</v>
      </c>
      <c r="B5" s="264">
        <v>-2.9819961114643498</v>
      </c>
      <c r="D5" s="290" t="s">
        <v>363</v>
      </c>
      <c r="E5" s="291"/>
      <c r="F5" s="291"/>
      <c r="G5" s="291"/>
      <c r="H5" s="291"/>
      <c r="I5" s="291"/>
    </row>
    <row r="6" spans="1:9">
      <c r="A6" s="263" t="s">
        <v>1</v>
      </c>
      <c r="B6" s="264">
        <v>-2.6670483483416501</v>
      </c>
      <c r="D6" s="255"/>
      <c r="E6" s="255"/>
      <c r="F6" s="255"/>
      <c r="G6" s="255"/>
      <c r="H6" s="255"/>
      <c r="I6" s="255"/>
    </row>
    <row r="7" spans="1:9">
      <c r="A7" s="263" t="s">
        <v>362</v>
      </c>
      <c r="B7" s="264">
        <v>-2.1642829524315599</v>
      </c>
    </row>
    <row r="8" spans="1:9">
      <c r="A8" s="263" t="s">
        <v>2</v>
      </c>
      <c r="B8" s="264">
        <v>-1.93004719380349</v>
      </c>
      <c r="D8" s="260"/>
      <c r="E8" s="260"/>
      <c r="F8" s="260"/>
      <c r="G8" s="260"/>
      <c r="H8" s="260"/>
      <c r="I8" s="260"/>
    </row>
    <row r="9" spans="1:9">
      <c r="A9" s="263" t="s">
        <v>0</v>
      </c>
      <c r="B9" s="264">
        <v>-2.0064751686931199</v>
      </c>
      <c r="D9" s="260"/>
      <c r="E9" s="260"/>
      <c r="F9" s="260"/>
      <c r="G9" s="260"/>
      <c r="H9" s="260"/>
      <c r="I9" s="260"/>
    </row>
    <row r="10" spans="1:9">
      <c r="A10" s="263" t="s">
        <v>1</v>
      </c>
      <c r="B10" s="264">
        <v>-2.0033191413098499</v>
      </c>
      <c r="D10" s="260"/>
      <c r="E10" s="260"/>
      <c r="F10" s="260"/>
      <c r="G10" s="260"/>
      <c r="H10" s="260"/>
      <c r="I10" s="260"/>
    </row>
    <row r="11" spans="1:9">
      <c r="A11" s="263" t="s">
        <v>364</v>
      </c>
      <c r="B11" s="264">
        <v>-1.8413483327189</v>
      </c>
      <c r="D11" s="260"/>
      <c r="E11" s="260"/>
      <c r="F11" s="260"/>
      <c r="G11" s="260"/>
      <c r="H11" s="260"/>
      <c r="I11" s="260"/>
    </row>
    <row r="12" spans="1:9">
      <c r="A12" s="263" t="s">
        <v>2</v>
      </c>
      <c r="B12" s="264">
        <v>-2.0698941666791799</v>
      </c>
      <c r="D12" s="260"/>
      <c r="E12" s="260"/>
      <c r="F12" s="260"/>
      <c r="G12" s="260"/>
      <c r="H12" s="260"/>
      <c r="I12" s="260"/>
    </row>
    <row r="13" spans="1:9">
      <c r="A13" s="263" t="s">
        <v>0</v>
      </c>
      <c r="B13" s="264">
        <v>-2.36647945097784</v>
      </c>
      <c r="D13" s="260"/>
      <c r="E13" s="260"/>
      <c r="F13" s="260"/>
      <c r="G13" s="260"/>
      <c r="H13" s="260"/>
      <c r="I13" s="260"/>
    </row>
    <row r="14" spans="1:9">
      <c r="A14" s="263" t="s">
        <v>1</v>
      </c>
      <c r="B14" s="264">
        <v>-2.5642282791979598</v>
      </c>
      <c r="D14" s="260"/>
      <c r="E14" s="260"/>
      <c r="F14" s="260"/>
      <c r="G14" s="260"/>
      <c r="H14" s="260"/>
      <c r="I14" s="260"/>
    </row>
    <row r="15" spans="1:9">
      <c r="A15" s="263" t="s">
        <v>365</v>
      </c>
      <c r="B15" s="264">
        <v>-2.7942149590141798</v>
      </c>
      <c r="D15" s="260"/>
      <c r="E15" s="260"/>
      <c r="F15" s="260"/>
      <c r="G15" s="260"/>
      <c r="H15" s="260"/>
      <c r="I15" s="260"/>
    </row>
    <row r="16" spans="1:9">
      <c r="A16" s="263" t="s">
        <v>2</v>
      </c>
      <c r="B16" s="264">
        <v>-2.92604201003136</v>
      </c>
      <c r="D16" s="260"/>
      <c r="E16" s="260"/>
      <c r="F16" s="260"/>
      <c r="G16" s="260"/>
      <c r="H16" s="260"/>
      <c r="I16" s="260"/>
    </row>
    <row r="17" spans="1:12">
      <c r="A17" s="263" t="s">
        <v>0</v>
      </c>
      <c r="B17" s="264">
        <v>-2.8641079900334998</v>
      </c>
      <c r="D17" s="260"/>
      <c r="E17" s="260"/>
      <c r="F17" s="260"/>
      <c r="G17" s="260"/>
      <c r="H17" s="260"/>
      <c r="I17" s="260"/>
    </row>
    <row r="18" spans="1:12">
      <c r="A18" s="263" t="s">
        <v>1</v>
      </c>
      <c r="B18" s="264">
        <v>-2.6660370818722701</v>
      </c>
      <c r="D18" s="260"/>
      <c r="E18" s="260"/>
      <c r="F18" s="260"/>
      <c r="G18" s="260"/>
      <c r="H18" s="260"/>
      <c r="I18" s="260"/>
    </row>
    <row r="19" spans="1:12">
      <c r="A19" s="263" t="s">
        <v>366</v>
      </c>
      <c r="B19" s="264">
        <v>-2.5179693121698699</v>
      </c>
      <c r="D19" s="260"/>
      <c r="E19" s="260"/>
      <c r="F19" s="260"/>
      <c r="G19" s="260"/>
      <c r="H19" s="260"/>
      <c r="I19" s="260"/>
    </row>
    <row r="20" spans="1:12">
      <c r="A20" s="263" t="s">
        <v>2</v>
      </c>
      <c r="B20" s="264">
        <v>-2.1887426186243499</v>
      </c>
      <c r="D20" s="260"/>
      <c r="E20" s="260"/>
      <c r="F20" s="260"/>
      <c r="G20" s="260"/>
      <c r="H20" s="260"/>
      <c r="I20" s="260"/>
    </row>
    <row r="21" spans="1:12">
      <c r="A21" s="263" t="s">
        <v>0</v>
      </c>
      <c r="B21" s="264">
        <v>-1.5433444186573799</v>
      </c>
      <c r="D21" s="260"/>
      <c r="E21" s="260"/>
      <c r="F21" s="260"/>
      <c r="G21" s="260"/>
      <c r="H21" s="260"/>
      <c r="I21" s="260"/>
    </row>
    <row r="22" spans="1:12">
      <c r="A22" s="263" t="s">
        <v>1</v>
      </c>
      <c r="B22" s="264">
        <v>-0.75930684981593799</v>
      </c>
      <c r="D22" s="265" t="s">
        <v>422</v>
      </c>
      <c r="E22" s="260"/>
      <c r="F22" s="260"/>
      <c r="G22" s="260"/>
      <c r="H22" s="260"/>
      <c r="I22" s="260"/>
      <c r="J22" s="260"/>
      <c r="K22" s="260"/>
      <c r="L22" s="260"/>
    </row>
    <row r="23" spans="1:12">
      <c r="A23" s="263" t="s">
        <v>89</v>
      </c>
      <c r="B23" s="264">
        <v>8.6672692383934699E-2</v>
      </c>
      <c r="D23" s="290" t="s">
        <v>423</v>
      </c>
      <c r="E23" s="291"/>
      <c r="F23" s="291"/>
      <c r="G23" s="291"/>
      <c r="H23" s="291"/>
      <c r="I23" s="291"/>
    </row>
    <row r="24" spans="1:12">
      <c r="A24" s="263" t="s">
        <v>2</v>
      </c>
      <c r="B24" s="264">
        <v>0.696103042344968</v>
      </c>
      <c r="D24" s="290" t="s">
        <v>367</v>
      </c>
      <c r="E24" s="291"/>
      <c r="F24" s="291"/>
      <c r="G24" s="291"/>
      <c r="H24" s="291"/>
      <c r="I24" s="291"/>
    </row>
    <row r="25" spans="1:12" ht="12.75" customHeight="1">
      <c r="A25" s="263" t="s">
        <v>0</v>
      </c>
      <c r="B25" s="264">
        <v>1.0185387116519999</v>
      </c>
      <c r="D25" s="267"/>
      <c r="E25" s="255"/>
      <c r="F25" s="255"/>
      <c r="G25" s="255"/>
      <c r="H25" s="255"/>
      <c r="I25" s="255"/>
    </row>
    <row r="26" spans="1:12" ht="12.75" customHeight="1">
      <c r="A26" s="263" t="s">
        <v>1</v>
      </c>
      <c r="B26" s="264">
        <v>0.88718624328067797</v>
      </c>
      <c r="D26" s="255"/>
      <c r="E26" s="255"/>
      <c r="F26" s="255"/>
      <c r="G26" s="255"/>
      <c r="H26" s="255"/>
      <c r="I26" s="255"/>
    </row>
    <row r="27" spans="1:12" ht="12.75" customHeight="1">
      <c r="A27" s="263" t="s">
        <v>98</v>
      </c>
      <c r="B27" s="264">
        <v>0.57870904879114204</v>
      </c>
      <c r="D27" s="255"/>
      <c r="E27" s="255"/>
      <c r="F27" s="255"/>
      <c r="G27" s="255"/>
      <c r="H27" s="255"/>
      <c r="I27" s="255"/>
    </row>
    <row r="28" spans="1:12" ht="12.75" customHeight="1">
      <c r="A28" s="263" t="s">
        <v>2</v>
      </c>
      <c r="B28" s="264">
        <v>0.324840282464256</v>
      </c>
      <c r="E28" s="256"/>
      <c r="F28" s="256"/>
      <c r="G28" s="256"/>
      <c r="H28" s="256"/>
      <c r="I28" s="256"/>
    </row>
    <row r="29" spans="1:12">
      <c r="A29" s="263" t="s">
        <v>0</v>
      </c>
      <c r="B29" s="264">
        <v>0.103257425745315</v>
      </c>
      <c r="C29" s="266"/>
    </row>
    <row r="30" spans="1:12">
      <c r="A30" s="263" t="s">
        <v>1</v>
      </c>
      <c r="B30" s="264">
        <v>0.14537533264795299</v>
      </c>
      <c r="C30" s="266"/>
    </row>
    <row r="31" spans="1:12">
      <c r="A31" s="263" t="s">
        <v>107</v>
      </c>
      <c r="B31" s="264">
        <v>0.60629157669443101</v>
      </c>
      <c r="C31" s="266"/>
    </row>
    <row r="32" spans="1:12">
      <c r="A32" s="263" t="s">
        <v>2</v>
      </c>
      <c r="B32" s="264">
        <v>1.1437925377297</v>
      </c>
      <c r="C32" s="266"/>
    </row>
    <row r="33" spans="1:3">
      <c r="A33" s="263" t="s">
        <v>0</v>
      </c>
      <c r="B33" s="264">
        <v>1.4153901738785499</v>
      </c>
      <c r="C33" s="266"/>
    </row>
    <row r="34" spans="1:3">
      <c r="A34" s="263" t="s">
        <v>1</v>
      </c>
      <c r="B34" s="264">
        <v>1.3378313136970801</v>
      </c>
      <c r="C34" s="266"/>
    </row>
    <row r="35" spans="1:3">
      <c r="A35" s="263" t="s">
        <v>119</v>
      </c>
      <c r="B35" s="268">
        <v>1.10000000003645</v>
      </c>
      <c r="C35" s="266"/>
    </row>
    <row r="36" spans="1:3">
      <c r="A36" s="263" t="s">
        <v>2</v>
      </c>
      <c r="B36" s="268">
        <v>0.99999999990584199</v>
      </c>
      <c r="C36" s="266"/>
    </row>
    <row r="37" spans="1:3">
      <c r="A37" s="263" t="s">
        <v>0</v>
      </c>
      <c r="B37" s="268">
        <v>0.90000000000043701</v>
      </c>
      <c r="C37" s="266"/>
    </row>
    <row r="38" spans="1:3">
      <c r="A38" s="263" t="s">
        <v>1</v>
      </c>
      <c r="B38" s="268">
        <v>0.84999999979396701</v>
      </c>
      <c r="C38" s="266"/>
    </row>
    <row r="39" spans="1:3">
      <c r="A39" s="263" t="s">
        <v>202</v>
      </c>
      <c r="B39" s="268">
        <v>0.60000000006541898</v>
      </c>
      <c r="C39" s="266"/>
    </row>
    <row r="40" spans="1:3">
      <c r="A40" s="263" t="s">
        <v>2</v>
      </c>
      <c r="B40" s="268">
        <v>0.40000000022064303</v>
      </c>
      <c r="C40" s="266"/>
    </row>
    <row r="41" spans="1:3">
      <c r="A41" s="263" t="s">
        <v>0</v>
      </c>
      <c r="B41" s="268">
        <v>0.200000001100788</v>
      </c>
      <c r="C41" s="266"/>
    </row>
    <row r="42" spans="1:3">
      <c r="A42" s="263" t="s">
        <v>1</v>
      </c>
      <c r="B42" s="268">
        <v>-9.4325167121489508E-10</v>
      </c>
      <c r="C42" s="266"/>
    </row>
    <row r="43" spans="1:3">
      <c r="A43" s="263" t="s">
        <v>243</v>
      </c>
      <c r="B43" s="268">
        <v>-3.5025726105056001</v>
      </c>
      <c r="C43" s="266"/>
    </row>
    <row r="44" spans="1:3">
      <c r="A44" s="263" t="s">
        <v>2</v>
      </c>
      <c r="B44" s="268">
        <v>-6.7129281472541704</v>
      </c>
      <c r="C44" s="266"/>
    </row>
    <row r="45" spans="1:3">
      <c r="A45" s="263" t="s">
        <v>0</v>
      </c>
      <c r="B45" s="268">
        <v>-8.1223382780235802</v>
      </c>
      <c r="C45" s="266"/>
    </row>
    <row r="46" spans="1:3">
      <c r="A46" s="263" t="s">
        <v>1</v>
      </c>
      <c r="B46" s="268">
        <v>-7.2401474354211803</v>
      </c>
      <c r="C46" s="266"/>
    </row>
    <row r="47" spans="1:3">
      <c r="A47" s="263" t="s">
        <v>273</v>
      </c>
      <c r="B47" s="268">
        <v>-5.5701803538669603</v>
      </c>
    </row>
    <row r="48" spans="1:3">
      <c r="A48" s="263" t="s">
        <v>2</v>
      </c>
      <c r="B48" s="268">
        <v>-3.9503848723238502</v>
      </c>
    </row>
    <row r="49" spans="1:9">
      <c r="A49" s="263" t="s">
        <v>0</v>
      </c>
      <c r="B49" s="268">
        <v>-2.6356319929266201</v>
      </c>
      <c r="D49" s="255"/>
      <c r="E49" s="255"/>
      <c r="F49" s="255"/>
      <c r="G49" s="255"/>
      <c r="H49" s="255"/>
      <c r="I49" s="255"/>
    </row>
    <row r="50" spans="1:9">
      <c r="A50" s="263" t="s">
        <v>1</v>
      </c>
      <c r="B50" s="268">
        <v>-1.54331868295872</v>
      </c>
    </row>
    <row r="51" spans="1:9">
      <c r="D51" s="260"/>
      <c r="E51" s="260"/>
      <c r="F51" s="260"/>
      <c r="G51" s="260"/>
      <c r="H51" s="260"/>
      <c r="I51" s="260"/>
    </row>
    <row r="52" spans="1:9">
      <c r="D52" s="260"/>
      <c r="E52" s="260"/>
      <c r="F52" s="260"/>
      <c r="G52" s="260"/>
      <c r="H52" s="260"/>
      <c r="I52" s="260"/>
    </row>
    <row r="53" spans="1:9">
      <c r="D53" s="260"/>
      <c r="E53" s="260"/>
      <c r="F53" s="260"/>
      <c r="G53" s="260"/>
      <c r="H53" s="260"/>
      <c r="I53" s="260"/>
    </row>
    <row r="54" spans="1:9">
      <c r="D54" s="260"/>
      <c r="E54" s="260"/>
      <c r="F54" s="260"/>
      <c r="G54" s="260"/>
      <c r="H54" s="260"/>
      <c r="I54" s="260"/>
    </row>
    <row r="55" spans="1:9">
      <c r="D55" s="260"/>
      <c r="E55" s="260"/>
      <c r="F55" s="260"/>
      <c r="G55" s="260"/>
      <c r="H55" s="260"/>
      <c r="I55" s="260"/>
    </row>
    <row r="56" spans="1:9">
      <c r="D56" s="260"/>
      <c r="E56" s="260"/>
      <c r="F56" s="260"/>
      <c r="G56" s="260"/>
      <c r="H56" s="260"/>
      <c r="I56" s="260"/>
    </row>
    <row r="57" spans="1:9">
      <c r="D57" s="260"/>
      <c r="E57" s="260"/>
      <c r="F57" s="260"/>
      <c r="G57" s="260"/>
      <c r="H57" s="260"/>
      <c r="I57" s="260"/>
    </row>
    <row r="58" spans="1:9">
      <c r="D58" s="260"/>
      <c r="E58" s="260"/>
      <c r="F58" s="260"/>
      <c r="G58" s="260"/>
      <c r="H58" s="260"/>
      <c r="I58" s="260"/>
    </row>
    <row r="59" spans="1:9">
      <c r="D59" s="260"/>
      <c r="E59" s="260"/>
      <c r="F59" s="260"/>
      <c r="G59" s="260"/>
      <c r="H59" s="260"/>
      <c r="I59" s="260"/>
    </row>
    <row r="60" spans="1:9">
      <c r="D60" s="260"/>
      <c r="E60" s="260"/>
      <c r="F60" s="260"/>
      <c r="G60" s="260"/>
      <c r="H60" s="260"/>
      <c r="I60" s="260"/>
    </row>
    <row r="61" spans="1:9">
      <c r="D61" s="260"/>
      <c r="E61" s="260"/>
      <c r="F61" s="260"/>
      <c r="G61" s="260"/>
      <c r="H61" s="260"/>
      <c r="I61" s="260"/>
    </row>
    <row r="62" spans="1:9">
      <c r="D62" s="260"/>
      <c r="E62" s="260"/>
      <c r="F62" s="260"/>
      <c r="G62" s="260"/>
      <c r="H62" s="260"/>
      <c r="I62" s="260"/>
    </row>
    <row r="63" spans="1:9">
      <c r="D63" s="260"/>
      <c r="E63" s="260"/>
      <c r="F63" s="260"/>
      <c r="G63" s="260"/>
      <c r="H63" s="260"/>
      <c r="I63" s="260"/>
    </row>
    <row r="64" spans="1:9">
      <c r="D64" s="267"/>
      <c r="E64" s="255"/>
      <c r="F64" s="255"/>
      <c r="G64" s="255"/>
      <c r="H64" s="255"/>
      <c r="I64" s="255"/>
    </row>
    <row r="65" spans="4:9">
      <c r="D65" s="255"/>
      <c r="E65" s="255"/>
      <c r="F65" s="255"/>
      <c r="G65" s="255"/>
      <c r="H65" s="255"/>
      <c r="I65" s="255"/>
    </row>
    <row r="66" spans="4:9">
      <c r="D66" s="255"/>
      <c r="E66" s="255"/>
      <c r="F66" s="255"/>
      <c r="G66" s="255"/>
      <c r="H66" s="255"/>
      <c r="I66" s="255"/>
    </row>
    <row r="67" spans="4:9">
      <c r="E67" s="256"/>
      <c r="F67" s="256"/>
      <c r="G67" s="256"/>
      <c r="H67" s="256"/>
      <c r="I67" s="256"/>
    </row>
  </sheetData>
  <mergeCells count="4">
    <mergeCell ref="D5:I5"/>
    <mergeCell ref="D4:I4"/>
    <mergeCell ref="D23:I23"/>
    <mergeCell ref="D24:I24"/>
  </mergeCell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workbookViewId="0"/>
  </sheetViews>
  <sheetFormatPr defaultRowHeight="12.75"/>
  <cols>
    <col min="3" max="3" width="12.42578125" customWidth="1"/>
    <col min="5" max="5" width="10.85546875" customWidth="1"/>
  </cols>
  <sheetData>
    <row r="1" spans="1:32" ht="38.25">
      <c r="A1" s="3"/>
      <c r="B1" s="274" t="s">
        <v>141</v>
      </c>
      <c r="C1" s="274" t="s">
        <v>9</v>
      </c>
      <c r="D1" s="274" t="s">
        <v>50</v>
      </c>
      <c r="E1" s="274" t="s">
        <v>344</v>
      </c>
      <c r="F1" s="253"/>
      <c r="M1" s="46"/>
    </row>
    <row r="2" spans="1:32" ht="38.25">
      <c r="A2" s="3"/>
      <c r="B2" s="274" t="s">
        <v>140</v>
      </c>
      <c r="C2" s="274" t="s">
        <v>6</v>
      </c>
      <c r="D2" s="274" t="s">
        <v>118</v>
      </c>
      <c r="E2" s="274" t="s">
        <v>341</v>
      </c>
      <c r="F2" s="253"/>
      <c r="M2" s="46"/>
    </row>
    <row r="3" spans="1:32">
      <c r="A3" s="3" t="s">
        <v>89</v>
      </c>
      <c r="B3" s="17">
        <v>1057.722</v>
      </c>
      <c r="C3" s="46">
        <v>502.43900000000002</v>
      </c>
      <c r="D3" s="46">
        <v>296.529</v>
      </c>
      <c r="E3" s="17">
        <v>838.45100000000002</v>
      </c>
      <c r="F3" s="17"/>
      <c r="G3" s="2" t="s">
        <v>140</v>
      </c>
      <c r="N3" s="2" t="s">
        <v>6</v>
      </c>
      <c r="U3" s="2" t="s">
        <v>118</v>
      </c>
      <c r="AB3" s="2" t="s">
        <v>341</v>
      </c>
    </row>
    <row r="4" spans="1:32">
      <c r="A4" s="3" t="s">
        <v>2</v>
      </c>
      <c r="B4" s="17">
        <v>1073.3869999999999</v>
      </c>
      <c r="C4" s="46">
        <v>506.709</v>
      </c>
      <c r="D4" s="46">
        <v>317.09899999999999</v>
      </c>
      <c r="E4" s="17">
        <v>849.11699999999996</v>
      </c>
      <c r="F4" s="17"/>
      <c r="G4" s="37" t="s">
        <v>342</v>
      </c>
      <c r="N4" s="37" t="s">
        <v>342</v>
      </c>
      <c r="U4" s="37" t="s">
        <v>342</v>
      </c>
      <c r="AB4" s="37" t="s">
        <v>342</v>
      </c>
    </row>
    <row r="5" spans="1:32">
      <c r="A5" s="3" t="s">
        <v>0</v>
      </c>
      <c r="B5" s="17">
        <v>1085.201</v>
      </c>
      <c r="C5" s="46">
        <v>511.53300000000002</v>
      </c>
      <c r="D5" s="46">
        <v>308.38400000000001</v>
      </c>
      <c r="E5" s="17">
        <v>868.39599999999996</v>
      </c>
      <c r="F5" s="17"/>
    </row>
    <row r="6" spans="1:32" ht="12.75" customHeight="1">
      <c r="A6" s="3" t="s">
        <v>1</v>
      </c>
      <c r="B6" s="17">
        <v>1092.0509999999999</v>
      </c>
      <c r="C6" s="46">
        <v>518.38</v>
      </c>
      <c r="D6" s="46">
        <v>301.54700000000003</v>
      </c>
      <c r="E6" s="17">
        <v>884.33900000000006</v>
      </c>
      <c r="F6" s="17"/>
    </row>
    <row r="7" spans="1:32">
      <c r="A7" s="3" t="s">
        <v>98</v>
      </c>
      <c r="B7" s="17">
        <v>1095.163</v>
      </c>
      <c r="C7" s="46">
        <v>521.82100000000003</v>
      </c>
      <c r="D7" s="46">
        <v>299.947</v>
      </c>
      <c r="E7" s="17">
        <v>891.51</v>
      </c>
      <c r="F7" s="17"/>
    </row>
    <row r="8" spans="1:32">
      <c r="A8" s="3" t="s">
        <v>2</v>
      </c>
      <c r="B8" s="17">
        <v>1099.02</v>
      </c>
      <c r="C8" s="46">
        <v>524.49799999999993</v>
      </c>
      <c r="D8" s="46">
        <v>293.27699999999999</v>
      </c>
      <c r="E8" s="17">
        <v>897.46900000000005</v>
      </c>
      <c r="F8" s="17"/>
      <c r="M8" s="46"/>
    </row>
    <row r="9" spans="1:32">
      <c r="A9" s="3" t="s">
        <v>0</v>
      </c>
      <c r="B9" s="17">
        <v>1104.144</v>
      </c>
      <c r="C9" s="46">
        <v>529.99699999999996</v>
      </c>
      <c r="D9" s="46">
        <v>290.07799999999997</v>
      </c>
      <c r="E9" s="17">
        <v>890.80399999999997</v>
      </c>
      <c r="F9" s="17"/>
      <c r="M9" s="46"/>
    </row>
    <row r="10" spans="1:32">
      <c r="A10" s="3" t="s">
        <v>1</v>
      </c>
      <c r="B10" s="17">
        <v>1111.6089999999999</v>
      </c>
      <c r="C10" s="46">
        <v>535.93100000000004</v>
      </c>
      <c r="D10" s="46">
        <v>287.02600000000001</v>
      </c>
      <c r="E10" s="17">
        <v>903.029</v>
      </c>
      <c r="F10" s="17"/>
      <c r="G10" s="242"/>
      <c r="H10" s="242"/>
      <c r="I10" s="242"/>
      <c r="J10" s="242"/>
      <c r="K10" s="242"/>
      <c r="M10" s="46"/>
      <c r="N10" s="271"/>
      <c r="O10" s="271"/>
      <c r="P10" s="271"/>
      <c r="Q10" s="271"/>
      <c r="R10" s="271"/>
      <c r="U10" s="271"/>
      <c r="V10" s="271"/>
      <c r="W10" s="271"/>
      <c r="X10" s="271"/>
      <c r="Y10" s="271"/>
      <c r="AB10" s="271"/>
      <c r="AC10" s="271"/>
      <c r="AD10" s="271"/>
      <c r="AE10" s="271"/>
      <c r="AF10" s="271"/>
    </row>
    <row r="11" spans="1:32">
      <c r="A11" s="3" t="s">
        <v>107</v>
      </c>
      <c r="B11" s="17">
        <v>1127.268</v>
      </c>
      <c r="C11" s="46">
        <v>541.05999999999995</v>
      </c>
      <c r="D11" s="46">
        <v>287.59899999999999</v>
      </c>
      <c r="E11" s="17">
        <v>942.81299999999999</v>
      </c>
      <c r="F11" s="17"/>
      <c r="G11" s="242"/>
      <c r="H11" s="242"/>
      <c r="I11" s="242"/>
      <c r="J11" s="242"/>
      <c r="K11" s="242"/>
      <c r="M11" s="46"/>
      <c r="N11" s="271"/>
      <c r="O11" s="271"/>
      <c r="P11" s="271"/>
      <c r="Q11" s="271"/>
      <c r="R11" s="271"/>
      <c r="U11" s="271"/>
      <c r="V11" s="271"/>
      <c r="W11" s="271"/>
      <c r="X11" s="271"/>
      <c r="Y11" s="271"/>
      <c r="AB11" s="271"/>
      <c r="AC11" s="271"/>
      <c r="AD11" s="271"/>
      <c r="AE11" s="271"/>
      <c r="AF11" s="271"/>
    </row>
    <row r="12" spans="1:32">
      <c r="A12" s="3" t="s">
        <v>2</v>
      </c>
      <c r="B12" s="17">
        <v>1154.8130000000001</v>
      </c>
      <c r="C12" s="46">
        <v>549.54700000000003</v>
      </c>
      <c r="D12" s="46">
        <v>304.88900000000001</v>
      </c>
      <c r="E12" s="17">
        <v>963.02499999999998</v>
      </c>
      <c r="F12" s="17"/>
      <c r="M12" s="46"/>
    </row>
    <row r="13" spans="1:32">
      <c r="A13" s="3" t="s">
        <v>0</v>
      </c>
      <c r="B13" s="17">
        <v>1160.5029999999999</v>
      </c>
      <c r="C13" s="46">
        <v>554.19900000000007</v>
      </c>
      <c r="D13" s="46">
        <v>311.613</v>
      </c>
      <c r="E13" s="17">
        <v>958.30799999999999</v>
      </c>
      <c r="F13" s="17"/>
      <c r="M13" s="46"/>
    </row>
    <row r="14" spans="1:32">
      <c r="A14" s="3" t="s">
        <v>1</v>
      </c>
      <c r="B14" s="17">
        <v>1167.883</v>
      </c>
      <c r="C14" s="46">
        <v>559.61599999999999</v>
      </c>
      <c r="D14" s="46">
        <v>316.14100000000002</v>
      </c>
      <c r="E14" s="17">
        <v>972.56899999999996</v>
      </c>
      <c r="F14" s="17"/>
      <c r="M14" s="46"/>
    </row>
    <row r="15" spans="1:32">
      <c r="A15" s="3" t="s">
        <v>119</v>
      </c>
      <c r="B15" s="17">
        <v>1173.6369999999999</v>
      </c>
      <c r="C15" s="46">
        <v>562.94799999999998</v>
      </c>
      <c r="D15" s="46">
        <v>322.267</v>
      </c>
      <c r="E15" s="17">
        <v>988.97400000000005</v>
      </c>
      <c r="F15" s="17"/>
      <c r="M15" s="46"/>
    </row>
    <row r="16" spans="1:32">
      <c r="A16" s="3" t="s">
        <v>2</v>
      </c>
      <c r="B16" s="17">
        <v>1180.549</v>
      </c>
      <c r="C16" s="46">
        <v>567.50600000000009</v>
      </c>
      <c r="D16" s="46">
        <v>316.20800000000003</v>
      </c>
      <c r="E16" s="17">
        <v>997.21600000000001</v>
      </c>
      <c r="F16" s="17"/>
      <c r="M16" s="46"/>
    </row>
    <row r="17" spans="1:32">
      <c r="A17" s="3" t="s">
        <v>0</v>
      </c>
      <c r="B17" s="17">
        <v>1187.9960000000001</v>
      </c>
      <c r="C17" s="46">
        <v>570.42600000000004</v>
      </c>
      <c r="D17" s="46">
        <v>326.99799999999999</v>
      </c>
      <c r="E17" s="17">
        <v>999.82100000000003</v>
      </c>
      <c r="F17" s="17"/>
      <c r="M17" s="46"/>
    </row>
    <row r="18" spans="1:32">
      <c r="A18" s="3" t="s">
        <v>1</v>
      </c>
      <c r="B18" s="17">
        <v>1198.597</v>
      </c>
      <c r="C18" s="46">
        <v>573.40099999999995</v>
      </c>
      <c r="D18" s="46">
        <v>322.43799999999999</v>
      </c>
      <c r="E18" s="17">
        <v>1019.4349999999999</v>
      </c>
      <c r="F18" s="17"/>
      <c r="M18" s="46"/>
    </row>
    <row r="19" spans="1:32">
      <c r="A19" s="3" t="s">
        <v>202</v>
      </c>
      <c r="B19" s="17">
        <v>1206.288</v>
      </c>
      <c r="C19" s="46">
        <v>580.18400000000008</v>
      </c>
      <c r="D19" s="46">
        <v>339.30900000000003</v>
      </c>
      <c r="E19" s="17">
        <v>1001.533</v>
      </c>
      <c r="F19" s="17"/>
      <c r="M19" s="46"/>
    </row>
    <row r="20" spans="1:32">
      <c r="A20" s="3" t="s">
        <v>2</v>
      </c>
      <c r="B20" s="17">
        <v>1212.2539999999999</v>
      </c>
      <c r="C20" s="46">
        <v>584.53</v>
      </c>
      <c r="D20" s="46">
        <v>314.435</v>
      </c>
      <c r="E20" s="17">
        <v>1023.25</v>
      </c>
      <c r="F20" s="17"/>
      <c r="M20" s="46"/>
    </row>
    <row r="21" spans="1:32">
      <c r="A21" s="3" t="s">
        <v>0</v>
      </c>
      <c r="B21" s="17">
        <v>1217.44</v>
      </c>
      <c r="C21" s="46">
        <v>585.93400000000008</v>
      </c>
      <c r="D21" s="46">
        <v>324.21100000000001</v>
      </c>
      <c r="E21" s="17">
        <v>1018.681</v>
      </c>
      <c r="F21" s="17"/>
      <c r="G21" s="2" t="s">
        <v>141</v>
      </c>
      <c r="M21" s="46"/>
      <c r="N21" s="2" t="s">
        <v>9</v>
      </c>
      <c r="U21" s="2" t="s">
        <v>50</v>
      </c>
      <c r="AB21" s="2" t="s">
        <v>344</v>
      </c>
    </row>
    <row r="22" spans="1:32">
      <c r="A22" s="3" t="s">
        <v>1</v>
      </c>
      <c r="B22" s="17">
        <v>1223.0989999999999</v>
      </c>
      <c r="C22" s="46">
        <v>591.86200000000008</v>
      </c>
      <c r="D22" s="46">
        <v>351.96199999999999</v>
      </c>
      <c r="E22" s="17">
        <v>1003.696</v>
      </c>
      <c r="F22" s="17"/>
      <c r="G22" s="37" t="s">
        <v>343</v>
      </c>
      <c r="M22" s="46"/>
      <c r="N22" s="37" t="s">
        <v>343</v>
      </c>
      <c r="U22" s="37" t="s">
        <v>343</v>
      </c>
      <c r="AB22" s="37" t="s">
        <v>343</v>
      </c>
    </row>
    <row r="23" spans="1:32">
      <c r="A23" s="3" t="s">
        <v>243</v>
      </c>
      <c r="B23" s="17">
        <v>1182.4666665250493</v>
      </c>
      <c r="C23" s="46">
        <v>582.51784543188603</v>
      </c>
      <c r="D23" s="46">
        <v>320.83662543641822</v>
      </c>
      <c r="E23" s="17">
        <v>943.23722699999996</v>
      </c>
      <c r="F23" s="17"/>
    </row>
    <row r="24" spans="1:32">
      <c r="A24" s="3" t="s">
        <v>2</v>
      </c>
      <c r="B24" s="17">
        <v>1071.2024573748959</v>
      </c>
      <c r="C24" s="46">
        <v>531.31918060158114</v>
      </c>
      <c r="D24" s="46">
        <v>281.32276138263001</v>
      </c>
      <c r="E24" s="17">
        <v>673.45328400000005</v>
      </c>
      <c r="F24" s="17"/>
    </row>
    <row r="25" spans="1:32">
      <c r="A25" s="3" t="s">
        <v>0</v>
      </c>
      <c r="B25" s="17">
        <v>1098.242606173216</v>
      </c>
      <c r="C25" s="46">
        <v>551.0837301266472</v>
      </c>
      <c r="D25" s="46">
        <v>284.70177541241003</v>
      </c>
      <c r="E25" s="17">
        <v>750.82187699999997</v>
      </c>
      <c r="F25" s="17"/>
    </row>
    <row r="26" spans="1:32">
      <c r="A26" s="3" t="s">
        <v>1</v>
      </c>
      <c r="B26" s="17">
        <v>1120.0633218587166</v>
      </c>
      <c r="C26" s="46">
        <v>564.81402272332446</v>
      </c>
      <c r="D26" s="46">
        <v>290.24076742299599</v>
      </c>
      <c r="E26" s="17">
        <v>814.97902899999997</v>
      </c>
      <c r="F26" s="17"/>
    </row>
    <row r="27" spans="1:32">
      <c r="A27" s="3" t="s">
        <v>273</v>
      </c>
      <c r="B27" s="17">
        <v>1139.5141420255068</v>
      </c>
      <c r="C27" s="46">
        <v>572.65158684084327</v>
      </c>
      <c r="D27" s="46">
        <v>296.74000944240635</v>
      </c>
      <c r="E27" s="17">
        <v>867.40582199999994</v>
      </c>
      <c r="F27" s="17"/>
    </row>
    <row r="28" spans="1:32">
      <c r="A28" s="3" t="s">
        <v>2</v>
      </c>
      <c r="B28" s="17">
        <v>1156.1523527830873</v>
      </c>
      <c r="C28" s="46">
        <v>578.46946322703468</v>
      </c>
      <c r="D28" s="46">
        <v>304.72994596276874</v>
      </c>
      <c r="E28" s="17">
        <v>907.23427600000002</v>
      </c>
      <c r="F28" s="17"/>
      <c r="G28" s="248"/>
      <c r="H28" s="248"/>
      <c r="I28" s="248"/>
      <c r="J28" s="248"/>
      <c r="K28" s="248"/>
      <c r="M28" s="46"/>
      <c r="N28" s="271"/>
      <c r="O28" s="271"/>
      <c r="P28" s="271"/>
      <c r="Q28" s="271"/>
      <c r="R28" s="271"/>
      <c r="U28" s="271"/>
      <c r="V28" s="271"/>
      <c r="W28" s="271"/>
      <c r="X28" s="271"/>
      <c r="Y28" s="271"/>
      <c r="AB28" s="271"/>
      <c r="AC28" s="271"/>
      <c r="AD28" s="271"/>
      <c r="AE28" s="271"/>
      <c r="AF28" s="271"/>
    </row>
    <row r="29" spans="1:32">
      <c r="A29" s="3" t="s">
        <v>0</v>
      </c>
      <c r="B29" s="17">
        <v>1170.8212931729317</v>
      </c>
      <c r="C29" s="46">
        <v>583.28550171620896</v>
      </c>
      <c r="D29" s="46">
        <v>312.33436229482999</v>
      </c>
      <c r="E29" s="17">
        <v>938.06514000000004</v>
      </c>
      <c r="F29" s="17"/>
      <c r="G29" s="248"/>
      <c r="H29" s="248"/>
      <c r="I29" s="248"/>
      <c r="J29" s="248"/>
      <c r="K29" s="248"/>
      <c r="M29" s="46"/>
      <c r="N29" s="271"/>
      <c r="O29" s="271"/>
      <c r="P29" s="271"/>
      <c r="Q29" s="271"/>
      <c r="R29" s="271"/>
      <c r="U29" s="271"/>
      <c r="V29" s="271"/>
      <c r="W29" s="271"/>
      <c r="X29" s="271"/>
      <c r="Y29" s="271"/>
      <c r="AB29" s="271"/>
      <c r="AC29" s="271"/>
      <c r="AD29" s="271"/>
      <c r="AE29" s="271"/>
      <c r="AF29" s="271"/>
    </row>
    <row r="30" spans="1:32">
      <c r="A30" s="3" t="s">
        <v>1</v>
      </c>
      <c r="B30" s="17">
        <v>1185.7387214034156</v>
      </c>
      <c r="C30" s="46">
        <v>588.53377292371681</v>
      </c>
      <c r="D30" s="46">
        <v>317.61746685469609</v>
      </c>
      <c r="E30" s="17">
        <v>964.97142699999995</v>
      </c>
      <c r="F30" s="17"/>
      <c r="M30" s="46"/>
    </row>
    <row r="31" spans="1:32">
      <c r="M31" s="46"/>
    </row>
    <row r="32" spans="1:32">
      <c r="M32" s="46"/>
    </row>
    <row r="33" spans="13:13">
      <c r="M33" s="46"/>
    </row>
    <row r="34" spans="13:13">
      <c r="M34" s="46"/>
    </row>
    <row r="35" spans="13:13">
      <c r="M35" s="46"/>
    </row>
    <row r="36" spans="13:13">
      <c r="M36" s="46"/>
    </row>
    <row r="37" spans="13:13">
      <c r="M37" s="46"/>
    </row>
    <row r="38" spans="13:13">
      <c r="M38" s="46"/>
    </row>
    <row r="39" spans="13:13">
      <c r="M39" s="46"/>
    </row>
  </sheetData>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G52"/>
  <sheetViews>
    <sheetView zoomScaleNormal="100" workbookViewId="0"/>
  </sheetViews>
  <sheetFormatPr defaultRowHeight="12.75"/>
  <cols>
    <col min="2" max="2" width="12" style="46" customWidth="1"/>
    <col min="3" max="3" width="13.85546875" style="46" customWidth="1"/>
    <col min="4" max="4" width="13.28515625" style="46" customWidth="1"/>
    <col min="5" max="8" width="12" style="46" customWidth="1"/>
    <col min="9" max="9" width="12" customWidth="1"/>
    <col min="16" max="16" width="8.7109375" customWidth="1"/>
    <col min="18" max="26" width="9.140625" hidden="1" customWidth="1"/>
  </cols>
  <sheetData>
    <row r="1" spans="1:33" ht="39" customHeight="1">
      <c r="B1" s="155" t="s">
        <v>54</v>
      </c>
      <c r="C1" s="155" t="s">
        <v>20</v>
      </c>
      <c r="D1" s="155" t="s">
        <v>236</v>
      </c>
      <c r="E1" s="155" t="s">
        <v>21</v>
      </c>
      <c r="F1" s="156" t="s">
        <v>22</v>
      </c>
      <c r="G1" s="99" t="s">
        <v>222</v>
      </c>
      <c r="H1" s="155" t="s">
        <v>23</v>
      </c>
      <c r="I1" s="154" t="s">
        <v>212</v>
      </c>
      <c r="AG1" s="149"/>
    </row>
    <row r="2" spans="1:33" ht="38.25">
      <c r="B2" s="155" t="s">
        <v>55</v>
      </c>
      <c r="C2" s="155" t="s">
        <v>53</v>
      </c>
      <c r="D2" s="99" t="s">
        <v>235</v>
      </c>
      <c r="E2" s="155" t="s">
        <v>24</v>
      </c>
      <c r="F2" s="156" t="s">
        <v>25</v>
      </c>
      <c r="G2" s="99" t="s">
        <v>211</v>
      </c>
      <c r="H2" s="155" t="s">
        <v>214</v>
      </c>
      <c r="I2" s="154" t="s">
        <v>213</v>
      </c>
      <c r="J2" s="148"/>
      <c r="AG2" s="149"/>
    </row>
    <row r="3" spans="1:33" ht="12.75" customHeight="1">
      <c r="A3" s="101" t="s">
        <v>113</v>
      </c>
      <c r="B3" s="41">
        <v>4.2058992857022304</v>
      </c>
      <c r="C3" s="41">
        <v>2.6441581919208756</v>
      </c>
      <c r="D3" s="41">
        <v>1.0674147821569995</v>
      </c>
      <c r="E3" s="41">
        <v>-8.9263780096051251E-2</v>
      </c>
      <c r="F3" s="41">
        <v>-6.7885479820945574E-2</v>
      </c>
      <c r="G3" s="41">
        <v>-1.1467395279146215</v>
      </c>
      <c r="H3" s="41">
        <v>1.7982150994559736</v>
      </c>
      <c r="I3" s="42">
        <v>3.9516632092031267</v>
      </c>
      <c r="J3" s="46"/>
      <c r="K3" s="2" t="s">
        <v>381</v>
      </c>
      <c r="Q3" s="46"/>
      <c r="R3" s="46"/>
      <c r="AG3" s="41"/>
    </row>
    <row r="4" spans="1:33" ht="12.75" customHeight="1">
      <c r="A4" s="101" t="s">
        <v>2</v>
      </c>
      <c r="B4" s="41">
        <v>4.6096452866000615</v>
      </c>
      <c r="C4" s="41">
        <v>3.1271578664079405</v>
      </c>
      <c r="D4" s="41">
        <v>1.7719734983020399</v>
      </c>
      <c r="E4" s="41">
        <v>0.28169562707819207</v>
      </c>
      <c r="F4" s="41">
        <v>0.69901592439013094</v>
      </c>
      <c r="G4" s="41">
        <v>-2.452575629344504</v>
      </c>
      <c r="H4" s="41">
        <v>1.1823779997662625</v>
      </c>
      <c r="I4" s="42">
        <v>4.2325563080800155</v>
      </c>
      <c r="J4" s="46"/>
      <c r="K4" s="280" t="s">
        <v>438</v>
      </c>
      <c r="L4" s="280"/>
      <c r="M4" s="280"/>
      <c r="N4" s="280"/>
      <c r="O4" s="280"/>
      <c r="P4" s="280"/>
      <c r="Q4" s="145"/>
      <c r="R4" s="145"/>
      <c r="AG4" s="41"/>
    </row>
    <row r="5" spans="1:33" ht="12.75" customHeight="1">
      <c r="A5" s="103" t="s">
        <v>0</v>
      </c>
      <c r="B5" s="41">
        <v>5.2317606316472087</v>
      </c>
      <c r="C5" s="41">
        <v>3.2265616464724713</v>
      </c>
      <c r="D5" s="41">
        <v>1.4579008793880481</v>
      </c>
      <c r="E5" s="41">
        <v>0.1819124565811916</v>
      </c>
      <c r="F5" s="41">
        <v>0.34648340157218327</v>
      </c>
      <c r="G5" s="41">
        <v>-1.5681928931017159</v>
      </c>
      <c r="H5" s="41">
        <v>1.5870951407350304</v>
      </c>
      <c r="I5" s="42">
        <v>3.2327771998689636</v>
      </c>
      <c r="J5" s="46"/>
      <c r="K5" s="280"/>
      <c r="L5" s="280"/>
      <c r="M5" s="280"/>
      <c r="N5" s="280"/>
      <c r="O5" s="280"/>
      <c r="P5" s="280"/>
      <c r="Q5" s="275"/>
      <c r="R5" s="145"/>
      <c r="AG5" s="41"/>
    </row>
    <row r="6" spans="1:33" ht="12.75" customHeight="1">
      <c r="A6" s="3" t="s">
        <v>1</v>
      </c>
      <c r="B6" s="41">
        <v>3.2922728323548034</v>
      </c>
      <c r="C6" s="41">
        <v>3.087489527194851</v>
      </c>
      <c r="D6" s="41">
        <v>0.75732112612782376</v>
      </c>
      <c r="E6" s="41">
        <v>-0.17231965870542326</v>
      </c>
      <c r="F6" s="41">
        <v>1.5513688017799252</v>
      </c>
      <c r="G6" s="41">
        <v>-2.9869833894342261</v>
      </c>
      <c r="H6" s="41">
        <v>1.0553964253918529</v>
      </c>
      <c r="I6" s="42">
        <v>4.3818101478842131</v>
      </c>
      <c r="J6" s="46"/>
      <c r="K6" s="280"/>
      <c r="L6" s="280"/>
      <c r="M6" s="280"/>
      <c r="N6" s="280"/>
      <c r="O6" s="280"/>
      <c r="P6" s="280"/>
      <c r="Q6" s="145"/>
      <c r="R6" s="189"/>
      <c r="AG6" s="41"/>
    </row>
    <row r="7" spans="1:33">
      <c r="A7" s="101" t="s">
        <v>114</v>
      </c>
      <c r="B7" s="41">
        <v>3.8507843557161525</v>
      </c>
      <c r="C7" s="41">
        <v>3.7413686678820026</v>
      </c>
      <c r="D7" s="41">
        <v>0.16250389163527634</v>
      </c>
      <c r="E7" s="41">
        <v>0.38115530729071967</v>
      </c>
      <c r="F7" s="41">
        <v>1.2217485274771949</v>
      </c>
      <c r="G7" s="41">
        <v>-2.5673095438193698</v>
      </c>
      <c r="H7" s="41">
        <v>0.91131750525032817</v>
      </c>
      <c r="I7" s="42">
        <v>3.8381256740942504</v>
      </c>
      <c r="J7" s="46"/>
      <c r="K7" s="37" t="s">
        <v>240</v>
      </c>
      <c r="L7" s="145"/>
      <c r="M7" s="145"/>
      <c r="N7" s="145"/>
      <c r="O7" s="145"/>
      <c r="P7" s="145"/>
      <c r="Q7" s="46"/>
      <c r="R7" s="46"/>
      <c r="AG7" s="41"/>
    </row>
    <row r="8" spans="1:33">
      <c r="A8" s="101" t="s">
        <v>2</v>
      </c>
      <c r="B8" s="41">
        <v>4.1436693188722895</v>
      </c>
      <c r="C8" s="41">
        <v>3.2621959991807992</v>
      </c>
      <c r="D8" s="41">
        <v>1.2282741706991365</v>
      </c>
      <c r="E8" s="41">
        <v>0.37100413148305056</v>
      </c>
      <c r="F8" s="41">
        <v>0.54618172093786688</v>
      </c>
      <c r="G8" s="41">
        <v>-2.3106516437074061</v>
      </c>
      <c r="H8" s="41">
        <v>1.0466649402788426</v>
      </c>
      <c r="I8" s="42">
        <v>4.0057194881926828</v>
      </c>
      <c r="J8" s="46"/>
      <c r="K8" s="146"/>
      <c r="L8" s="146"/>
      <c r="M8" s="146"/>
      <c r="N8" s="146"/>
      <c r="O8" s="146"/>
      <c r="P8" s="146"/>
      <c r="Q8" s="46"/>
      <c r="R8" s="46"/>
      <c r="AG8" s="41"/>
    </row>
    <row r="9" spans="1:33">
      <c r="A9" s="103" t="s">
        <v>0</v>
      </c>
      <c r="B9" s="41">
        <v>2.9412346330048411</v>
      </c>
      <c r="C9" s="41">
        <v>3.3517352756995438</v>
      </c>
      <c r="D9" s="41">
        <v>0.84209485514650084</v>
      </c>
      <c r="E9" s="41">
        <v>0.30190171714841241</v>
      </c>
      <c r="F9" s="41">
        <v>0.47328697142480103</v>
      </c>
      <c r="G9" s="41">
        <v>-3.1838106852114261</v>
      </c>
      <c r="H9" s="41">
        <v>1.1560264987970092</v>
      </c>
      <c r="I9" s="42">
        <v>4.1828115025460688</v>
      </c>
      <c r="J9" s="46"/>
      <c r="K9" s="146"/>
      <c r="L9" s="146"/>
      <c r="M9" s="146"/>
      <c r="N9" s="146"/>
      <c r="O9" s="146"/>
      <c r="P9" s="146"/>
      <c r="Q9" s="46"/>
      <c r="R9" s="46"/>
      <c r="AG9" s="41"/>
    </row>
    <row r="10" spans="1:33">
      <c r="A10" s="3" t="s">
        <v>1</v>
      </c>
      <c r="B10" s="41">
        <v>4.3367148523872245</v>
      </c>
      <c r="C10" s="41">
        <v>3.5655951732797098</v>
      </c>
      <c r="D10" s="41">
        <v>1.0660435909605315</v>
      </c>
      <c r="E10" s="41">
        <v>0.50952947096237633</v>
      </c>
      <c r="F10" s="41">
        <v>0.36508342156182999</v>
      </c>
      <c r="G10" s="41">
        <v>-2.4403445752571811</v>
      </c>
      <c r="H10" s="41">
        <v>1.2708077708799577</v>
      </c>
      <c r="I10" s="42">
        <v>4.5122032499968379</v>
      </c>
      <c r="J10" s="46"/>
      <c r="Q10" s="46"/>
      <c r="R10" s="46"/>
      <c r="AG10" s="41"/>
    </row>
    <row r="11" spans="1:33">
      <c r="A11" s="101" t="s">
        <v>115</v>
      </c>
      <c r="B11" s="41">
        <v>3.2456673892738763</v>
      </c>
      <c r="C11" s="41">
        <v>4.2826173976782993</v>
      </c>
      <c r="D11" s="41">
        <v>1.2970539460072019</v>
      </c>
      <c r="E11" s="41">
        <v>-0.91911478017664983</v>
      </c>
      <c r="F11" s="41">
        <v>0.42749927652636105</v>
      </c>
      <c r="G11" s="41">
        <v>-3.0469070851896665</v>
      </c>
      <c r="H11" s="41">
        <v>1.204518634428331</v>
      </c>
      <c r="I11" s="42">
        <v>6.4482932738921583</v>
      </c>
      <c r="J11" s="46"/>
      <c r="Q11" s="46"/>
      <c r="R11" s="46"/>
      <c r="AG11" s="41"/>
    </row>
    <row r="12" spans="1:33">
      <c r="A12" s="101" t="s">
        <v>2</v>
      </c>
      <c r="B12" s="41">
        <v>4.2609347143151899</v>
      </c>
      <c r="C12" s="41">
        <v>4.9565179234566044</v>
      </c>
      <c r="D12" s="41">
        <v>0.9994945645372818</v>
      </c>
      <c r="E12" s="41">
        <v>-0.39540980089743244</v>
      </c>
      <c r="F12" s="41">
        <v>0.94261276005142225</v>
      </c>
      <c r="G12" s="41">
        <v>-3.9727877447339597</v>
      </c>
      <c r="H12" s="41">
        <v>1.7305070119012735</v>
      </c>
      <c r="I12" s="42">
        <v>6.4454029511918254</v>
      </c>
      <c r="J12" s="46"/>
      <c r="Q12" s="46"/>
      <c r="R12" s="46"/>
      <c r="AG12" s="41"/>
    </row>
    <row r="13" spans="1:33">
      <c r="A13" s="103" t="s">
        <v>0</v>
      </c>
      <c r="B13" s="41">
        <v>3.454795187203441</v>
      </c>
      <c r="C13" s="41">
        <v>4.7293922531648862</v>
      </c>
      <c r="D13" s="41">
        <v>-0.28607196142591174</v>
      </c>
      <c r="E13" s="41">
        <v>-0.56173839543565685</v>
      </c>
      <c r="F13" s="41">
        <v>0.76136443678882237</v>
      </c>
      <c r="G13" s="41">
        <v>-2.8698444613778848</v>
      </c>
      <c r="H13" s="41">
        <v>1.681693315489186</v>
      </c>
      <c r="I13" s="42">
        <v>6.8019564954080014</v>
      </c>
      <c r="J13" s="46"/>
      <c r="L13" s="146"/>
      <c r="M13" s="146"/>
      <c r="N13" s="146"/>
      <c r="O13" s="146"/>
      <c r="P13" s="146"/>
      <c r="Q13" s="46"/>
      <c r="R13" s="46"/>
      <c r="AG13" s="41"/>
    </row>
    <row r="14" spans="1:33">
      <c r="A14" s="3" t="s">
        <v>1</v>
      </c>
      <c r="B14" s="41">
        <v>5.3225703392898893</v>
      </c>
      <c r="C14" s="41">
        <v>5.7663460690020392</v>
      </c>
      <c r="D14" s="41">
        <v>0.90778532025790237</v>
      </c>
      <c r="E14" s="41">
        <v>-7.9109831830755806E-3</v>
      </c>
      <c r="F14" s="41">
        <v>0.6360734747776573</v>
      </c>
      <c r="G14" s="41">
        <v>-3.5057826244382464</v>
      </c>
      <c r="H14" s="41">
        <v>1.5260590828736116</v>
      </c>
      <c r="I14" s="42">
        <v>7.0671920136231803</v>
      </c>
      <c r="J14" s="46"/>
      <c r="K14" s="146"/>
      <c r="L14" s="146"/>
      <c r="M14" s="146"/>
      <c r="N14" s="146"/>
      <c r="O14" s="146"/>
      <c r="P14" s="146"/>
      <c r="Q14" s="46"/>
      <c r="R14" s="46"/>
      <c r="AG14" s="41"/>
    </row>
    <row r="15" spans="1:33">
      <c r="A15" s="101" t="s">
        <v>121</v>
      </c>
      <c r="B15" s="41">
        <v>7.8154503052162871</v>
      </c>
      <c r="C15" s="41">
        <v>6.3993877211915953</v>
      </c>
      <c r="D15" s="41">
        <v>2.3281028923795817</v>
      </c>
      <c r="E15" s="41">
        <v>0.18546274212958253</v>
      </c>
      <c r="F15" s="41">
        <v>1.2928683281666722</v>
      </c>
      <c r="G15" s="41">
        <v>-4.3846413351974736</v>
      </c>
      <c r="H15" s="41">
        <v>1.9942699565463284</v>
      </c>
      <c r="I15" s="42">
        <v>5.5315572373416666</v>
      </c>
      <c r="J15" s="46"/>
      <c r="Q15" s="46"/>
      <c r="R15" s="46"/>
      <c r="AG15" s="41"/>
    </row>
    <row r="16" spans="1:33">
      <c r="A16" s="101" t="s">
        <v>2</v>
      </c>
      <c r="B16" s="41">
        <v>6.8222948611832424</v>
      </c>
      <c r="C16" s="41">
        <v>6.1605944548103055</v>
      </c>
      <c r="D16" s="41">
        <v>2.1748042567054626</v>
      </c>
      <c r="E16" s="41">
        <v>-0.34994520902406573</v>
      </c>
      <c r="F16" s="41">
        <v>1.1283979368041017</v>
      </c>
      <c r="G16" s="41">
        <v>-4.1143892170112402</v>
      </c>
      <c r="H16" s="41">
        <v>1.8228326388986771</v>
      </c>
      <c r="I16" s="42">
        <v>5.9078849713793291</v>
      </c>
      <c r="J16" s="46"/>
      <c r="Q16" s="46"/>
      <c r="R16" s="46"/>
      <c r="AG16" s="41"/>
    </row>
    <row r="17" spans="1:33">
      <c r="A17" s="103" t="s">
        <v>0</v>
      </c>
      <c r="B17" s="41">
        <v>7.5605532851888091</v>
      </c>
      <c r="C17" s="41">
        <v>5.6795445718291244</v>
      </c>
      <c r="D17" s="41">
        <v>2.8598883712005727</v>
      </c>
      <c r="E17" s="41">
        <v>0.15613176964296996</v>
      </c>
      <c r="F17" s="41">
        <v>1.2126904645113608</v>
      </c>
      <c r="G17" s="41">
        <v>-3.9984587983888562</v>
      </c>
      <c r="H17" s="41">
        <v>1.6507569063936374</v>
      </c>
      <c r="I17" s="42">
        <v>5.730996882916739</v>
      </c>
      <c r="J17" s="46"/>
      <c r="K17" s="100"/>
      <c r="Q17" s="46"/>
      <c r="R17" s="46"/>
      <c r="AG17" s="41"/>
    </row>
    <row r="18" spans="1:33">
      <c r="A18" s="3" t="s">
        <v>1</v>
      </c>
      <c r="B18" s="41">
        <v>6.6511627906976845</v>
      </c>
      <c r="C18" s="41">
        <v>4.443738263758485</v>
      </c>
      <c r="D18" s="41">
        <v>3.5555395059945161</v>
      </c>
      <c r="E18" s="41">
        <v>-0.5181279791997685</v>
      </c>
      <c r="F18" s="41">
        <v>1.2426693629929209</v>
      </c>
      <c r="G18" s="41">
        <v>-4.0557561750686109</v>
      </c>
      <c r="H18" s="41">
        <v>1.9830998122201411</v>
      </c>
      <c r="I18" s="42">
        <v>4.8226712878969513</v>
      </c>
      <c r="J18" s="46"/>
      <c r="K18" s="100"/>
      <c r="Q18" s="46"/>
      <c r="R18" s="46"/>
      <c r="AG18" s="41"/>
    </row>
    <row r="19" spans="1:33">
      <c r="A19" s="101" t="s">
        <v>205</v>
      </c>
      <c r="B19" s="41">
        <v>9.7849844015617258</v>
      </c>
      <c r="C19" s="41">
        <v>4.459254139346049</v>
      </c>
      <c r="D19" s="41">
        <v>2.5024440666778727</v>
      </c>
      <c r="E19" s="41">
        <v>2.3101878662208195</v>
      </c>
      <c r="F19" s="41">
        <v>2.8587796479298588</v>
      </c>
      <c r="G19" s="41">
        <v>-4.0369131904877618</v>
      </c>
      <c r="H19" s="41">
        <v>1.691231871874888</v>
      </c>
      <c r="I19" s="42">
        <v>6.1494840251168137</v>
      </c>
      <c r="J19" s="46"/>
      <c r="K19" s="100"/>
      <c r="Q19" s="46"/>
      <c r="R19" s="46"/>
      <c r="AG19" s="41"/>
    </row>
    <row r="20" spans="1:33">
      <c r="A20" s="101" t="s">
        <v>2</v>
      </c>
      <c r="B20" s="41">
        <v>8.4626205318577341</v>
      </c>
      <c r="C20" s="41">
        <v>4.1173449137307143</v>
      </c>
      <c r="D20" s="41">
        <v>1.882252340594428</v>
      </c>
      <c r="E20" s="41">
        <v>2.0303635217482658</v>
      </c>
      <c r="F20" s="41">
        <v>2.8974341014685669</v>
      </c>
      <c r="G20" s="41">
        <v>-3.9674826644252921</v>
      </c>
      <c r="H20" s="41">
        <v>1.5027083187410515</v>
      </c>
      <c r="I20" s="42">
        <v>5.7785682296348506</v>
      </c>
      <c r="J20" s="46"/>
      <c r="K20" s="100"/>
      <c r="Q20" s="46"/>
      <c r="R20" s="46"/>
      <c r="AG20" s="41"/>
    </row>
    <row r="21" spans="1:33">
      <c r="A21" s="103" t="s">
        <v>0</v>
      </c>
      <c r="B21" s="41">
        <v>8.4845686072256399</v>
      </c>
      <c r="C21" s="41">
        <v>4.0479982276161035</v>
      </c>
      <c r="D21" s="41">
        <v>1.6944105169117358</v>
      </c>
      <c r="E21" s="41">
        <v>2.2948918802662619</v>
      </c>
      <c r="F21" s="41">
        <v>2.9217000499202292</v>
      </c>
      <c r="G21" s="41">
        <v>-3.7303502040687277</v>
      </c>
      <c r="H21" s="41">
        <v>1.2559181365800374</v>
      </c>
      <c r="I21" s="42">
        <v>6.2967496474552132</v>
      </c>
      <c r="J21" s="46"/>
      <c r="Q21" s="46"/>
      <c r="R21" s="46"/>
      <c r="AG21" s="41"/>
    </row>
    <row r="22" spans="1:33">
      <c r="A22" s="3" t="s">
        <v>1</v>
      </c>
      <c r="B22" s="41">
        <v>8.7904586738466897</v>
      </c>
      <c r="C22" s="41">
        <v>3.8465705780216899</v>
      </c>
      <c r="D22" s="41">
        <v>1.4738347603968855</v>
      </c>
      <c r="E22" s="41">
        <v>2.3682663683422138</v>
      </c>
      <c r="F22" s="41">
        <v>2.7663182302064344</v>
      </c>
      <c r="G22" s="41">
        <v>-2.9421165686548054</v>
      </c>
      <c r="H22" s="41">
        <v>1.2775853055342719</v>
      </c>
      <c r="I22" s="42">
        <v>6.0215096698297943</v>
      </c>
      <c r="J22" s="46"/>
      <c r="Q22" s="46"/>
      <c r="R22" s="46"/>
      <c r="AG22" s="41"/>
    </row>
    <row r="23" spans="1:33">
      <c r="A23" s="101" t="s">
        <v>247</v>
      </c>
      <c r="B23" s="41">
        <v>4.1816265083038262</v>
      </c>
      <c r="C23" s="41">
        <v>2.3555715987075723</v>
      </c>
      <c r="D23" s="41">
        <v>-1.6128826422093276</v>
      </c>
      <c r="E23" s="41">
        <v>0.39716517211455132</v>
      </c>
      <c r="F23" s="41">
        <v>2.5963659979467635</v>
      </c>
      <c r="G23" s="41">
        <v>0.34140873589817738</v>
      </c>
      <c r="H23" s="41">
        <v>0.10399764584608923</v>
      </c>
      <c r="I23" s="42">
        <v>3.503560865770794</v>
      </c>
      <c r="J23" s="46"/>
      <c r="Q23" s="46"/>
      <c r="R23" s="46"/>
      <c r="AG23" s="41"/>
    </row>
    <row r="24" spans="1:33" ht="12.75" customHeight="1">
      <c r="A24" s="101" t="s">
        <v>2</v>
      </c>
      <c r="B24" s="41">
        <v>-3.138738514829098</v>
      </c>
      <c r="C24" s="41">
        <v>-2.4779150603486366</v>
      </c>
      <c r="D24" s="41">
        <v>-7.8147963782642043</v>
      </c>
      <c r="E24" s="41">
        <v>0.43500787041397115</v>
      </c>
      <c r="F24" s="41">
        <v>4.4625489378304568</v>
      </c>
      <c r="G24" s="41">
        <v>2.8782144250561652</v>
      </c>
      <c r="H24" s="41">
        <v>-0.62179830951685</v>
      </c>
      <c r="I24" s="42">
        <v>-6.7839851594439065</v>
      </c>
      <c r="J24" s="46"/>
      <c r="Q24" s="46"/>
      <c r="R24" s="46"/>
      <c r="AG24" s="41"/>
    </row>
    <row r="25" spans="1:33">
      <c r="A25" s="103" t="s">
        <v>0</v>
      </c>
      <c r="B25" s="41">
        <v>-0.72936051625720477</v>
      </c>
      <c r="C25" s="41">
        <v>0.41541733176173817</v>
      </c>
      <c r="D25" s="41">
        <v>-5.795651954816825</v>
      </c>
      <c r="E25" s="41">
        <v>0.46092885957304536</v>
      </c>
      <c r="F25" s="41">
        <v>3.3820439578509611</v>
      </c>
      <c r="G25" s="41">
        <v>0.61411297915622554</v>
      </c>
      <c r="H25" s="41">
        <v>0.19378831021765019</v>
      </c>
      <c r="I25" s="42">
        <v>-3.8717259944906934</v>
      </c>
      <c r="J25" s="46"/>
      <c r="K25" s="279" t="s">
        <v>234</v>
      </c>
      <c r="L25" s="279"/>
      <c r="M25" s="279"/>
      <c r="N25" s="279"/>
      <c r="O25" s="279"/>
      <c r="P25" s="279"/>
      <c r="Q25" s="46"/>
      <c r="R25" s="46"/>
      <c r="AG25" s="41"/>
    </row>
    <row r="26" spans="1:33">
      <c r="A26" s="3" t="s">
        <v>1</v>
      </c>
      <c r="B26" s="41">
        <v>-1.1916140279724541</v>
      </c>
      <c r="C26" s="41">
        <v>-0.28600093139687494</v>
      </c>
      <c r="D26" s="41">
        <v>-2.8843075007780881</v>
      </c>
      <c r="E26" s="41">
        <v>0.45476003734827386</v>
      </c>
      <c r="F26" s="41">
        <v>2.0608291316526608</v>
      </c>
      <c r="G26" s="41">
        <v>-0.94291316526610403</v>
      </c>
      <c r="H26" s="41">
        <v>0.4060184004676779</v>
      </c>
      <c r="I26" s="42">
        <v>-2.5115973804133329</v>
      </c>
      <c r="J26" s="46"/>
      <c r="K26" s="279"/>
      <c r="L26" s="279"/>
      <c r="M26" s="279"/>
      <c r="N26" s="279"/>
      <c r="O26" s="279"/>
      <c r="P26" s="279"/>
      <c r="Q26" s="46"/>
      <c r="R26" s="46"/>
      <c r="AG26" s="41"/>
    </row>
    <row r="27" spans="1:33">
      <c r="A27" s="101" t="s">
        <v>276</v>
      </c>
      <c r="B27" s="41">
        <v>-0.43508172470095863</v>
      </c>
      <c r="C27" s="41">
        <v>0.62116169272797361</v>
      </c>
      <c r="D27" s="41">
        <v>0.97017086696883548</v>
      </c>
      <c r="E27" s="41">
        <v>0.41197836393191056</v>
      </c>
      <c r="F27" s="41">
        <v>1.3706843967893905</v>
      </c>
      <c r="G27" s="41">
        <v>-4.2270415939270025</v>
      </c>
      <c r="H27" s="41">
        <v>0.41796454880793377</v>
      </c>
      <c r="I27" s="42">
        <v>0.16846548151341345</v>
      </c>
      <c r="J27" s="46"/>
      <c r="Q27" s="46"/>
      <c r="R27" s="46"/>
      <c r="AG27" s="41"/>
    </row>
    <row r="28" spans="1:33" ht="12.75" customHeight="1">
      <c r="A28" s="101" t="s">
        <v>2</v>
      </c>
      <c r="B28" s="41">
        <v>6.8483454087381546</v>
      </c>
      <c r="C28" s="41">
        <v>5.3489543203455128</v>
      </c>
      <c r="D28" s="41">
        <v>5.3175657330242849</v>
      </c>
      <c r="E28" s="41">
        <v>0.48435277773273366</v>
      </c>
      <c r="F28" s="41">
        <v>0.30202463846510763</v>
      </c>
      <c r="G28" s="41">
        <v>-6.0660691043722128</v>
      </c>
      <c r="H28" s="41">
        <v>1.4615170435427274</v>
      </c>
      <c r="I28" s="42">
        <v>10.846615207364296</v>
      </c>
      <c r="J28" s="46"/>
      <c r="Q28" s="46"/>
      <c r="R28" s="46"/>
      <c r="AG28" s="41"/>
    </row>
    <row r="29" spans="1:33">
      <c r="A29" s="103" t="s">
        <v>0</v>
      </c>
      <c r="B29" s="41">
        <v>5.4597223947784324</v>
      </c>
      <c r="C29" s="41">
        <v>2.3621310811344065</v>
      </c>
      <c r="D29" s="41">
        <v>3.9699989339958384</v>
      </c>
      <c r="E29" s="41">
        <v>0.50228831795410966</v>
      </c>
      <c r="F29" s="41">
        <v>1.9419287172928421</v>
      </c>
      <c r="G29" s="41">
        <v>-4.3162063996963749</v>
      </c>
      <c r="H29" s="41">
        <v>0.99958174409761025</v>
      </c>
      <c r="I29" s="42">
        <v>7.894283857085016</v>
      </c>
      <c r="J29" s="46"/>
      <c r="K29" s="2" t="s">
        <v>382</v>
      </c>
      <c r="L29" s="146"/>
      <c r="M29" s="146"/>
      <c r="N29" s="146"/>
      <c r="O29" s="146"/>
      <c r="P29" s="146"/>
      <c r="Q29" s="46"/>
      <c r="R29" s="46"/>
      <c r="AG29" s="41"/>
    </row>
    <row r="30" spans="1:33" ht="12.75" customHeight="1">
      <c r="A30" s="3" t="s">
        <v>1</v>
      </c>
      <c r="B30" s="41">
        <v>4.5446559213355942</v>
      </c>
      <c r="C30" s="41">
        <v>3.2347178746833509</v>
      </c>
      <c r="D30" s="41">
        <v>1.0508730509716724</v>
      </c>
      <c r="E30" s="41">
        <v>0.49613402567897025</v>
      </c>
      <c r="F30" s="41">
        <v>2.2733938333304264</v>
      </c>
      <c r="G30" s="41">
        <v>-3.5604745464643197</v>
      </c>
      <c r="H30" s="41">
        <v>1.0500116831354931</v>
      </c>
      <c r="I30" s="42">
        <v>6.3236914645823816</v>
      </c>
      <c r="J30" s="46"/>
      <c r="K30" s="280" t="s">
        <v>440</v>
      </c>
      <c r="L30" s="280"/>
      <c r="M30" s="280"/>
      <c r="N30" s="280"/>
      <c r="O30" s="280"/>
      <c r="P30" s="280"/>
      <c r="Q30" s="145"/>
      <c r="R30" s="145"/>
      <c r="AG30" s="41"/>
    </row>
    <row r="31" spans="1:33" ht="12.75" customHeight="1">
      <c r="A31" s="3"/>
      <c r="B31" s="41"/>
      <c r="C31" s="41"/>
      <c r="D31" s="41"/>
      <c r="E31" s="41"/>
      <c r="F31" s="41"/>
      <c r="G31" s="41"/>
      <c r="H31" s="41"/>
      <c r="I31" s="42"/>
      <c r="J31" s="46"/>
      <c r="K31" s="280"/>
      <c r="L31" s="280"/>
      <c r="M31" s="280"/>
      <c r="N31" s="280"/>
      <c r="O31" s="280"/>
      <c r="P31" s="280"/>
      <c r="Q31" s="190"/>
      <c r="R31" s="190"/>
      <c r="AG31" s="41"/>
    </row>
    <row r="32" spans="1:33" ht="12.75" customHeight="1">
      <c r="A32" s="3"/>
      <c r="B32" s="41"/>
      <c r="C32" s="41"/>
      <c r="D32" s="41"/>
      <c r="E32" s="41"/>
      <c r="F32" s="41"/>
      <c r="G32" s="41"/>
      <c r="H32" s="41"/>
      <c r="I32" s="42"/>
      <c r="J32" s="46"/>
      <c r="K32" s="280"/>
      <c r="L32" s="280"/>
      <c r="M32" s="280"/>
      <c r="N32" s="280"/>
      <c r="O32" s="280"/>
      <c r="P32" s="280"/>
      <c r="Q32" s="145"/>
      <c r="R32" s="145"/>
      <c r="AG32" s="41"/>
    </row>
    <row r="33" spans="2:33">
      <c r="K33" s="37" t="s">
        <v>66</v>
      </c>
      <c r="L33" s="187"/>
      <c r="M33" s="187"/>
      <c r="N33" s="187"/>
      <c r="O33" s="187"/>
      <c r="P33" s="187"/>
      <c r="Q33" s="184"/>
      <c r="R33" s="184"/>
      <c r="AG33" s="41"/>
    </row>
    <row r="35" spans="2:33">
      <c r="K35" s="150"/>
      <c r="L35" s="150"/>
      <c r="M35" s="150"/>
      <c r="N35" s="150"/>
      <c r="O35" s="150"/>
      <c r="P35" s="150"/>
    </row>
    <row r="36" spans="2:33">
      <c r="B36" s="186"/>
      <c r="C36" s="186"/>
      <c r="D36" s="186"/>
      <c r="E36" s="186"/>
      <c r="F36" s="186"/>
      <c r="G36" s="186"/>
      <c r="H36" s="186"/>
      <c r="I36" s="186"/>
      <c r="L36" s="146"/>
      <c r="M36" s="146"/>
      <c r="N36" s="146"/>
      <c r="O36" s="146"/>
      <c r="P36" s="146"/>
    </row>
    <row r="50" spans="11:17" ht="12.75" customHeight="1"/>
    <row r="51" spans="11:17">
      <c r="K51" s="279" t="s">
        <v>237</v>
      </c>
      <c r="L51" s="279"/>
      <c r="M51" s="279"/>
      <c r="N51" s="279"/>
      <c r="O51" s="279"/>
      <c r="P51" s="279"/>
      <c r="Q51" s="279"/>
    </row>
    <row r="52" spans="11:17">
      <c r="K52" s="279"/>
      <c r="L52" s="279"/>
      <c r="M52" s="279"/>
      <c r="N52" s="279"/>
      <c r="O52" s="279"/>
      <c r="P52" s="279"/>
      <c r="Q52" s="279"/>
    </row>
  </sheetData>
  <mergeCells count="5">
    <mergeCell ref="K51:P52"/>
    <mergeCell ref="Q51:Q52"/>
    <mergeCell ref="K25:P26"/>
    <mergeCell ref="K30:P32"/>
    <mergeCell ref="K4:P6"/>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37"/>
  <sheetViews>
    <sheetView workbookViewId="0"/>
  </sheetViews>
  <sheetFormatPr defaultRowHeight="12.75"/>
  <cols>
    <col min="2" max="2" width="13.5703125" customWidth="1"/>
    <col min="3" max="3" width="12.42578125" customWidth="1"/>
    <col min="12" max="26" width="0" hidden="1" customWidth="1"/>
  </cols>
  <sheetData>
    <row r="1" spans="1:13" ht="25.5" customHeight="1">
      <c r="A1" s="50"/>
      <c r="B1" s="16" t="s">
        <v>9</v>
      </c>
      <c r="C1" s="16" t="s">
        <v>8</v>
      </c>
    </row>
    <row r="2" spans="1:13" ht="25.5" customHeight="1">
      <c r="B2" s="16" t="s">
        <v>6</v>
      </c>
      <c r="C2" s="16" t="s">
        <v>7</v>
      </c>
    </row>
    <row r="3" spans="1:13">
      <c r="A3" s="3" t="s">
        <v>89</v>
      </c>
      <c r="B3" s="17">
        <v>3.6289276599305476</v>
      </c>
      <c r="C3" s="17">
        <v>1.4570422884338852</v>
      </c>
      <c r="E3" s="2" t="s">
        <v>383</v>
      </c>
      <c r="M3" s="46"/>
    </row>
    <row r="4" spans="1:13" ht="12.75" customHeight="1">
      <c r="A4" s="3" t="s">
        <v>2</v>
      </c>
      <c r="B4" s="17">
        <v>3.7020970108825324</v>
      </c>
      <c r="C4" s="17">
        <v>1.5405637387898574</v>
      </c>
      <c r="E4" s="278" t="s">
        <v>385</v>
      </c>
      <c r="F4" s="278"/>
      <c r="G4" s="278"/>
      <c r="H4" s="278"/>
      <c r="I4" s="278"/>
      <c r="J4" s="278"/>
      <c r="M4" s="46"/>
    </row>
    <row r="5" spans="1:13">
      <c r="A5" s="3" t="s">
        <v>0</v>
      </c>
      <c r="B5" s="17">
        <v>3.7823711584167752</v>
      </c>
      <c r="C5" s="17">
        <v>2.8323076009736159</v>
      </c>
      <c r="E5" s="278"/>
      <c r="F5" s="278"/>
      <c r="G5" s="278"/>
      <c r="H5" s="278"/>
      <c r="I5" s="278"/>
      <c r="J5" s="278"/>
      <c r="M5" s="46"/>
    </row>
    <row r="6" spans="1:13">
      <c r="A6" s="3" t="s">
        <v>1</v>
      </c>
      <c r="B6" s="17">
        <v>4.2030941623578899</v>
      </c>
      <c r="C6" s="17">
        <v>1.8551103269107916</v>
      </c>
      <c r="E6" s="292" t="s">
        <v>19</v>
      </c>
      <c r="F6" s="291"/>
      <c r="G6" s="291"/>
      <c r="H6" s="291"/>
      <c r="I6" s="291"/>
      <c r="J6" s="291"/>
      <c r="M6" s="46"/>
    </row>
    <row r="7" spans="1:13">
      <c r="A7" s="3" t="s">
        <v>98</v>
      </c>
      <c r="B7" s="17">
        <v>3.821207306905805</v>
      </c>
      <c r="C7" s="17">
        <v>2.6191185884123502</v>
      </c>
      <c r="M7" s="46"/>
    </row>
    <row r="8" spans="1:13">
      <c r="A8" s="3" t="s">
        <v>2</v>
      </c>
      <c r="B8" s="17">
        <v>3.445038899797237</v>
      </c>
      <c r="C8" s="17">
        <v>3.1670075446582624</v>
      </c>
      <c r="F8" s="28"/>
      <c r="G8" s="28"/>
      <c r="H8" s="28"/>
      <c r="I8" s="28"/>
      <c r="J8" s="28"/>
      <c r="M8" s="46"/>
    </row>
    <row r="9" spans="1:13">
      <c r="A9" s="3" t="s">
        <v>0</v>
      </c>
      <c r="B9" s="17">
        <v>3.5374524631899495</v>
      </c>
      <c r="C9" s="17">
        <v>2.5570464309597529</v>
      </c>
      <c r="M9" s="46"/>
    </row>
    <row r="10" spans="1:13">
      <c r="A10" s="3" t="s">
        <v>1</v>
      </c>
      <c r="B10" s="17">
        <v>3.3074603736741537</v>
      </c>
      <c r="C10" s="17">
        <v>2.3745148801975535</v>
      </c>
      <c r="M10" s="46"/>
    </row>
    <row r="11" spans="1:13">
      <c r="A11" s="3" t="s">
        <v>107</v>
      </c>
      <c r="B11" s="17">
        <v>3.6397327609003272</v>
      </c>
      <c r="C11" s="17">
        <v>1.7389730916294033</v>
      </c>
      <c r="M11" s="46"/>
    </row>
    <row r="12" spans="1:13">
      <c r="A12" s="3" t="s">
        <v>2</v>
      </c>
      <c r="B12" s="17">
        <v>4.7625036520783537</v>
      </c>
      <c r="C12" s="17">
        <v>1.1602938406479524</v>
      </c>
      <c r="M12" s="46"/>
    </row>
    <row r="13" spans="1:13">
      <c r="A13" s="3" t="s">
        <v>0</v>
      </c>
      <c r="B13" s="17">
        <v>4.5702018625511487</v>
      </c>
      <c r="C13" s="17">
        <v>0.76229523577204805</v>
      </c>
      <c r="M13" s="46"/>
    </row>
    <row r="14" spans="1:13">
      <c r="A14" s="3" t="s">
        <v>1</v>
      </c>
      <c r="B14" s="17">
        <v>4.446098513042851</v>
      </c>
      <c r="C14" s="17">
        <v>1.4640234468122681</v>
      </c>
      <c r="M14" s="46"/>
    </row>
    <row r="15" spans="1:13">
      <c r="A15" s="3" t="s">
        <v>119</v>
      </c>
      <c r="B15" s="17">
        <v>4.0587975948144006</v>
      </c>
      <c r="C15" s="17">
        <v>2.8554579450625006</v>
      </c>
      <c r="M15" s="46"/>
    </row>
    <row r="16" spans="1:13">
      <c r="A16" s="3" t="s">
        <v>2</v>
      </c>
      <c r="B16" s="17">
        <v>3.2538974555031741</v>
      </c>
      <c r="C16" s="17">
        <v>2.9833724351096658</v>
      </c>
      <c r="M16" s="46"/>
    </row>
    <row r="17" spans="1:13">
      <c r="A17" s="3" t="s">
        <v>0</v>
      </c>
      <c r="B17" s="17">
        <v>2.8956949155025447</v>
      </c>
      <c r="C17" s="17">
        <v>4.1671904169983787</v>
      </c>
      <c r="M17" s="46"/>
    </row>
    <row r="18" spans="1:13">
      <c r="A18" s="3" t="s">
        <v>1</v>
      </c>
      <c r="B18" s="17">
        <v>2.3968839420744015</v>
      </c>
      <c r="C18" s="17">
        <v>3.5680885272939111</v>
      </c>
      <c r="M18" s="46"/>
    </row>
    <row r="19" spans="1:13">
      <c r="A19" s="3" t="s">
        <v>202</v>
      </c>
      <c r="B19" s="17">
        <v>3.0404814576425965</v>
      </c>
      <c r="C19" s="17">
        <v>2.2597173305667129</v>
      </c>
      <c r="M19" s="46"/>
    </row>
    <row r="20" spans="1:13">
      <c r="A20" s="3" t="s">
        <v>2</v>
      </c>
      <c r="B20" s="17">
        <v>2.9928755538304319</v>
      </c>
      <c r="C20" s="17">
        <v>2.7812306482305926</v>
      </c>
      <c r="M20" s="46"/>
    </row>
    <row r="21" spans="1:13">
      <c r="A21" s="3" t="s">
        <v>0</v>
      </c>
      <c r="B21" s="17">
        <v>2.7054589722779854</v>
      </c>
      <c r="C21" s="17">
        <v>3.5298639540912058</v>
      </c>
      <c r="M21" s="46"/>
    </row>
    <row r="22" spans="1:13">
      <c r="A22" s="3" t="s">
        <v>1</v>
      </c>
      <c r="B22" s="17">
        <v>3.2067492615339033</v>
      </c>
      <c r="C22" s="17">
        <v>1.7410412440838519</v>
      </c>
      <c r="M22" s="46"/>
    </row>
    <row r="23" spans="1:13">
      <c r="A23" s="3" t="s">
        <v>243</v>
      </c>
      <c r="B23" s="17">
        <v>0.4022595300604781</v>
      </c>
      <c r="C23" s="17">
        <v>4.6832115209090031</v>
      </c>
      <c r="E23" s="2" t="s">
        <v>384</v>
      </c>
      <c r="M23" s="46"/>
    </row>
    <row r="24" spans="1:13" ht="12.75" customHeight="1">
      <c r="A24" s="3" t="s">
        <v>2</v>
      </c>
      <c r="B24" s="17">
        <v>-9.1031802299999995</v>
      </c>
      <c r="C24" s="17">
        <v>4.4920529</v>
      </c>
      <c r="E24" s="278" t="s">
        <v>424</v>
      </c>
      <c r="F24" s="278"/>
      <c r="G24" s="278"/>
      <c r="H24" s="278"/>
      <c r="I24" s="278"/>
      <c r="J24" s="278"/>
      <c r="M24" s="46"/>
    </row>
    <row r="25" spans="1:13">
      <c r="A25" s="3" t="s">
        <v>0</v>
      </c>
      <c r="B25" s="17">
        <v>-5.9478149199999999</v>
      </c>
      <c r="C25" s="17">
        <v>2.7513553000000002</v>
      </c>
      <c r="E25" s="278"/>
      <c r="F25" s="278"/>
      <c r="G25" s="278"/>
      <c r="H25" s="278"/>
      <c r="I25" s="278"/>
      <c r="J25" s="278"/>
      <c r="M25" s="46"/>
    </row>
    <row r="26" spans="1:13">
      <c r="A26" s="3" t="s">
        <v>1</v>
      </c>
      <c r="B26" s="17">
        <v>-4.5699803799999996</v>
      </c>
      <c r="C26" s="17">
        <v>4.2424106100000003</v>
      </c>
      <c r="E26" s="18" t="s">
        <v>56</v>
      </c>
      <c r="F26" s="47"/>
      <c r="G26" s="47"/>
      <c r="H26" s="47"/>
      <c r="I26" s="47"/>
      <c r="J26" s="47"/>
      <c r="M26" s="46"/>
    </row>
    <row r="27" spans="1:13">
      <c r="A27" s="3" t="s">
        <v>273</v>
      </c>
      <c r="B27" s="17">
        <v>-1.69372641</v>
      </c>
      <c r="C27" s="17">
        <v>1.98714664</v>
      </c>
      <c r="M27" s="46"/>
    </row>
    <row r="28" spans="1:13">
      <c r="A28" s="3" t="s">
        <v>2</v>
      </c>
      <c r="B28" s="17">
        <v>8.8741917000000008</v>
      </c>
      <c r="C28" s="17">
        <v>1.6834191300000001</v>
      </c>
      <c r="F28" s="28"/>
      <c r="G28" s="28"/>
      <c r="H28" s="28"/>
      <c r="I28" s="28"/>
      <c r="J28" s="28"/>
      <c r="M28" s="46"/>
    </row>
    <row r="29" spans="1:13">
      <c r="A29" s="3" t="s">
        <v>0</v>
      </c>
      <c r="B29" s="17">
        <v>5.8433537099999997</v>
      </c>
      <c r="C29" s="17">
        <v>2.1541333200000001</v>
      </c>
      <c r="F29" s="1"/>
      <c r="G29" s="1"/>
      <c r="H29" s="1"/>
      <c r="I29" s="1"/>
      <c r="J29" s="1"/>
      <c r="M29" s="46"/>
    </row>
    <row r="30" spans="1:13">
      <c r="A30" s="3" t="s">
        <v>1</v>
      </c>
      <c r="B30" s="17">
        <v>4.1995682199999997</v>
      </c>
      <c r="C30" s="17">
        <v>2.7386828799999998</v>
      </c>
    </row>
    <row r="32" spans="1:13">
      <c r="F32" s="1"/>
      <c r="G32" s="1"/>
      <c r="H32" s="1"/>
      <c r="I32" s="1"/>
      <c r="J32" s="1"/>
    </row>
    <row r="37" spans="2:3">
      <c r="B37" s="37"/>
      <c r="C37" s="37"/>
    </row>
  </sheetData>
  <mergeCells count="3">
    <mergeCell ref="E6:J6"/>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N37"/>
  <sheetViews>
    <sheetView zoomScaleNormal="100" workbookViewId="0"/>
  </sheetViews>
  <sheetFormatPr defaultRowHeight="12.75"/>
  <cols>
    <col min="2" max="2" width="14.42578125" style="46" customWidth="1"/>
    <col min="3" max="3" width="13.85546875" style="46" customWidth="1"/>
    <col min="4" max="5" width="12" style="46" customWidth="1"/>
    <col min="12" max="12" width="8.7109375" customWidth="1"/>
    <col min="14" max="25" width="0" hidden="1" customWidth="1"/>
  </cols>
  <sheetData>
    <row r="1" spans="1:14" ht="25.5">
      <c r="B1" s="99" t="s">
        <v>50</v>
      </c>
      <c r="C1" s="99" t="s">
        <v>109</v>
      </c>
      <c r="D1" s="99" t="s">
        <v>110</v>
      </c>
      <c r="E1" s="16" t="s">
        <v>74</v>
      </c>
    </row>
    <row r="2" spans="1:14" ht="25.5">
      <c r="B2" s="99" t="s">
        <v>118</v>
      </c>
      <c r="C2" s="99" t="s">
        <v>111</v>
      </c>
      <c r="D2" s="99" t="s">
        <v>112</v>
      </c>
      <c r="E2" s="99" t="s">
        <v>117</v>
      </c>
    </row>
    <row r="3" spans="1:14" ht="12.75" customHeight="1">
      <c r="A3" s="101" t="s">
        <v>113</v>
      </c>
      <c r="B3" s="46">
        <v>15.008610257842324</v>
      </c>
      <c r="C3" s="46">
        <v>7.0341401555718299</v>
      </c>
      <c r="D3" s="46">
        <v>0.81089486724750603</v>
      </c>
      <c r="E3" s="46">
        <v>7.0549815383660492</v>
      </c>
      <c r="F3" s="46"/>
      <c r="G3" s="2" t="s">
        <v>386</v>
      </c>
      <c r="M3" s="46"/>
      <c r="N3" s="46"/>
    </row>
    <row r="4" spans="1:14" ht="12.75" customHeight="1">
      <c r="A4" s="101" t="s">
        <v>2</v>
      </c>
      <c r="B4" s="46">
        <v>18.515099416953195</v>
      </c>
      <c r="C4" s="46">
        <v>7.2669606646862199</v>
      </c>
      <c r="D4" s="46">
        <v>4.4259968554671296</v>
      </c>
      <c r="E4" s="46">
        <v>7.0926147406188988</v>
      </c>
      <c r="F4" s="46"/>
      <c r="G4" s="277" t="s">
        <v>388</v>
      </c>
      <c r="H4" s="277"/>
      <c r="I4" s="277"/>
      <c r="J4" s="277"/>
      <c r="K4" s="277"/>
      <c r="L4" s="277"/>
      <c r="M4" s="46"/>
      <c r="N4" s="46"/>
    </row>
    <row r="5" spans="1:14" ht="12.75" customHeight="1">
      <c r="A5" s="103" t="s">
        <v>0</v>
      </c>
      <c r="B5" s="46">
        <v>12.681326230095236</v>
      </c>
      <c r="C5" s="46">
        <v>5.4618204748575803</v>
      </c>
      <c r="D5" s="46">
        <v>6.0967808919712603</v>
      </c>
      <c r="E5" s="46">
        <v>1.5266115654162995</v>
      </c>
      <c r="F5" s="46"/>
      <c r="G5" s="277"/>
      <c r="H5" s="277"/>
      <c r="I5" s="277"/>
      <c r="J5" s="277"/>
      <c r="K5" s="277"/>
      <c r="L5" s="277"/>
      <c r="M5" s="46"/>
      <c r="N5" s="46"/>
    </row>
    <row r="6" spans="1:14" ht="12.75" customHeight="1">
      <c r="A6" s="3" t="s">
        <v>1</v>
      </c>
      <c r="B6" s="46">
        <v>6.4637991237082693</v>
      </c>
      <c r="C6" s="46">
        <v>1.57006225594909</v>
      </c>
      <c r="D6" s="46">
        <v>8.5337063798040091</v>
      </c>
      <c r="E6" s="46">
        <v>-3.1238635922312694</v>
      </c>
      <c r="F6" s="46"/>
      <c r="G6" s="277" t="s">
        <v>389</v>
      </c>
      <c r="H6" s="277"/>
      <c r="I6" s="277"/>
      <c r="J6" s="277"/>
      <c r="K6" s="277"/>
      <c r="L6" s="277"/>
      <c r="M6" s="46"/>
      <c r="N6" s="46"/>
    </row>
    <row r="7" spans="1:14" ht="12.75" customHeight="1">
      <c r="A7" s="101" t="s">
        <v>114</v>
      </c>
      <c r="B7" s="46">
        <v>1.1526697220170634</v>
      </c>
      <c r="C7" s="46">
        <v>3.2021827772726899</v>
      </c>
      <c r="D7" s="46">
        <v>-1.65735254897124</v>
      </c>
      <c r="E7" s="46">
        <v>-0.31598932988002981</v>
      </c>
      <c r="F7" s="46"/>
      <c r="G7" s="277"/>
      <c r="H7" s="277"/>
      <c r="I7" s="277"/>
      <c r="J7" s="277"/>
      <c r="K7" s="277"/>
      <c r="L7" s="277"/>
      <c r="M7" s="46"/>
      <c r="N7" s="46"/>
    </row>
    <row r="8" spans="1:14" ht="12.75" customHeight="1">
      <c r="A8" s="101" t="s">
        <v>2</v>
      </c>
      <c r="B8" s="46">
        <v>-7.5124803294870031</v>
      </c>
      <c r="C8" s="46">
        <v>2.1449245795501799</v>
      </c>
      <c r="D8" s="46">
        <v>-6.92273318631955</v>
      </c>
      <c r="E8" s="46">
        <v>-3.1138540329676303</v>
      </c>
      <c r="F8" s="46"/>
      <c r="G8" s="98"/>
      <c r="H8" s="98"/>
      <c r="I8" s="98"/>
      <c r="J8" s="98"/>
      <c r="K8" s="98"/>
      <c r="L8" s="98"/>
      <c r="M8" s="46"/>
      <c r="N8" s="46"/>
    </row>
    <row r="9" spans="1:14">
      <c r="A9" s="103" t="s">
        <v>0</v>
      </c>
      <c r="B9" s="46">
        <v>-5.9361056345335843</v>
      </c>
      <c r="C9" s="102">
        <v>2.6367628516857402</v>
      </c>
      <c r="D9" s="102">
        <v>-7.2874757483097898</v>
      </c>
      <c r="E9" s="102">
        <v>-1.4926195911590998</v>
      </c>
      <c r="F9" s="46"/>
      <c r="G9" s="98"/>
      <c r="H9" s="98"/>
      <c r="I9" s="98"/>
      <c r="J9" s="98"/>
      <c r="K9" s="98"/>
      <c r="L9" s="98"/>
      <c r="M9" s="46"/>
      <c r="N9" s="46"/>
    </row>
    <row r="10" spans="1:14">
      <c r="A10" s="3" t="s">
        <v>1</v>
      </c>
      <c r="B10" s="46">
        <v>-4.8155013977920547</v>
      </c>
      <c r="C10" s="102">
        <v>6.1999550983198404</v>
      </c>
      <c r="D10" s="102">
        <v>-10.9886360905915</v>
      </c>
      <c r="E10" s="102">
        <v>-0.11606814194801007</v>
      </c>
      <c r="F10" s="46"/>
      <c r="M10" s="46"/>
      <c r="N10" s="46"/>
    </row>
    <row r="11" spans="1:14">
      <c r="A11" s="101" t="s">
        <v>115</v>
      </c>
      <c r="B11" s="46">
        <v>-4.1167272884876427</v>
      </c>
      <c r="C11" s="46">
        <v>-1.2585392824042001</v>
      </c>
      <c r="D11" s="46">
        <v>0.60843780229674105</v>
      </c>
      <c r="E11" s="46">
        <v>-3.4962843435673792</v>
      </c>
      <c r="F11" s="46"/>
      <c r="M11" s="46"/>
      <c r="N11" s="46"/>
    </row>
    <row r="12" spans="1:14">
      <c r="A12" s="101" t="s">
        <v>2</v>
      </c>
      <c r="B12" s="46">
        <v>3.959396747784516</v>
      </c>
      <c r="C12" s="46">
        <v>3.97914342239413</v>
      </c>
      <c r="D12" s="46">
        <v>1.56755873779437</v>
      </c>
      <c r="E12" s="46">
        <v>-1.2980902014136699</v>
      </c>
      <c r="F12" s="46"/>
      <c r="M12" s="46"/>
      <c r="N12" s="46"/>
    </row>
    <row r="13" spans="1:14">
      <c r="A13" s="103" t="s">
        <v>0</v>
      </c>
      <c r="B13" s="46">
        <v>7.4238653051937886</v>
      </c>
      <c r="C13" s="46">
        <v>4.0755465224948697</v>
      </c>
      <c r="D13" s="46">
        <v>0.95008172552961301</v>
      </c>
      <c r="E13" s="46">
        <v>2.5565537545073997</v>
      </c>
      <c r="F13" s="46"/>
      <c r="H13" s="98"/>
      <c r="I13" s="98"/>
      <c r="J13" s="98"/>
      <c r="K13" s="98"/>
      <c r="L13" s="98"/>
      <c r="M13" s="46"/>
      <c r="N13" s="46"/>
    </row>
    <row r="14" spans="1:14">
      <c r="A14" s="3" t="s">
        <v>1</v>
      </c>
      <c r="B14" s="46">
        <v>10.143680363451391</v>
      </c>
      <c r="C14" s="46">
        <v>4.6835661786000804</v>
      </c>
      <c r="D14" s="46">
        <v>1.4426565105351701</v>
      </c>
      <c r="E14" s="46">
        <v>4.1299394479941505</v>
      </c>
      <c r="F14" s="46"/>
      <c r="G14" s="98"/>
      <c r="H14" s="98"/>
      <c r="I14" s="98"/>
      <c r="J14" s="98"/>
      <c r="K14" s="98"/>
      <c r="L14" s="98"/>
      <c r="M14" s="46"/>
      <c r="N14" s="46"/>
    </row>
    <row r="15" spans="1:14">
      <c r="A15" s="101" t="s">
        <v>121</v>
      </c>
      <c r="B15" s="46">
        <v>12.054283916147135</v>
      </c>
      <c r="C15" s="46">
        <v>7.28988518142899</v>
      </c>
      <c r="D15" s="46">
        <v>1.2283390223389199</v>
      </c>
      <c r="E15" s="46">
        <v>3.6307497592133089</v>
      </c>
      <c r="F15" s="46"/>
      <c r="M15" s="46"/>
      <c r="N15" s="46"/>
    </row>
    <row r="16" spans="1:14">
      <c r="A16" s="101" t="s">
        <v>2</v>
      </c>
      <c r="B16" s="46">
        <v>3.7124986470486121</v>
      </c>
      <c r="C16" s="46">
        <v>3.3487543846582</v>
      </c>
      <c r="D16" s="46">
        <v>3.6596708583514199</v>
      </c>
      <c r="E16" s="46">
        <v>-3.0319230933224701</v>
      </c>
      <c r="F16" s="46"/>
      <c r="M16" s="46"/>
      <c r="N16" s="46"/>
    </row>
    <row r="17" spans="1:14">
      <c r="A17" s="103" t="s">
        <v>0</v>
      </c>
      <c r="B17" s="46">
        <v>4.9372137876147582</v>
      </c>
      <c r="C17" s="46">
        <v>2.0981934377338498</v>
      </c>
      <c r="D17" s="46">
        <v>5.6260244305568898</v>
      </c>
      <c r="E17" s="46">
        <v>-2.3766659285716596</v>
      </c>
      <c r="F17" s="46"/>
      <c r="G17" s="100"/>
      <c r="M17" s="46"/>
      <c r="N17" s="46"/>
    </row>
    <row r="18" spans="1:14">
      <c r="A18" s="3" t="s">
        <v>1</v>
      </c>
      <c r="B18" s="46">
        <v>1.9918327581680328</v>
      </c>
      <c r="C18" s="46">
        <v>1.62160698265273</v>
      </c>
      <c r="D18" s="46">
        <v>5.2853581731745196</v>
      </c>
      <c r="E18" s="46">
        <v>-4.5410117637383403</v>
      </c>
      <c r="F18" s="46"/>
      <c r="G18" s="100"/>
      <c r="M18" s="46"/>
      <c r="N18" s="46"/>
    </row>
    <row r="19" spans="1:14">
      <c r="A19" s="101" t="s">
        <v>205</v>
      </c>
      <c r="B19" s="46">
        <v>5.2881616796010888</v>
      </c>
      <c r="C19" s="46">
        <v>1.5531643599529601</v>
      </c>
      <c r="D19" s="46">
        <v>2.0106730106031701</v>
      </c>
      <c r="E19" s="46">
        <v>1.8751532114675098</v>
      </c>
      <c r="F19" s="46"/>
      <c r="G19" s="100"/>
      <c r="M19" s="46"/>
      <c r="N19" s="46"/>
    </row>
    <row r="20" spans="1:14">
      <c r="A20" s="101" t="s">
        <v>2</v>
      </c>
      <c r="B20" s="46">
        <v>-0.56070687648637207</v>
      </c>
      <c r="C20" s="46">
        <v>2.2722851322555498E-2</v>
      </c>
      <c r="D20" s="46">
        <v>1.51151482333751</v>
      </c>
      <c r="E20" s="46">
        <v>-2.0840712442443019</v>
      </c>
      <c r="F20" s="46"/>
      <c r="G20" s="100"/>
      <c r="M20" s="46"/>
      <c r="N20" s="46"/>
    </row>
    <row r="21" spans="1:14">
      <c r="A21" s="103" t="s">
        <v>0</v>
      </c>
      <c r="B21" s="46">
        <v>-0.85229879081828441</v>
      </c>
      <c r="C21" s="46">
        <v>0.79287236945224204</v>
      </c>
      <c r="D21" s="46">
        <v>0.30481521903289299</v>
      </c>
      <c r="E21" s="46">
        <v>-1.9192777937479439</v>
      </c>
      <c r="F21" s="46"/>
      <c r="M21" s="46"/>
      <c r="N21" s="46"/>
    </row>
    <row r="22" spans="1:14">
      <c r="A22" s="3" t="s">
        <v>1</v>
      </c>
      <c r="B22" s="46">
        <v>9.1564889994355525</v>
      </c>
      <c r="C22" s="46">
        <v>4.5957704868901903</v>
      </c>
      <c r="D22" s="46">
        <v>5.84993416900767E-3</v>
      </c>
      <c r="E22" s="46">
        <v>4.5943716311353011</v>
      </c>
      <c r="F22" s="46"/>
      <c r="M22" s="46"/>
      <c r="N22" s="46"/>
    </row>
    <row r="23" spans="1:14">
      <c r="A23" s="101" t="s">
        <v>247</v>
      </c>
      <c r="B23" s="46">
        <v>-5.4441157067987582</v>
      </c>
      <c r="C23" s="46">
        <v>3.8639572402052398</v>
      </c>
      <c r="D23" s="46">
        <v>1.64459035947131</v>
      </c>
      <c r="E23" s="46">
        <v>-4.6217459601719906</v>
      </c>
      <c r="F23" s="46"/>
      <c r="M23" s="46"/>
      <c r="N23" s="46"/>
    </row>
    <row r="24" spans="1:14" ht="12.75" customHeight="1">
      <c r="A24" s="101" t="s">
        <v>2</v>
      </c>
      <c r="B24" s="46">
        <v>-10.5307102</v>
      </c>
      <c r="C24" s="46">
        <v>-12.031333084384899</v>
      </c>
      <c r="D24" s="46">
        <v>0.91086855208047202</v>
      </c>
      <c r="E24" s="46">
        <v>2.4962233848013096</v>
      </c>
      <c r="F24" s="46"/>
      <c r="M24" s="46"/>
      <c r="N24" s="46"/>
    </row>
    <row r="25" spans="1:14" ht="12.75" customHeight="1">
      <c r="A25" s="103" t="s">
        <v>0</v>
      </c>
      <c r="B25" s="46">
        <v>-12.186268999999999</v>
      </c>
      <c r="C25" s="46">
        <v>-14.463204254407399</v>
      </c>
      <c r="D25" s="46">
        <v>0.31245278090742901</v>
      </c>
      <c r="E25" s="46">
        <v>3.9480461798099498E-2</v>
      </c>
      <c r="F25" s="46"/>
      <c r="M25" s="46"/>
      <c r="N25" s="46"/>
    </row>
    <row r="26" spans="1:14">
      <c r="A26" s="3" t="s">
        <v>1</v>
      </c>
      <c r="B26" s="46">
        <v>-17.536334199999999</v>
      </c>
      <c r="C26" s="46">
        <v>-18.081637118695799</v>
      </c>
      <c r="D26" s="46">
        <v>1.01489332056965</v>
      </c>
      <c r="E26" s="46">
        <v>-4.1430608986197974</v>
      </c>
      <c r="F26" s="46"/>
      <c r="G26" s="2" t="s">
        <v>387</v>
      </c>
      <c r="H26" s="98"/>
      <c r="I26" s="98"/>
      <c r="J26" s="98"/>
      <c r="K26" s="98"/>
      <c r="L26" s="98"/>
      <c r="M26" s="46"/>
      <c r="N26" s="46"/>
    </row>
    <row r="27" spans="1:14">
      <c r="A27" s="101" t="s">
        <v>276</v>
      </c>
      <c r="B27" s="46">
        <v>-7.5105564899999999</v>
      </c>
      <c r="C27" s="46">
        <v>-17.916849204175801</v>
      </c>
      <c r="D27" s="46">
        <v>0.73012086198001203</v>
      </c>
      <c r="E27" s="46">
        <v>-0.29305420039530006</v>
      </c>
      <c r="F27" s="46"/>
      <c r="G27" s="277" t="s">
        <v>425</v>
      </c>
      <c r="H27" s="277"/>
      <c r="I27" s="277"/>
      <c r="J27" s="277"/>
      <c r="K27" s="277"/>
      <c r="L27" s="277"/>
      <c r="M27" s="46"/>
      <c r="N27" s="46"/>
    </row>
    <row r="28" spans="1:14" ht="12.75" customHeight="1">
      <c r="A28" s="101" t="s">
        <v>2</v>
      </c>
      <c r="B28" s="46">
        <v>8.3204019700000007</v>
      </c>
      <c r="C28" s="46">
        <v>-1.42865367519874</v>
      </c>
      <c r="D28" s="46">
        <v>0.78555361088718401</v>
      </c>
      <c r="E28" s="46">
        <v>-0.17431701127083898</v>
      </c>
      <c r="F28" s="46"/>
      <c r="G28" s="277"/>
      <c r="H28" s="277"/>
      <c r="I28" s="277"/>
      <c r="J28" s="277"/>
      <c r="K28" s="277"/>
      <c r="L28" s="277"/>
      <c r="M28" s="46"/>
      <c r="N28" s="46"/>
    </row>
    <row r="29" spans="1:14">
      <c r="A29" s="103" t="s">
        <v>0</v>
      </c>
      <c r="B29" s="46">
        <v>9.7058006900000002</v>
      </c>
      <c r="C29" s="46">
        <v>2.7067765243131801</v>
      </c>
      <c r="D29" s="46">
        <v>0.69277912058634605</v>
      </c>
      <c r="E29" s="46">
        <v>1.021405182655144E-14</v>
      </c>
      <c r="F29" s="46"/>
      <c r="G29" s="277" t="s">
        <v>390</v>
      </c>
      <c r="H29" s="277"/>
      <c r="I29" s="277"/>
      <c r="J29" s="277"/>
      <c r="K29" s="277"/>
      <c r="L29" s="277"/>
      <c r="M29" s="46"/>
      <c r="N29" s="46"/>
    </row>
    <row r="30" spans="1:14" ht="12.75" customHeight="1">
      <c r="A30" s="3" t="s">
        <v>1</v>
      </c>
      <c r="B30" s="46">
        <v>9.4324100899999994</v>
      </c>
      <c r="C30" s="46">
        <v>3.5</v>
      </c>
      <c r="D30" s="46">
        <v>0.85</v>
      </c>
      <c r="E30" s="46">
        <v>0</v>
      </c>
      <c r="F30" s="46"/>
      <c r="G30" s="277"/>
      <c r="H30" s="277"/>
      <c r="I30" s="277"/>
      <c r="J30" s="277"/>
      <c r="K30" s="277"/>
      <c r="L30" s="277"/>
      <c r="M30" s="46"/>
      <c r="N30" s="46"/>
    </row>
    <row r="31" spans="1:14">
      <c r="H31" s="188"/>
      <c r="I31" s="188"/>
      <c r="J31" s="188"/>
      <c r="K31" s="188"/>
      <c r="L31" s="188"/>
    </row>
    <row r="32" spans="1:14">
      <c r="H32" s="98"/>
      <c r="I32" s="98"/>
      <c r="J32" s="98"/>
      <c r="K32" s="98"/>
      <c r="L32" s="98"/>
    </row>
    <row r="37" spans="2:5">
      <c r="B37" s="186"/>
      <c r="C37" s="186"/>
      <c r="D37" s="186"/>
      <c r="E37" s="186"/>
    </row>
  </sheetData>
  <mergeCells count="4">
    <mergeCell ref="G4:L5"/>
    <mergeCell ref="G27:L28"/>
    <mergeCell ref="G29:L30"/>
    <mergeCell ref="G6:L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Z87"/>
  <sheetViews>
    <sheetView zoomScaleNormal="100" workbookViewId="0"/>
  </sheetViews>
  <sheetFormatPr defaultColWidth="9.140625" defaultRowHeight="12.75"/>
  <cols>
    <col min="1" max="1" width="9.140625" style="84"/>
    <col min="2" max="2" width="9.5703125" style="77" customWidth="1"/>
    <col min="3" max="3" width="14.140625" style="77" customWidth="1"/>
    <col min="4" max="5" width="9.140625" style="77" customWidth="1"/>
    <col min="6" max="6" width="9.140625" style="77"/>
    <col min="7" max="7" width="9.140625" style="8" customWidth="1"/>
    <col min="8" max="8" width="9.140625" style="72"/>
    <col min="9" max="9" width="10.85546875" style="72" customWidth="1"/>
    <col min="10" max="11" width="14.85546875" style="8" customWidth="1"/>
    <col min="12" max="12" width="9.140625" style="72" customWidth="1"/>
    <col min="13" max="25" width="0" style="72" hidden="1" customWidth="1"/>
    <col min="26" max="26" width="1.140625" style="72" hidden="1" customWidth="1"/>
    <col min="27" max="36" width="9.140625" style="72"/>
    <col min="37" max="37" width="9.140625" style="72" customWidth="1"/>
    <col min="38" max="16384" width="9.140625" style="72"/>
  </cols>
  <sheetData>
    <row r="1" spans="1:12" ht="25.5" customHeight="1">
      <c r="A1" s="4"/>
      <c r="B1" s="69" t="s">
        <v>26</v>
      </c>
      <c r="C1" s="91" t="s">
        <v>105</v>
      </c>
      <c r="D1" s="5"/>
      <c r="E1" s="5"/>
      <c r="F1" s="5"/>
      <c r="G1" s="5"/>
      <c r="H1" s="6"/>
      <c r="I1" s="70" t="s">
        <v>194</v>
      </c>
      <c r="J1" s="71" t="s">
        <v>195</v>
      </c>
      <c r="K1" s="71" t="s">
        <v>196</v>
      </c>
      <c r="L1" s="70" t="s">
        <v>10</v>
      </c>
    </row>
    <row r="2" spans="1:12" ht="25.5" customHeight="1">
      <c r="A2" s="4"/>
      <c r="B2" s="69" t="s">
        <v>27</v>
      </c>
      <c r="C2" s="16" t="s">
        <v>28</v>
      </c>
      <c r="D2" s="5"/>
      <c r="E2" s="5"/>
      <c r="F2" s="5"/>
      <c r="G2" s="5"/>
      <c r="H2" s="6"/>
      <c r="I2" s="70" t="s">
        <v>11</v>
      </c>
      <c r="J2" s="71" t="s">
        <v>12</v>
      </c>
      <c r="K2" s="71" t="s">
        <v>13</v>
      </c>
      <c r="L2" s="70" t="s">
        <v>14</v>
      </c>
    </row>
    <row r="3" spans="1:12">
      <c r="A3" s="3" t="s">
        <v>89</v>
      </c>
      <c r="B3" s="17">
        <v>0.2</v>
      </c>
      <c r="C3" s="17">
        <v>-7.5666666666666701E-2</v>
      </c>
      <c r="D3" s="7"/>
      <c r="E3" s="7"/>
      <c r="F3" s="94"/>
      <c r="G3" s="7"/>
      <c r="H3" s="73" t="s">
        <v>90</v>
      </c>
      <c r="I3" s="74">
        <v>2</v>
      </c>
      <c r="J3" s="58">
        <v>1</v>
      </c>
      <c r="K3" s="58">
        <v>3</v>
      </c>
      <c r="L3" s="74"/>
    </row>
    <row r="4" spans="1:12">
      <c r="A4" s="3" t="s">
        <v>2</v>
      </c>
      <c r="B4" s="17">
        <v>0.7</v>
      </c>
      <c r="C4" s="17">
        <v>0.43866666666666659</v>
      </c>
      <c r="D4" s="7"/>
      <c r="E4" s="7"/>
      <c r="F4" s="94"/>
      <c r="G4" s="7"/>
      <c r="H4" s="75">
        <v>2</v>
      </c>
      <c r="I4" s="74">
        <v>2</v>
      </c>
      <c r="J4" s="58">
        <v>1</v>
      </c>
      <c r="K4" s="58">
        <v>3</v>
      </c>
      <c r="L4" s="74"/>
    </row>
    <row r="5" spans="1:12">
      <c r="A5" s="3" t="s">
        <v>0</v>
      </c>
      <c r="B5" s="17">
        <v>0.4</v>
      </c>
      <c r="C5" s="17">
        <v>0.21233333333333332</v>
      </c>
      <c r="D5" s="7"/>
      <c r="E5" s="7"/>
      <c r="F5" s="94"/>
      <c r="G5" s="7"/>
      <c r="H5" s="75">
        <v>3</v>
      </c>
      <c r="I5" s="74">
        <v>2</v>
      </c>
      <c r="J5" s="58">
        <v>1</v>
      </c>
      <c r="K5" s="58">
        <v>3</v>
      </c>
      <c r="L5" s="74"/>
    </row>
    <row r="6" spans="1:12">
      <c r="A6" s="3" t="s">
        <v>1</v>
      </c>
      <c r="B6" s="17">
        <v>0.1</v>
      </c>
      <c r="C6" s="17">
        <v>2.8333333333333342E-2</v>
      </c>
      <c r="D6" s="7"/>
      <c r="E6" s="7"/>
      <c r="F6" s="94"/>
      <c r="G6" s="7"/>
      <c r="H6" s="75">
        <v>4</v>
      </c>
      <c r="I6" s="74">
        <v>2</v>
      </c>
      <c r="J6" s="58">
        <v>1</v>
      </c>
      <c r="K6" s="58">
        <v>3</v>
      </c>
      <c r="L6" s="74"/>
    </row>
    <row r="7" spans="1:12">
      <c r="A7" s="3" t="s">
        <v>98</v>
      </c>
      <c r="B7" s="17">
        <v>0.4</v>
      </c>
      <c r="C7" s="17">
        <v>0.30533333333333335</v>
      </c>
      <c r="D7" s="7"/>
      <c r="E7" s="7"/>
      <c r="F7" s="94"/>
      <c r="G7" s="7"/>
      <c r="H7" s="75">
        <v>5</v>
      </c>
      <c r="I7" s="74">
        <v>2</v>
      </c>
      <c r="J7" s="58">
        <v>1</v>
      </c>
      <c r="K7" s="58">
        <v>3</v>
      </c>
      <c r="L7" s="74"/>
    </row>
    <row r="8" spans="1:12">
      <c r="A8" s="3" t="s">
        <v>2</v>
      </c>
      <c r="B8" s="17">
        <v>0.2</v>
      </c>
      <c r="C8" s="17">
        <v>3.8666666666666683E-2</v>
      </c>
      <c r="D8" s="7"/>
      <c r="E8" s="7"/>
      <c r="F8" s="94"/>
      <c r="G8" s="7"/>
      <c r="H8" s="75">
        <v>6</v>
      </c>
      <c r="I8" s="74">
        <v>2</v>
      </c>
      <c r="J8" s="57">
        <v>1</v>
      </c>
      <c r="K8" s="57">
        <v>3</v>
      </c>
      <c r="L8" s="74"/>
    </row>
    <row r="9" spans="1:12">
      <c r="A9" s="3" t="s">
        <v>0</v>
      </c>
      <c r="B9" s="17">
        <v>0.6</v>
      </c>
      <c r="C9" s="17">
        <v>0.30533333333333335</v>
      </c>
      <c r="D9" s="7"/>
      <c r="E9" s="7"/>
      <c r="F9" s="94"/>
      <c r="G9" s="7"/>
      <c r="H9" s="75">
        <v>7</v>
      </c>
      <c r="I9" s="79">
        <v>2</v>
      </c>
      <c r="J9" s="59">
        <v>1</v>
      </c>
      <c r="K9" s="59">
        <v>3</v>
      </c>
      <c r="L9" s="74"/>
    </row>
    <row r="10" spans="1:12">
      <c r="A10" s="3" t="s">
        <v>1</v>
      </c>
      <c r="B10" s="17">
        <v>1.5</v>
      </c>
      <c r="C10" s="17">
        <v>1.2555933333333333</v>
      </c>
      <c r="D10" s="7"/>
      <c r="E10" s="7"/>
      <c r="F10" s="94"/>
      <c r="G10" s="7"/>
      <c r="H10" s="75">
        <v>8</v>
      </c>
      <c r="I10" s="74">
        <v>2</v>
      </c>
      <c r="J10" s="57">
        <v>1</v>
      </c>
      <c r="K10" s="57">
        <v>3</v>
      </c>
      <c r="L10" s="74"/>
    </row>
    <row r="11" spans="1:12">
      <c r="A11" s="3" t="s">
        <v>107</v>
      </c>
      <c r="B11" s="17">
        <v>2.5</v>
      </c>
      <c r="C11" s="17">
        <v>2.4551133333333337</v>
      </c>
      <c r="D11" s="7"/>
      <c r="E11" s="7"/>
      <c r="F11" s="94"/>
      <c r="G11" s="7"/>
      <c r="H11" s="75">
        <v>9</v>
      </c>
      <c r="I11" s="74">
        <v>2</v>
      </c>
      <c r="J11" s="57">
        <v>1</v>
      </c>
      <c r="K11" s="57">
        <v>3</v>
      </c>
      <c r="L11" s="74"/>
    </row>
    <row r="12" spans="1:12">
      <c r="A12" s="3" t="s">
        <v>2</v>
      </c>
      <c r="B12" s="17">
        <v>2.2000000000000002</v>
      </c>
      <c r="C12" s="17">
        <v>2.3271133333333336</v>
      </c>
      <c r="D12" s="7"/>
      <c r="E12" s="7"/>
      <c r="F12" s="94"/>
      <c r="G12" s="7"/>
      <c r="H12" s="75">
        <v>10</v>
      </c>
      <c r="I12" s="74">
        <v>2</v>
      </c>
      <c r="J12" s="57">
        <v>1</v>
      </c>
      <c r="K12" s="57">
        <v>3</v>
      </c>
      <c r="L12" s="74"/>
    </row>
    <row r="13" spans="1:12">
      <c r="A13" s="3" t="s">
        <v>0</v>
      </c>
      <c r="B13" s="17">
        <v>2.5</v>
      </c>
      <c r="C13" s="17">
        <v>2.6604466666666671</v>
      </c>
      <c r="D13" s="7"/>
      <c r="E13" s="7"/>
      <c r="F13" s="94"/>
      <c r="G13" s="7"/>
      <c r="H13" s="75">
        <v>11</v>
      </c>
      <c r="I13" s="74">
        <v>2</v>
      </c>
      <c r="J13" s="57">
        <v>1</v>
      </c>
      <c r="K13" s="57">
        <v>3</v>
      </c>
      <c r="L13" s="74"/>
    </row>
    <row r="14" spans="1:12">
      <c r="A14" s="3" t="s">
        <v>1</v>
      </c>
      <c r="B14" s="17">
        <v>2.6</v>
      </c>
      <c r="C14" s="17">
        <v>2.6768533333333333</v>
      </c>
      <c r="D14" s="7"/>
      <c r="E14" s="7"/>
      <c r="F14" s="94"/>
      <c r="G14" s="7"/>
      <c r="H14" s="75">
        <v>12</v>
      </c>
      <c r="I14" s="74">
        <v>2</v>
      </c>
      <c r="J14" s="57">
        <v>1</v>
      </c>
      <c r="K14" s="57">
        <v>3</v>
      </c>
      <c r="L14" s="74"/>
    </row>
    <row r="15" spans="1:12">
      <c r="A15" s="3" t="s">
        <v>119</v>
      </c>
      <c r="B15" s="17">
        <v>1.9</v>
      </c>
      <c r="C15" s="17">
        <v>1.831</v>
      </c>
      <c r="D15" s="7"/>
      <c r="E15" s="7"/>
      <c r="F15" s="94"/>
      <c r="G15" s="7"/>
      <c r="H15" s="73" t="s">
        <v>99</v>
      </c>
      <c r="I15" s="74">
        <v>2</v>
      </c>
      <c r="J15" s="57">
        <v>1</v>
      </c>
      <c r="K15" s="57">
        <v>3</v>
      </c>
      <c r="L15" s="74"/>
    </row>
    <row r="16" spans="1:12">
      <c r="A16" s="3" t="s">
        <v>2</v>
      </c>
      <c r="B16" s="17">
        <v>2.2999999999999998</v>
      </c>
      <c r="C16" s="17">
        <v>2.1453333333333333</v>
      </c>
      <c r="D16" s="7"/>
      <c r="E16" s="7"/>
      <c r="F16" s="94"/>
      <c r="G16" s="7"/>
      <c r="H16" s="75">
        <v>2</v>
      </c>
      <c r="I16" s="74">
        <v>2</v>
      </c>
      <c r="J16" s="57">
        <v>1</v>
      </c>
      <c r="K16" s="57">
        <v>3</v>
      </c>
      <c r="L16" s="74"/>
    </row>
    <row r="17" spans="1:13" ht="12.75" customHeight="1">
      <c r="A17" s="3" t="s">
        <v>0</v>
      </c>
      <c r="B17" s="17">
        <v>2.4</v>
      </c>
      <c r="C17" s="17">
        <v>2.2786666666666666</v>
      </c>
      <c r="D17" s="7"/>
      <c r="E17" s="7"/>
      <c r="F17" s="94"/>
      <c r="G17" s="7"/>
      <c r="H17" s="75">
        <v>3</v>
      </c>
      <c r="I17" s="74">
        <v>2</v>
      </c>
      <c r="J17" s="57">
        <v>1</v>
      </c>
      <c r="K17" s="57">
        <v>3</v>
      </c>
      <c r="L17" s="74"/>
    </row>
    <row r="18" spans="1:13" ht="12.75" customHeight="1">
      <c r="A18" s="3" t="s">
        <v>1</v>
      </c>
      <c r="B18" s="17">
        <v>2.1</v>
      </c>
      <c r="C18" s="17">
        <v>1.9786666666666666</v>
      </c>
      <c r="D18" s="7"/>
      <c r="E18" s="7"/>
      <c r="F18" s="94"/>
      <c r="H18" s="75">
        <v>4</v>
      </c>
      <c r="I18" s="74">
        <v>2</v>
      </c>
      <c r="J18" s="57">
        <v>1</v>
      </c>
      <c r="K18" s="57">
        <v>3</v>
      </c>
      <c r="L18" s="74"/>
    </row>
    <row r="19" spans="1:13" s="76" customFormat="1" ht="14.25" customHeight="1">
      <c r="A19" s="3" t="s">
        <v>202</v>
      </c>
      <c r="B19" s="17">
        <v>2.7</v>
      </c>
      <c r="C19" s="17">
        <v>2.7296666666666667</v>
      </c>
      <c r="D19" s="7"/>
      <c r="E19" s="7"/>
      <c r="F19" s="94"/>
      <c r="G19" s="9"/>
      <c r="H19" s="75">
        <v>5</v>
      </c>
      <c r="I19" s="74">
        <v>2</v>
      </c>
      <c r="J19" s="57">
        <v>1</v>
      </c>
      <c r="K19" s="57">
        <v>3</v>
      </c>
      <c r="L19" s="74"/>
      <c r="M19" s="72"/>
    </row>
    <row r="20" spans="1:13" ht="12.75" customHeight="1">
      <c r="A20" s="3" t="s">
        <v>2</v>
      </c>
      <c r="B20" s="17">
        <v>2.8</v>
      </c>
      <c r="C20" s="17">
        <v>2.855</v>
      </c>
      <c r="E20" s="78"/>
      <c r="F20" s="94"/>
      <c r="H20" s="75">
        <v>6</v>
      </c>
      <c r="I20" s="74">
        <v>2</v>
      </c>
      <c r="J20" s="57">
        <v>1</v>
      </c>
      <c r="K20" s="57">
        <v>3</v>
      </c>
      <c r="L20" s="74"/>
    </row>
    <row r="21" spans="1:13">
      <c r="A21" s="3" t="s">
        <v>0</v>
      </c>
      <c r="B21" s="17">
        <v>2.8</v>
      </c>
      <c r="C21" s="17">
        <v>2.8883333333333336</v>
      </c>
      <c r="D21" s="10"/>
      <c r="E21" s="52"/>
      <c r="F21" s="94"/>
      <c r="H21" s="75">
        <v>7</v>
      </c>
      <c r="I21" s="74">
        <v>2</v>
      </c>
      <c r="J21" s="57">
        <v>1</v>
      </c>
      <c r="K21" s="57">
        <v>3</v>
      </c>
      <c r="L21" s="74"/>
    </row>
    <row r="22" spans="1:13" ht="12.75" customHeight="1">
      <c r="A22" s="3" t="s">
        <v>1</v>
      </c>
      <c r="B22" s="17">
        <v>3</v>
      </c>
      <c r="C22" s="17">
        <v>3.0550000000000002</v>
      </c>
      <c r="D22" s="80"/>
      <c r="E22" s="81"/>
      <c r="F22" s="94"/>
      <c r="H22" s="75">
        <v>8</v>
      </c>
      <c r="I22" s="74">
        <v>2</v>
      </c>
      <c r="J22" s="57">
        <v>1</v>
      </c>
      <c r="K22" s="57">
        <v>3</v>
      </c>
      <c r="L22" s="74"/>
    </row>
    <row r="23" spans="1:13">
      <c r="A23" s="3" t="s">
        <v>243</v>
      </c>
      <c r="B23" s="17">
        <v>3.6</v>
      </c>
      <c r="C23" s="17">
        <v>3.5631762999999999</v>
      </c>
      <c r="D23" s="80"/>
      <c r="E23" s="81"/>
      <c r="F23" s="94"/>
      <c r="H23" s="75">
        <v>9</v>
      </c>
      <c r="I23" s="74">
        <v>2</v>
      </c>
      <c r="J23" s="57">
        <v>1</v>
      </c>
      <c r="K23" s="57">
        <v>3</v>
      </c>
      <c r="L23" s="74"/>
    </row>
    <row r="24" spans="1:13">
      <c r="A24" s="3" t="s">
        <v>2</v>
      </c>
      <c r="B24" s="17">
        <v>2.8570368768203882</v>
      </c>
      <c r="C24" s="17">
        <v>2.7609831434870551</v>
      </c>
      <c r="D24" s="72"/>
      <c r="E24" s="82"/>
      <c r="F24" s="94"/>
      <c r="H24" s="75">
        <v>10</v>
      </c>
      <c r="I24" s="74">
        <v>2</v>
      </c>
      <c r="J24" s="57">
        <v>1</v>
      </c>
      <c r="K24" s="57">
        <v>3</v>
      </c>
      <c r="L24" s="74"/>
    </row>
    <row r="25" spans="1:13">
      <c r="A25" s="3" t="s">
        <v>0</v>
      </c>
      <c r="B25" s="17">
        <v>2.6027154299999999</v>
      </c>
      <c r="C25" s="17">
        <v>2.3913145</v>
      </c>
      <c r="D25" s="72"/>
      <c r="E25" s="82"/>
      <c r="F25" s="94"/>
      <c r="H25" s="75">
        <v>11</v>
      </c>
      <c r="I25" s="74">
        <v>2</v>
      </c>
      <c r="J25" s="57">
        <v>1</v>
      </c>
      <c r="K25" s="57">
        <v>3</v>
      </c>
      <c r="L25" s="74"/>
    </row>
    <row r="26" spans="1:13">
      <c r="A26" s="3" t="s">
        <v>1</v>
      </c>
      <c r="B26" s="17">
        <v>2.3673057200000001</v>
      </c>
      <c r="C26" s="17">
        <v>2.1563898300000002</v>
      </c>
      <c r="D26" s="72"/>
      <c r="E26" s="82"/>
      <c r="F26" s="94"/>
      <c r="H26" s="75">
        <v>12</v>
      </c>
      <c r="I26" s="74">
        <v>2</v>
      </c>
      <c r="J26" s="57">
        <v>1</v>
      </c>
      <c r="K26" s="57">
        <v>3</v>
      </c>
      <c r="L26" s="74"/>
    </row>
    <row r="27" spans="1:13">
      <c r="A27" s="158" t="s">
        <v>273</v>
      </c>
      <c r="B27" s="17">
        <v>1.6958158400000001</v>
      </c>
      <c r="C27" s="17">
        <v>1.4205013799999999</v>
      </c>
      <c r="D27" s="72"/>
      <c r="E27" s="82"/>
      <c r="F27" s="94"/>
      <c r="H27" s="73" t="s">
        <v>108</v>
      </c>
      <c r="I27" s="74">
        <v>2</v>
      </c>
      <c r="J27" s="57">
        <v>1</v>
      </c>
      <c r="K27" s="57">
        <v>3</v>
      </c>
      <c r="L27" s="74"/>
    </row>
    <row r="28" spans="1:13">
      <c r="A28" s="3" t="s">
        <v>2</v>
      </c>
      <c r="B28" s="17">
        <v>2.0872319699999999</v>
      </c>
      <c r="C28" s="17">
        <v>1.80950934</v>
      </c>
      <c r="D28" s="72"/>
      <c r="E28" s="82"/>
      <c r="F28" s="94"/>
      <c r="H28" s="75">
        <v>2</v>
      </c>
      <c r="I28" s="74">
        <v>2</v>
      </c>
      <c r="J28" s="57">
        <v>1</v>
      </c>
      <c r="K28" s="57">
        <v>3</v>
      </c>
      <c r="L28" s="74"/>
    </row>
    <row r="29" spans="1:13" ht="12.75" customHeight="1">
      <c r="A29" s="3" t="s">
        <v>0</v>
      </c>
      <c r="B29" s="17">
        <v>2.1381643299999999</v>
      </c>
      <c r="C29" s="17">
        <v>1.9712793</v>
      </c>
      <c r="D29" s="72"/>
      <c r="E29" s="82"/>
      <c r="F29" s="94"/>
      <c r="H29" s="75">
        <v>3</v>
      </c>
      <c r="I29" s="74">
        <v>2</v>
      </c>
      <c r="J29" s="57">
        <v>1</v>
      </c>
      <c r="K29" s="57">
        <v>3</v>
      </c>
      <c r="L29" s="74"/>
    </row>
    <row r="30" spans="1:13">
      <c r="A30" s="3" t="s">
        <v>1</v>
      </c>
      <c r="B30" s="17">
        <v>2.2814601400000001</v>
      </c>
      <c r="C30" s="17">
        <v>2.1143409800000001</v>
      </c>
      <c r="D30" s="72"/>
      <c r="E30" s="82"/>
      <c r="F30" s="94"/>
      <c r="H30" s="75">
        <v>4</v>
      </c>
      <c r="I30" s="83">
        <v>2</v>
      </c>
      <c r="J30" s="57">
        <v>1</v>
      </c>
      <c r="K30" s="57">
        <v>3</v>
      </c>
      <c r="L30" s="74"/>
    </row>
    <row r="31" spans="1:13" ht="12.75" customHeight="1">
      <c r="A31" s="3"/>
      <c r="B31" s="17"/>
      <c r="C31" s="17"/>
      <c r="D31" s="72"/>
      <c r="E31" s="72"/>
      <c r="F31" s="72"/>
      <c r="H31" s="75">
        <v>5</v>
      </c>
      <c r="I31" s="74">
        <v>2</v>
      </c>
      <c r="J31" s="57">
        <v>1</v>
      </c>
      <c r="K31" s="57">
        <v>3</v>
      </c>
      <c r="L31" s="74"/>
    </row>
    <row r="32" spans="1:13">
      <c r="A32" s="72"/>
      <c r="B32" s="72"/>
      <c r="C32" s="72"/>
      <c r="D32" s="72"/>
      <c r="E32" s="72"/>
      <c r="F32" s="72"/>
      <c r="H32" s="75">
        <v>6</v>
      </c>
      <c r="I32" s="74">
        <v>2</v>
      </c>
      <c r="J32" s="57">
        <v>1</v>
      </c>
      <c r="K32" s="57">
        <v>3</v>
      </c>
      <c r="L32" s="74"/>
    </row>
    <row r="33" spans="1:12">
      <c r="A33" s="2" t="s">
        <v>3</v>
      </c>
      <c r="B33"/>
      <c r="C33"/>
      <c r="D33"/>
      <c r="E33"/>
      <c r="F33"/>
      <c r="H33" s="75">
        <v>7</v>
      </c>
      <c r="I33" s="83">
        <v>2</v>
      </c>
      <c r="J33" s="57">
        <v>1</v>
      </c>
      <c r="K33" s="57">
        <v>3</v>
      </c>
      <c r="L33" s="74"/>
    </row>
    <row r="34" spans="1:12" ht="12.75" customHeight="1">
      <c r="A34" s="277" t="s">
        <v>369</v>
      </c>
      <c r="B34" s="277"/>
      <c r="C34" s="277"/>
      <c r="D34" s="277"/>
      <c r="E34" s="277"/>
      <c r="F34"/>
      <c r="H34" s="75">
        <v>8</v>
      </c>
      <c r="I34" s="74">
        <v>2</v>
      </c>
      <c r="J34" s="57">
        <v>1</v>
      </c>
      <c r="K34" s="57">
        <v>3</v>
      </c>
      <c r="L34" s="74"/>
    </row>
    <row r="35" spans="1:12">
      <c r="A35" s="277"/>
      <c r="B35" s="277"/>
      <c r="C35" s="277"/>
      <c r="D35" s="277"/>
      <c r="E35" s="277"/>
      <c r="F35"/>
      <c r="H35" s="75">
        <v>9</v>
      </c>
      <c r="I35" s="74">
        <v>2</v>
      </c>
      <c r="J35" s="57">
        <v>1</v>
      </c>
      <c r="K35" s="57">
        <v>3</v>
      </c>
      <c r="L35" s="74"/>
    </row>
    <row r="36" spans="1:12">
      <c r="A36" s="14" t="s">
        <v>15</v>
      </c>
      <c r="B36" s="72"/>
      <c r="C36" s="72"/>
      <c r="D36" s="72"/>
      <c r="E36" s="72"/>
      <c r="F36" s="72"/>
      <c r="H36" s="75">
        <v>10</v>
      </c>
      <c r="I36" s="74">
        <v>2</v>
      </c>
      <c r="J36" s="57">
        <v>1</v>
      </c>
      <c r="K36" s="57">
        <v>3</v>
      </c>
      <c r="L36" s="74"/>
    </row>
    <row r="37" spans="1:12">
      <c r="A37" s="72"/>
      <c r="B37" s="72"/>
      <c r="C37" s="72"/>
      <c r="D37" s="72"/>
      <c r="E37" s="72"/>
      <c r="F37" s="72"/>
      <c r="H37" s="75">
        <v>11</v>
      </c>
      <c r="I37" s="74">
        <v>2</v>
      </c>
      <c r="J37" s="57">
        <v>1</v>
      </c>
      <c r="K37" s="57">
        <v>3</v>
      </c>
      <c r="L37" s="74"/>
    </row>
    <row r="38" spans="1:12">
      <c r="A38" s="72"/>
      <c r="B38" s="72"/>
      <c r="C38" s="72"/>
      <c r="D38" s="72"/>
      <c r="E38" s="72"/>
      <c r="F38" s="72"/>
      <c r="H38" s="75">
        <v>12</v>
      </c>
      <c r="I38" s="74">
        <v>2</v>
      </c>
      <c r="J38" s="57">
        <v>1</v>
      </c>
      <c r="K38" s="57">
        <v>3</v>
      </c>
      <c r="L38" s="74"/>
    </row>
    <row r="39" spans="1:12">
      <c r="A39" s="72"/>
      <c r="B39" s="72"/>
      <c r="C39" s="72"/>
      <c r="D39" s="72"/>
      <c r="E39" s="72"/>
      <c r="F39" s="72"/>
      <c r="H39" s="73" t="s">
        <v>120</v>
      </c>
      <c r="I39" s="74">
        <v>2</v>
      </c>
      <c r="J39" s="57">
        <v>1</v>
      </c>
      <c r="K39" s="57">
        <v>3</v>
      </c>
      <c r="L39" s="74"/>
    </row>
    <row r="40" spans="1:12">
      <c r="A40" s="72"/>
      <c r="B40" s="72"/>
      <c r="C40" s="72"/>
      <c r="D40" s="72"/>
      <c r="E40" s="72"/>
      <c r="F40" s="72"/>
      <c r="H40" s="75">
        <v>2</v>
      </c>
      <c r="I40" s="74">
        <v>2</v>
      </c>
      <c r="J40" s="57">
        <v>1</v>
      </c>
      <c r="K40" s="57">
        <v>3</v>
      </c>
      <c r="L40" s="74"/>
    </row>
    <row r="41" spans="1:12">
      <c r="A41" s="72"/>
      <c r="B41" s="72"/>
      <c r="C41" s="72"/>
      <c r="D41" s="72"/>
      <c r="E41" s="72"/>
      <c r="F41" s="72"/>
      <c r="H41" s="75">
        <v>3</v>
      </c>
      <c r="I41" s="74">
        <v>2</v>
      </c>
      <c r="J41" s="57">
        <v>1</v>
      </c>
      <c r="K41" s="57">
        <v>3</v>
      </c>
      <c r="L41" s="74"/>
    </row>
    <row r="42" spans="1:12">
      <c r="A42" s="72"/>
      <c r="B42" s="72"/>
      <c r="C42" s="72"/>
      <c r="D42" s="72"/>
      <c r="E42" s="72"/>
      <c r="F42" s="72"/>
      <c r="H42" s="75">
        <v>4</v>
      </c>
      <c r="I42" s="74">
        <v>2</v>
      </c>
      <c r="J42" s="57">
        <v>1</v>
      </c>
      <c r="K42" s="57">
        <v>3</v>
      </c>
      <c r="L42" s="74"/>
    </row>
    <row r="43" spans="1:12">
      <c r="A43" s="72"/>
      <c r="B43" s="72"/>
      <c r="C43" s="72"/>
      <c r="D43" s="72"/>
      <c r="E43" s="72"/>
      <c r="F43" s="72"/>
      <c r="H43" s="75">
        <v>5</v>
      </c>
      <c r="I43" s="74">
        <v>2</v>
      </c>
      <c r="J43" s="57">
        <v>1</v>
      </c>
      <c r="K43" s="57">
        <v>3</v>
      </c>
      <c r="L43" s="74"/>
    </row>
    <row r="44" spans="1:12">
      <c r="A44" s="11"/>
      <c r="B44" s="72"/>
      <c r="C44" s="72"/>
      <c r="D44" s="72"/>
      <c r="E44" s="12"/>
      <c r="F44" s="12"/>
      <c r="H44" s="75">
        <v>6</v>
      </c>
      <c r="I44" s="74">
        <v>2</v>
      </c>
      <c r="J44" s="57">
        <v>1</v>
      </c>
      <c r="K44" s="57">
        <v>3</v>
      </c>
      <c r="L44" s="74"/>
    </row>
    <row r="45" spans="1:12">
      <c r="H45" s="75">
        <v>7</v>
      </c>
      <c r="I45" s="74">
        <v>2</v>
      </c>
      <c r="J45" s="57">
        <v>1</v>
      </c>
      <c r="K45" s="57">
        <v>3</v>
      </c>
      <c r="L45" s="79"/>
    </row>
    <row r="46" spans="1:12">
      <c r="H46" s="75">
        <v>8</v>
      </c>
      <c r="I46" s="74">
        <v>2</v>
      </c>
      <c r="J46" s="57">
        <v>1</v>
      </c>
      <c r="K46" s="57">
        <v>3</v>
      </c>
      <c r="L46" s="74"/>
    </row>
    <row r="47" spans="1:12">
      <c r="A47" s="72"/>
      <c r="D47" s="68"/>
      <c r="E47" s="68"/>
      <c r="F47" s="68"/>
      <c r="H47" s="75">
        <v>9</v>
      </c>
      <c r="I47" s="74">
        <v>2</v>
      </c>
      <c r="J47" s="57">
        <v>1</v>
      </c>
      <c r="K47" s="57">
        <v>3</v>
      </c>
      <c r="L47" s="74"/>
    </row>
    <row r="48" spans="1:12">
      <c r="H48" s="75">
        <v>10</v>
      </c>
      <c r="I48" s="74">
        <v>2</v>
      </c>
      <c r="J48" s="57">
        <v>1</v>
      </c>
      <c r="K48" s="57">
        <v>3</v>
      </c>
      <c r="L48" s="74"/>
    </row>
    <row r="49" spans="1:12">
      <c r="H49" s="75">
        <v>11</v>
      </c>
      <c r="I49" s="74">
        <v>2</v>
      </c>
      <c r="J49" s="57">
        <v>1</v>
      </c>
      <c r="K49" s="57">
        <v>3</v>
      </c>
      <c r="L49" s="74"/>
    </row>
    <row r="50" spans="1:12">
      <c r="H50" s="75">
        <v>12</v>
      </c>
      <c r="I50" s="74">
        <v>2</v>
      </c>
      <c r="J50" s="57">
        <v>1</v>
      </c>
      <c r="K50" s="57">
        <v>3</v>
      </c>
      <c r="L50" s="74"/>
    </row>
    <row r="51" spans="1:12">
      <c r="H51" s="73" t="s">
        <v>203</v>
      </c>
      <c r="I51" s="74">
        <v>2</v>
      </c>
      <c r="J51" s="57">
        <v>1</v>
      </c>
      <c r="K51" s="57">
        <v>3</v>
      </c>
      <c r="L51" s="74"/>
    </row>
    <row r="52" spans="1:12">
      <c r="B52"/>
      <c r="C52"/>
      <c r="D52"/>
      <c r="E52"/>
      <c r="F52"/>
      <c r="H52" s="75">
        <v>2</v>
      </c>
      <c r="I52" s="74">
        <v>2</v>
      </c>
      <c r="J52" s="57">
        <v>1</v>
      </c>
      <c r="K52" s="57">
        <v>3</v>
      </c>
      <c r="L52" s="74"/>
    </row>
    <row r="53" spans="1:12">
      <c r="A53" s="2" t="s">
        <v>104</v>
      </c>
      <c r="C53" s="65"/>
      <c r="D53" s="65"/>
      <c r="E53" s="65"/>
      <c r="F53" s="65"/>
      <c r="H53" s="75">
        <v>3</v>
      </c>
      <c r="I53" s="74">
        <v>2</v>
      </c>
      <c r="J53" s="57">
        <v>1</v>
      </c>
      <c r="K53" s="57">
        <v>3</v>
      </c>
      <c r="L53" s="74"/>
    </row>
    <row r="54" spans="1:12" ht="12.75" customHeight="1">
      <c r="A54" s="277" t="s">
        <v>412</v>
      </c>
      <c r="B54" s="277"/>
      <c r="C54" s="277"/>
      <c r="D54" s="277"/>
      <c r="E54" s="277"/>
      <c r="F54" s="218"/>
      <c r="H54" s="75">
        <v>4</v>
      </c>
      <c r="I54" s="74">
        <v>2</v>
      </c>
      <c r="J54" s="57">
        <v>1</v>
      </c>
      <c r="K54" s="57">
        <v>3</v>
      </c>
      <c r="L54" s="74"/>
    </row>
    <row r="55" spans="1:12" ht="12.75" customHeight="1">
      <c r="A55" s="277"/>
      <c r="B55" s="277"/>
      <c r="C55" s="277"/>
      <c r="D55" s="277"/>
      <c r="E55" s="277"/>
      <c r="F55" s="218"/>
      <c r="H55" s="75">
        <v>5</v>
      </c>
      <c r="I55" s="74">
        <v>2</v>
      </c>
      <c r="J55" s="57">
        <v>1</v>
      </c>
      <c r="K55" s="57">
        <v>3</v>
      </c>
      <c r="L55" s="74"/>
    </row>
    <row r="56" spans="1:12" ht="12.75" customHeight="1">
      <c r="A56" s="51" t="s">
        <v>148</v>
      </c>
      <c r="B56" s="13"/>
      <c r="C56" s="13"/>
      <c r="D56" s="13"/>
      <c r="E56" s="13"/>
      <c r="F56" s="13"/>
      <c r="H56" s="75">
        <v>6</v>
      </c>
      <c r="I56" s="74">
        <v>2</v>
      </c>
      <c r="J56" s="57">
        <v>1</v>
      </c>
      <c r="K56" s="57">
        <v>3</v>
      </c>
      <c r="L56" s="74"/>
    </row>
    <row r="57" spans="1:12">
      <c r="H57" s="75">
        <v>7</v>
      </c>
      <c r="I57" s="74">
        <v>2</v>
      </c>
      <c r="J57" s="57">
        <v>1</v>
      </c>
      <c r="K57" s="57">
        <v>3</v>
      </c>
      <c r="L57" s="74"/>
    </row>
    <row r="58" spans="1:12">
      <c r="H58" s="75">
        <v>8</v>
      </c>
      <c r="I58" s="74">
        <v>2</v>
      </c>
      <c r="J58" s="57">
        <v>1</v>
      </c>
      <c r="K58" s="57">
        <v>3</v>
      </c>
      <c r="L58" s="74"/>
    </row>
    <row r="59" spans="1:12">
      <c r="H59" s="75">
        <v>9</v>
      </c>
      <c r="I59" s="74">
        <v>2</v>
      </c>
      <c r="J59" s="57">
        <v>1</v>
      </c>
      <c r="K59" s="57">
        <v>3</v>
      </c>
      <c r="L59" s="74"/>
    </row>
    <row r="60" spans="1:12">
      <c r="H60" s="75">
        <v>10</v>
      </c>
      <c r="I60" s="74">
        <v>2</v>
      </c>
      <c r="J60" s="57">
        <v>1</v>
      </c>
      <c r="K60" s="57">
        <v>3</v>
      </c>
      <c r="L60" s="74"/>
    </row>
    <row r="61" spans="1:12">
      <c r="H61" s="75">
        <v>11</v>
      </c>
      <c r="I61" s="74">
        <v>2</v>
      </c>
      <c r="J61" s="57">
        <v>1</v>
      </c>
      <c r="K61" s="57">
        <v>3</v>
      </c>
      <c r="L61" s="74"/>
    </row>
    <row r="62" spans="1:12">
      <c r="A62" s="72"/>
      <c r="B62" s="72"/>
      <c r="C62" s="72"/>
      <c r="D62" s="72"/>
      <c r="E62" s="72"/>
      <c r="F62" s="72"/>
      <c r="H62" s="75">
        <v>12</v>
      </c>
      <c r="I62" s="74">
        <v>2</v>
      </c>
      <c r="J62" s="57">
        <v>1</v>
      </c>
      <c r="K62" s="57">
        <v>3</v>
      </c>
      <c r="L62" s="74"/>
    </row>
    <row r="63" spans="1:12">
      <c r="A63" s="72"/>
      <c r="B63" s="72"/>
      <c r="C63" s="72"/>
      <c r="D63" s="72"/>
      <c r="E63" s="72"/>
      <c r="F63" s="72"/>
      <c r="H63" s="73" t="s">
        <v>244</v>
      </c>
      <c r="I63" s="74">
        <v>2</v>
      </c>
      <c r="J63" s="57">
        <v>1</v>
      </c>
      <c r="K63" s="57">
        <v>3</v>
      </c>
      <c r="L63" s="74"/>
    </row>
    <row r="64" spans="1:12">
      <c r="A64" s="72"/>
      <c r="B64" s="72"/>
      <c r="C64" s="72"/>
      <c r="D64" s="72"/>
      <c r="E64" s="72"/>
      <c r="F64" s="72"/>
      <c r="H64" s="75">
        <v>2</v>
      </c>
      <c r="I64" s="74">
        <v>2</v>
      </c>
      <c r="J64" s="57">
        <v>1</v>
      </c>
      <c r="K64" s="57">
        <v>3</v>
      </c>
      <c r="L64" s="74"/>
    </row>
    <row r="65" spans="1:12">
      <c r="A65" s="72"/>
      <c r="B65" s="72"/>
      <c r="C65" s="72"/>
      <c r="D65" s="72"/>
      <c r="E65" s="72"/>
      <c r="F65" s="72"/>
      <c r="H65" s="75">
        <v>3</v>
      </c>
      <c r="I65" s="74">
        <v>2</v>
      </c>
      <c r="J65" s="57">
        <v>1</v>
      </c>
      <c r="K65" s="57">
        <v>3</v>
      </c>
      <c r="L65" s="74"/>
    </row>
    <row r="66" spans="1:12">
      <c r="A66" s="72"/>
      <c r="B66" s="72"/>
      <c r="C66" s="72"/>
      <c r="D66" s="72"/>
      <c r="E66" s="72"/>
      <c r="F66" s="72"/>
      <c r="G66" s="72"/>
      <c r="H66" s="75">
        <v>4</v>
      </c>
      <c r="I66" s="74">
        <v>2</v>
      </c>
      <c r="J66" s="57">
        <v>1</v>
      </c>
      <c r="K66" s="57">
        <v>3</v>
      </c>
      <c r="L66" s="74"/>
    </row>
    <row r="67" spans="1:12">
      <c r="A67" s="72"/>
      <c r="B67" s="72"/>
      <c r="C67" s="72"/>
      <c r="D67" s="72"/>
      <c r="E67" s="72"/>
      <c r="F67" s="72"/>
      <c r="G67" s="72"/>
      <c r="H67" s="75">
        <v>5</v>
      </c>
      <c r="I67" s="74">
        <v>2</v>
      </c>
      <c r="J67" s="57">
        <v>1</v>
      </c>
      <c r="K67" s="57">
        <v>3</v>
      </c>
      <c r="L67" s="74"/>
    </row>
    <row r="68" spans="1:12">
      <c r="A68" s="72"/>
      <c r="B68" s="72"/>
      <c r="C68" s="72"/>
      <c r="D68" s="72"/>
      <c r="E68" s="72"/>
      <c r="F68" s="72"/>
      <c r="G68" s="72"/>
      <c r="H68" s="75">
        <v>6</v>
      </c>
      <c r="I68" s="74">
        <v>2</v>
      </c>
      <c r="J68" s="57">
        <v>1</v>
      </c>
      <c r="K68" s="57">
        <v>3</v>
      </c>
      <c r="L68" s="74"/>
    </row>
    <row r="69" spans="1:12">
      <c r="A69" s="72"/>
      <c r="B69" s="72"/>
      <c r="C69" s="72"/>
      <c r="D69" s="72"/>
      <c r="E69" s="72"/>
      <c r="F69" s="72"/>
      <c r="G69" s="72"/>
      <c r="H69" s="75">
        <v>7</v>
      </c>
      <c r="I69" s="74">
        <v>2</v>
      </c>
      <c r="J69" s="57">
        <v>1</v>
      </c>
      <c r="K69" s="57">
        <v>3</v>
      </c>
      <c r="L69" s="74"/>
    </row>
    <row r="70" spans="1:12">
      <c r="A70" s="72"/>
      <c r="B70" s="72"/>
      <c r="C70" s="72"/>
      <c r="D70" s="72"/>
      <c r="E70" s="72"/>
      <c r="F70" s="72"/>
      <c r="G70" s="72"/>
      <c r="H70" s="75">
        <v>8</v>
      </c>
      <c r="I70" s="74">
        <v>2</v>
      </c>
      <c r="J70" s="57">
        <v>1</v>
      </c>
      <c r="K70" s="57">
        <v>3</v>
      </c>
      <c r="L70" s="74"/>
    </row>
    <row r="71" spans="1:12">
      <c r="A71" s="72"/>
      <c r="B71" s="72"/>
      <c r="C71" s="72"/>
      <c r="D71" s="72"/>
      <c r="E71" s="72"/>
      <c r="F71" s="72"/>
      <c r="G71" s="72"/>
      <c r="H71" s="75">
        <v>9</v>
      </c>
      <c r="I71" s="74">
        <v>2</v>
      </c>
      <c r="J71" s="57">
        <v>1</v>
      </c>
      <c r="K71" s="57">
        <v>3</v>
      </c>
      <c r="L71" s="74"/>
    </row>
    <row r="72" spans="1:12">
      <c r="A72" s="72"/>
      <c r="B72" s="72"/>
      <c r="C72" s="72"/>
      <c r="D72" s="72"/>
      <c r="E72" s="72"/>
      <c r="F72" s="72"/>
      <c r="G72" s="72"/>
      <c r="H72" s="75">
        <v>10</v>
      </c>
      <c r="I72" s="74">
        <v>2</v>
      </c>
      <c r="J72" s="57">
        <v>1</v>
      </c>
      <c r="K72" s="57">
        <v>3</v>
      </c>
      <c r="L72" s="74"/>
    </row>
    <row r="73" spans="1:12">
      <c r="A73" s="72"/>
      <c r="B73" s="72"/>
      <c r="C73" s="72"/>
      <c r="D73" s="72"/>
      <c r="E73" s="72"/>
      <c r="F73" s="72"/>
      <c r="G73" s="72"/>
      <c r="H73" s="75">
        <v>11</v>
      </c>
      <c r="I73" s="74">
        <v>2</v>
      </c>
      <c r="J73" s="57">
        <v>1</v>
      </c>
      <c r="K73" s="57">
        <v>3</v>
      </c>
      <c r="L73" s="74"/>
    </row>
    <row r="74" spans="1:12">
      <c r="A74" s="72"/>
      <c r="B74" s="72"/>
      <c r="C74" s="72"/>
      <c r="D74" s="72"/>
      <c r="E74" s="72"/>
      <c r="F74" s="72"/>
      <c r="G74" s="72"/>
      <c r="H74" s="75">
        <v>12</v>
      </c>
      <c r="I74" s="74">
        <v>2</v>
      </c>
      <c r="J74" s="57">
        <v>1</v>
      </c>
      <c r="K74" s="57">
        <v>3</v>
      </c>
      <c r="L74" s="74"/>
    </row>
    <row r="75" spans="1:12">
      <c r="A75" s="72"/>
      <c r="B75" s="72"/>
      <c r="C75" s="72"/>
      <c r="D75" s="72"/>
      <c r="E75" s="72"/>
      <c r="F75" s="72"/>
      <c r="G75" s="72"/>
      <c r="H75" s="73" t="s">
        <v>274</v>
      </c>
      <c r="I75" s="74">
        <v>2</v>
      </c>
      <c r="J75" s="57">
        <v>1</v>
      </c>
      <c r="K75" s="57">
        <v>3</v>
      </c>
      <c r="L75" s="74"/>
    </row>
    <row r="76" spans="1:12">
      <c r="A76" s="72"/>
      <c r="B76" s="72"/>
      <c r="C76" s="72"/>
      <c r="D76" s="72"/>
      <c r="E76" s="72"/>
      <c r="F76" s="72"/>
      <c r="G76" s="72"/>
      <c r="H76" s="75">
        <v>2</v>
      </c>
      <c r="I76" s="74">
        <v>2</v>
      </c>
      <c r="J76" s="57">
        <v>1</v>
      </c>
      <c r="K76" s="57">
        <v>3</v>
      </c>
      <c r="L76" s="74"/>
    </row>
    <row r="77" spans="1:12">
      <c r="A77" s="72"/>
      <c r="B77" s="72"/>
      <c r="C77" s="72"/>
      <c r="D77" s="72"/>
      <c r="E77" s="72"/>
      <c r="F77" s="72"/>
      <c r="G77" s="72"/>
      <c r="H77" s="75">
        <v>3</v>
      </c>
      <c r="I77" s="74">
        <v>2</v>
      </c>
      <c r="J77" s="57">
        <v>1</v>
      </c>
      <c r="K77" s="57">
        <v>3</v>
      </c>
      <c r="L77" s="74">
        <v>2</v>
      </c>
    </row>
    <row r="78" spans="1:12">
      <c r="A78" s="72"/>
      <c r="B78" s="72"/>
      <c r="C78" s="72"/>
      <c r="D78" s="72"/>
      <c r="E78" s="72"/>
      <c r="F78" s="72"/>
      <c r="G78" s="72"/>
      <c r="H78" s="75">
        <v>4</v>
      </c>
      <c r="I78" s="74">
        <v>2</v>
      </c>
      <c r="J78" s="57">
        <v>1</v>
      </c>
      <c r="K78" s="57">
        <v>3</v>
      </c>
      <c r="L78" s="74"/>
    </row>
    <row r="79" spans="1:12">
      <c r="A79" s="72"/>
      <c r="B79" s="72"/>
      <c r="C79" s="72"/>
      <c r="D79" s="72"/>
      <c r="E79" s="72"/>
      <c r="F79" s="72"/>
      <c r="G79" s="72"/>
      <c r="H79" s="75">
        <v>5</v>
      </c>
      <c r="I79" s="74">
        <v>2</v>
      </c>
      <c r="J79" s="57">
        <v>1</v>
      </c>
      <c r="K79" s="57">
        <v>3</v>
      </c>
      <c r="L79" s="74"/>
    </row>
    <row r="80" spans="1:12">
      <c r="A80" s="72"/>
      <c r="B80" s="72"/>
      <c r="C80" s="72"/>
      <c r="D80" s="72"/>
      <c r="E80" s="72"/>
      <c r="F80" s="72"/>
      <c r="G80" s="72"/>
      <c r="H80" s="75">
        <v>6</v>
      </c>
      <c r="I80" s="74">
        <v>2</v>
      </c>
      <c r="J80" s="57">
        <v>1</v>
      </c>
      <c r="K80" s="57">
        <v>3</v>
      </c>
      <c r="L80" s="74"/>
    </row>
    <row r="81" spans="1:12">
      <c r="A81" s="72"/>
      <c r="B81" s="72"/>
      <c r="C81" s="72"/>
      <c r="D81" s="72"/>
      <c r="E81" s="72"/>
      <c r="F81" s="72"/>
      <c r="G81" s="72"/>
      <c r="H81" s="75">
        <v>7</v>
      </c>
      <c r="I81" s="74">
        <v>2</v>
      </c>
      <c r="J81" s="57">
        <v>1</v>
      </c>
      <c r="K81" s="57">
        <v>3</v>
      </c>
      <c r="L81" s="74"/>
    </row>
    <row r="82" spans="1:12">
      <c r="A82" s="72"/>
      <c r="B82" s="72"/>
      <c r="C82" s="72"/>
      <c r="D82" s="72"/>
      <c r="E82" s="72"/>
      <c r="F82" s="72"/>
      <c r="G82" s="72"/>
      <c r="H82" s="75">
        <v>8</v>
      </c>
      <c r="I82" s="74">
        <v>2</v>
      </c>
      <c r="J82" s="57">
        <v>1</v>
      </c>
      <c r="K82" s="57">
        <v>3</v>
      </c>
      <c r="L82" s="74"/>
    </row>
    <row r="83" spans="1:12">
      <c r="A83" s="72"/>
      <c r="B83" s="72"/>
      <c r="C83" s="72"/>
      <c r="D83" s="72"/>
      <c r="E83" s="72"/>
      <c r="F83" s="72"/>
      <c r="G83" s="72"/>
      <c r="H83" s="75">
        <v>9</v>
      </c>
      <c r="I83" s="74">
        <v>2</v>
      </c>
      <c r="J83" s="57">
        <v>1</v>
      </c>
      <c r="K83" s="57">
        <v>3</v>
      </c>
      <c r="L83" s="74">
        <v>2</v>
      </c>
    </row>
    <row r="84" spans="1:12">
      <c r="G84" s="72"/>
      <c r="H84" s="75">
        <v>10</v>
      </c>
      <c r="I84" s="74">
        <v>2</v>
      </c>
      <c r="J84" s="57">
        <v>1</v>
      </c>
      <c r="K84" s="57">
        <v>3</v>
      </c>
      <c r="L84" s="74"/>
    </row>
    <row r="85" spans="1:12">
      <c r="G85" s="72"/>
      <c r="H85" s="75">
        <v>11</v>
      </c>
      <c r="I85" s="74">
        <v>2</v>
      </c>
      <c r="J85" s="57">
        <v>1</v>
      </c>
      <c r="K85" s="57">
        <v>3</v>
      </c>
      <c r="L85" s="74"/>
    </row>
    <row r="86" spans="1:12">
      <c r="G86" s="72"/>
      <c r="H86" s="75">
        <v>12</v>
      </c>
      <c r="I86" s="74"/>
      <c r="J86" s="57"/>
      <c r="K86" s="57"/>
      <c r="L86" s="74"/>
    </row>
    <row r="87" spans="1:12">
      <c r="G87" s="72"/>
    </row>
  </sheetData>
  <mergeCells count="2">
    <mergeCell ref="A34:E35"/>
    <mergeCell ref="A54:E55"/>
  </mergeCell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K38"/>
  <sheetViews>
    <sheetView workbookViewId="0"/>
  </sheetViews>
  <sheetFormatPr defaultRowHeight="12.75"/>
  <cols>
    <col min="2" max="2" width="13.5703125" customWidth="1"/>
    <col min="3" max="3" width="13.85546875" customWidth="1"/>
    <col min="4" max="4" width="23.85546875" customWidth="1"/>
    <col min="13" max="26" width="0" hidden="1" customWidth="1"/>
  </cols>
  <sheetData>
    <row r="1" spans="1:11" s="45" customFormat="1" ht="25.5" customHeight="1">
      <c r="B1" s="43" t="s">
        <v>67</v>
      </c>
      <c r="C1" s="43" t="s">
        <v>68</v>
      </c>
      <c r="D1" s="48" t="s">
        <v>87</v>
      </c>
    </row>
    <row r="2" spans="1:11" s="45" customFormat="1" ht="25.5" customHeight="1">
      <c r="B2" s="43" t="s">
        <v>69</v>
      </c>
      <c r="C2" s="43" t="s">
        <v>70</v>
      </c>
      <c r="D2" s="99" t="s">
        <v>116</v>
      </c>
    </row>
    <row r="3" spans="1:11">
      <c r="A3" s="3" t="s">
        <v>89</v>
      </c>
      <c r="B3" s="17">
        <v>5.4162077619026139</v>
      </c>
      <c r="C3" s="17">
        <v>6.5963366092596676</v>
      </c>
      <c r="D3" s="46">
        <v>-5.36099999999999</v>
      </c>
      <c r="E3" s="17"/>
      <c r="F3" s="2" t="s">
        <v>391</v>
      </c>
    </row>
    <row r="4" spans="1:11" ht="12.75" customHeight="1">
      <c r="A4" s="3" t="s">
        <v>2</v>
      </c>
      <c r="B4" s="17">
        <v>5.9252587575893134</v>
      </c>
      <c r="C4" s="17">
        <v>7.7294044418688257</v>
      </c>
      <c r="D4" s="46">
        <v>-10.121000000000095</v>
      </c>
      <c r="E4" s="17"/>
      <c r="F4" s="280" t="s">
        <v>393</v>
      </c>
      <c r="G4" s="280"/>
      <c r="H4" s="280"/>
      <c r="I4" s="280"/>
      <c r="J4" s="280"/>
      <c r="K4" s="280"/>
    </row>
    <row r="5" spans="1:11">
      <c r="A5" s="3" t="s">
        <v>0</v>
      </c>
      <c r="B5" s="17">
        <v>6.5026521539168991</v>
      </c>
      <c r="C5" s="17">
        <v>7.0702060026906155</v>
      </c>
      <c r="D5" s="46">
        <v>-0.42700000000002092</v>
      </c>
      <c r="E5" s="17"/>
      <c r="F5" s="280"/>
      <c r="G5" s="280"/>
      <c r="H5" s="280"/>
      <c r="I5" s="280"/>
      <c r="J5" s="280"/>
      <c r="K5" s="280"/>
    </row>
    <row r="6" spans="1:11">
      <c r="A6" s="3" t="s">
        <v>1</v>
      </c>
      <c r="B6" s="17">
        <v>6.8301604616579636</v>
      </c>
      <c r="C6" s="17">
        <v>6.260317674224547</v>
      </c>
      <c r="D6" s="46">
        <v>8.2270000000000891</v>
      </c>
      <c r="E6" s="17"/>
      <c r="F6" s="280" t="s">
        <v>215</v>
      </c>
      <c r="G6" s="280"/>
      <c r="H6" s="280"/>
      <c r="I6" s="280"/>
      <c r="J6" s="280"/>
      <c r="K6" s="280"/>
    </row>
    <row r="7" spans="1:11" ht="12.75" customHeight="1">
      <c r="A7" s="3" t="s">
        <v>98</v>
      </c>
      <c r="B7" s="17">
        <v>6.3282171528210807</v>
      </c>
      <c r="C7" s="17">
        <v>5.6196640976408752</v>
      </c>
      <c r="D7" s="46">
        <v>9.06899999999996</v>
      </c>
      <c r="E7" s="17"/>
      <c r="F7" s="28"/>
      <c r="G7" s="28"/>
      <c r="H7" s="28"/>
      <c r="I7" s="28"/>
      <c r="J7" s="28"/>
      <c r="K7" s="28"/>
    </row>
    <row r="8" spans="1:11">
      <c r="A8" s="3" t="s">
        <v>2</v>
      </c>
      <c r="B8" s="17">
        <v>5.6943860504500732</v>
      </c>
      <c r="C8" s="17">
        <v>3.0284993481273892</v>
      </c>
      <c r="D8" s="46">
        <v>24.031000000000063</v>
      </c>
      <c r="E8" s="17"/>
    </row>
    <row r="9" spans="1:11">
      <c r="A9" s="3" t="s">
        <v>0</v>
      </c>
      <c r="B9" s="17">
        <v>2.5803895918451891</v>
      </c>
      <c r="C9" s="17">
        <v>1.1415736667123699</v>
      </c>
      <c r="D9" s="46">
        <v>13.168000000000006</v>
      </c>
      <c r="E9" s="17"/>
    </row>
    <row r="10" spans="1:11">
      <c r="A10" s="3" t="s">
        <v>1</v>
      </c>
      <c r="B10" s="17">
        <v>2.1134429217754658</v>
      </c>
      <c r="C10" s="17">
        <v>0.86860875047405361</v>
      </c>
      <c r="D10" s="46">
        <v>11.567000000000007</v>
      </c>
      <c r="E10" s="17"/>
    </row>
    <row r="11" spans="1:11">
      <c r="A11" s="3" t="s">
        <v>107</v>
      </c>
      <c r="B11" s="17">
        <v>5.7546185684961504</v>
      </c>
      <c r="C11" s="17">
        <v>3.628306060763653</v>
      </c>
      <c r="D11" s="46">
        <v>21.305000000000064</v>
      </c>
      <c r="E11" s="17"/>
    </row>
    <row r="12" spans="1:11">
      <c r="A12" s="3" t="s">
        <v>2</v>
      </c>
      <c r="B12" s="17">
        <v>7.3045419953224</v>
      </c>
      <c r="C12" s="17">
        <v>5.9020391785272297</v>
      </c>
      <c r="D12" s="46">
        <v>16.722999999999956</v>
      </c>
      <c r="E12" s="17"/>
    </row>
    <row r="13" spans="1:11">
      <c r="A13" s="3" t="s">
        <v>0</v>
      </c>
      <c r="B13" s="17">
        <v>7.5778734716054341</v>
      </c>
      <c r="C13" s="17">
        <v>7.137246854268442</v>
      </c>
      <c r="D13" s="46">
        <v>9.0750000000000455</v>
      </c>
      <c r="E13" s="17"/>
    </row>
    <row r="14" spans="1:11">
      <c r="A14" s="3" t="s">
        <v>1</v>
      </c>
      <c r="B14" s="17">
        <v>7.7007493668530991</v>
      </c>
      <c r="C14" s="17">
        <v>8.3773589467703182</v>
      </c>
      <c r="D14" s="46">
        <v>0.24499999999989086</v>
      </c>
      <c r="E14" s="17"/>
    </row>
    <row r="15" spans="1:11">
      <c r="A15" s="3" t="s">
        <v>119</v>
      </c>
      <c r="B15" s="17">
        <v>4.8960928625294775</v>
      </c>
      <c r="C15" s="17">
        <v>7.3460360071197384</v>
      </c>
      <c r="D15" s="46">
        <v>-16.77800000000002</v>
      </c>
      <c r="E15" s="17"/>
    </row>
    <row r="16" spans="1:11">
      <c r="A16" s="3" t="s">
        <v>2</v>
      </c>
      <c r="B16" s="17">
        <v>3.5503751200643752</v>
      </c>
      <c r="C16" s="17">
        <v>5.0934406117150166</v>
      </c>
      <c r="D16" s="46">
        <v>-10.438999999999965</v>
      </c>
      <c r="E16" s="17"/>
    </row>
    <row r="17" spans="1:11">
      <c r="A17" s="3" t="s">
        <v>0</v>
      </c>
      <c r="B17" s="17">
        <v>4.3319058173364011</v>
      </c>
      <c r="C17" s="17">
        <v>6.3206465103445852</v>
      </c>
      <c r="D17" s="46">
        <v>-13.923999999999978</v>
      </c>
      <c r="E17" s="17"/>
    </row>
    <row r="18" spans="1:11">
      <c r="A18" s="3" t="s">
        <v>1</v>
      </c>
      <c r="B18" s="17">
        <v>4.8187840657063941</v>
      </c>
      <c r="C18" s="17">
        <v>4.9343811526384229</v>
      </c>
      <c r="D18" s="46">
        <v>2.6309999999999718</v>
      </c>
      <c r="E18" s="17"/>
    </row>
    <row r="19" spans="1:11">
      <c r="A19" s="3" t="s">
        <v>202</v>
      </c>
      <c r="B19" s="17">
        <v>1.2699019387769406</v>
      </c>
      <c r="C19" s="17">
        <v>2.1057633133778397</v>
      </c>
      <c r="D19" s="46">
        <v>-6.8079999999999927</v>
      </c>
      <c r="E19" s="17"/>
    </row>
    <row r="20" spans="1:11">
      <c r="A20" s="3" t="s">
        <v>2</v>
      </c>
      <c r="B20" s="17">
        <v>2.6106680999903764</v>
      </c>
      <c r="C20" s="17">
        <v>1.6576985518892862</v>
      </c>
      <c r="D20" s="46">
        <v>10.769000000000005</v>
      </c>
      <c r="E20" s="17"/>
    </row>
    <row r="21" spans="1:11">
      <c r="A21" s="3" t="s">
        <v>0</v>
      </c>
      <c r="B21" s="17">
        <v>1.8863376544401511</v>
      </c>
      <c r="C21" s="17">
        <v>1.0752642048653449</v>
      </c>
      <c r="D21" s="46">
        <v>8.83299999999997</v>
      </c>
      <c r="E21" s="17"/>
    </row>
    <row r="22" spans="1:11">
      <c r="A22" s="3" t="s">
        <v>1</v>
      </c>
      <c r="B22" s="17">
        <v>-1.5438944121008102</v>
      </c>
      <c r="C22" s="17">
        <v>1.3517593281598739</v>
      </c>
      <c r="D22" s="46">
        <v>-28.454999999999927</v>
      </c>
      <c r="E22" s="17"/>
    </row>
    <row r="23" spans="1:11">
      <c r="A23" s="3" t="s">
        <v>243</v>
      </c>
      <c r="B23" s="17">
        <v>-5.8206542126589049</v>
      </c>
      <c r="C23" s="17">
        <v>-4.0247225915880041</v>
      </c>
      <c r="D23" s="46">
        <v>-20.500367595358512</v>
      </c>
      <c r="E23" s="17"/>
    </row>
    <row r="24" spans="1:11" ht="12.75" customHeight="1">
      <c r="A24" s="3" t="s">
        <v>2</v>
      </c>
      <c r="B24" s="17">
        <v>-34.1848733</v>
      </c>
      <c r="C24" s="17">
        <v>-29.9905753</v>
      </c>
      <c r="D24" s="46">
        <v>-69.048942543890007</v>
      </c>
      <c r="E24" s="17"/>
    </row>
    <row r="25" spans="1:11" ht="12.75" customHeight="1">
      <c r="A25" s="3" t="s">
        <v>0</v>
      </c>
      <c r="B25" s="17">
        <v>-26.294700899999999</v>
      </c>
      <c r="C25" s="17">
        <v>-22.4919774</v>
      </c>
      <c r="D25" s="46">
        <v>-55.862788449621007</v>
      </c>
      <c r="E25" s="17"/>
      <c r="F25" s="2" t="s">
        <v>392</v>
      </c>
      <c r="G25" s="28"/>
      <c r="H25" s="28"/>
      <c r="I25" s="28"/>
      <c r="J25" s="28"/>
      <c r="K25" s="28"/>
    </row>
    <row r="26" spans="1:11" ht="12.75" customHeight="1">
      <c r="A26" s="3" t="s">
        <v>1</v>
      </c>
      <c r="B26" s="17">
        <v>-18.802204199999998</v>
      </c>
      <c r="C26" s="17">
        <v>-16.781970399999999</v>
      </c>
      <c r="D26" s="46">
        <v>-28.71498055836787</v>
      </c>
      <c r="E26" s="17"/>
      <c r="F26" s="280" t="s">
        <v>435</v>
      </c>
      <c r="G26" s="280"/>
      <c r="H26" s="280"/>
      <c r="I26" s="280"/>
      <c r="J26" s="280"/>
      <c r="K26" s="280"/>
    </row>
    <row r="27" spans="1:11">
      <c r="A27" s="3" t="s">
        <v>273</v>
      </c>
      <c r="B27" s="17">
        <v>-8.0394838800000006</v>
      </c>
      <c r="C27" s="17">
        <v>-6.4836394400000001</v>
      </c>
      <c r="D27" s="46">
        <v>-17.395296540402228</v>
      </c>
      <c r="E27" s="17"/>
      <c r="F27" s="280"/>
      <c r="G27" s="280"/>
      <c r="H27" s="280"/>
      <c r="I27" s="280"/>
      <c r="J27" s="280"/>
      <c r="K27" s="280"/>
    </row>
    <row r="28" spans="1:11">
      <c r="A28" s="3" t="s">
        <v>2</v>
      </c>
      <c r="B28" s="17">
        <v>34.713765199999997</v>
      </c>
      <c r="C28" s="17">
        <v>34.600666500000003</v>
      </c>
      <c r="D28" s="46">
        <v>7.0178332993256163</v>
      </c>
      <c r="E28" s="17"/>
      <c r="F28" s="288" t="s">
        <v>307</v>
      </c>
      <c r="G28" s="288"/>
      <c r="H28" s="288"/>
      <c r="I28" s="288"/>
      <c r="J28" s="288"/>
      <c r="K28" s="288"/>
    </row>
    <row r="29" spans="1:11">
      <c r="A29" s="3" t="s">
        <v>0</v>
      </c>
      <c r="B29" s="17">
        <v>24.938439800000001</v>
      </c>
      <c r="C29" s="17">
        <v>24.942619000000001</v>
      </c>
      <c r="D29" s="46">
        <v>5.0260398467229379</v>
      </c>
      <c r="E29" s="17"/>
      <c r="F29" s="288"/>
      <c r="G29" s="288"/>
      <c r="H29" s="288"/>
      <c r="I29" s="288"/>
      <c r="J29" s="288"/>
      <c r="K29" s="288"/>
    </row>
    <row r="30" spans="1:11">
      <c r="A30" s="3" t="s">
        <v>1</v>
      </c>
      <c r="B30" s="17">
        <v>18.404448899999998</v>
      </c>
      <c r="C30" s="17">
        <v>18.130680099999999</v>
      </c>
      <c r="D30" s="46">
        <v>6.1410429951307606</v>
      </c>
      <c r="E30" s="17"/>
    </row>
    <row r="31" spans="1:11">
      <c r="B31" s="17"/>
    </row>
    <row r="38" spans="2:4">
      <c r="B38" s="37"/>
      <c r="C38" s="37"/>
      <c r="D38" s="37"/>
    </row>
  </sheetData>
  <mergeCells count="4">
    <mergeCell ref="F28:K29"/>
    <mergeCell ref="F6:K6"/>
    <mergeCell ref="F4:K5"/>
    <mergeCell ref="F26:K27"/>
  </mergeCells>
  <phoneticPr fontId="3" type="noConversion"/>
  <pageMargins left="0.75" right="0.75" top="1" bottom="1" header="0.4921259845" footer="0.492125984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J45"/>
  <sheetViews>
    <sheetView zoomScaleNormal="100" workbookViewId="0"/>
  </sheetViews>
  <sheetFormatPr defaultColWidth="8.85546875" defaultRowHeight="12.75"/>
  <cols>
    <col min="1" max="1" width="8.85546875" style="199"/>
    <col min="2" max="2" width="20.85546875" style="199" customWidth="1"/>
    <col min="3" max="3" width="21.42578125" style="199" customWidth="1"/>
    <col min="4" max="11" width="8.85546875" style="199"/>
    <col min="12" max="26" width="0" style="199" hidden="1" customWidth="1"/>
    <col min="27" max="16384" width="8.85546875" style="199"/>
  </cols>
  <sheetData>
    <row r="1" spans="1:10" ht="25.5">
      <c r="B1" s="208" t="s">
        <v>253</v>
      </c>
      <c r="C1" s="208" t="s">
        <v>254</v>
      </c>
    </row>
    <row r="2" spans="1:10" ht="25.5">
      <c r="B2" s="208" t="s">
        <v>255</v>
      </c>
      <c r="C2" s="208" t="s">
        <v>256</v>
      </c>
    </row>
    <row r="3" spans="1:10">
      <c r="A3" s="200">
        <v>2015</v>
      </c>
      <c r="B3" s="239">
        <v>0.24551202700388619</v>
      </c>
      <c r="C3" s="239">
        <v>2.4626554386923836</v>
      </c>
      <c r="E3" s="201" t="s">
        <v>395</v>
      </c>
    </row>
    <row r="4" spans="1:10" ht="12.75" customHeight="1">
      <c r="A4" s="200">
        <v>2016</v>
      </c>
      <c r="B4" s="239">
        <v>1.5566181976052804</v>
      </c>
      <c r="C4" s="239">
        <v>2.6788877493451122</v>
      </c>
      <c r="E4" s="294" t="s">
        <v>394</v>
      </c>
      <c r="F4" s="294"/>
      <c r="G4" s="294"/>
      <c r="H4" s="294"/>
      <c r="I4" s="294"/>
      <c r="J4" s="294"/>
    </row>
    <row r="5" spans="1:10">
      <c r="A5" s="200">
        <v>2017</v>
      </c>
      <c r="B5" s="239">
        <v>1.6536483345745774</v>
      </c>
      <c r="C5" s="239">
        <v>2.4580337242559631</v>
      </c>
      <c r="E5" s="294"/>
      <c r="F5" s="294"/>
      <c r="G5" s="294"/>
      <c r="H5" s="294"/>
      <c r="I5" s="294"/>
      <c r="J5" s="294"/>
    </row>
    <row r="6" spans="1:10" ht="12.75" customHeight="1">
      <c r="A6" s="202">
        <v>2018</v>
      </c>
      <c r="B6" s="239">
        <v>0.42500729045175656</v>
      </c>
      <c r="C6" s="239">
        <v>0.68806010482397328</v>
      </c>
      <c r="E6" s="206" t="s">
        <v>58</v>
      </c>
      <c r="F6" s="207"/>
      <c r="G6" s="207"/>
      <c r="H6" s="207"/>
      <c r="I6" s="207"/>
      <c r="J6" s="207"/>
    </row>
    <row r="7" spans="1:10" ht="12.75" customHeight="1">
      <c r="A7" s="200">
        <v>2019</v>
      </c>
      <c r="B7" s="239">
        <v>-0.37704555332238826</v>
      </c>
      <c r="C7" s="239">
        <v>-0.12688592361517437</v>
      </c>
    </row>
    <row r="8" spans="1:10">
      <c r="A8" s="200">
        <v>2020</v>
      </c>
      <c r="B8" s="239">
        <v>-0.64706193707867621</v>
      </c>
      <c r="C8" s="239">
        <v>0.36974967833067213</v>
      </c>
    </row>
    <row r="9" spans="1:10">
      <c r="A9" s="200">
        <v>2021</v>
      </c>
      <c r="B9" s="239">
        <v>-0.1723867911377864</v>
      </c>
      <c r="C9" s="239">
        <v>0.43096697784446608</v>
      </c>
    </row>
    <row r="14" spans="1:10">
      <c r="B14" s="203"/>
    </row>
    <row r="21" spans="3:10">
      <c r="C21" s="203"/>
    </row>
    <row r="22" spans="3:10">
      <c r="E22" s="295" t="s">
        <v>308</v>
      </c>
      <c r="F22" s="295"/>
      <c r="G22" s="295"/>
      <c r="H22" s="295"/>
      <c r="I22" s="295"/>
      <c r="J22" s="295"/>
    </row>
    <row r="23" spans="3:10">
      <c r="E23" s="219"/>
      <c r="F23" s="219"/>
      <c r="G23" s="219"/>
      <c r="H23" s="219"/>
      <c r="I23" s="219"/>
      <c r="J23" s="219"/>
    </row>
    <row r="24" spans="3:10" ht="12.75" customHeight="1">
      <c r="E24" s="203"/>
    </row>
    <row r="25" spans="3:10">
      <c r="E25" s="203"/>
    </row>
    <row r="26" spans="3:10">
      <c r="E26" s="201" t="s">
        <v>396</v>
      </c>
    </row>
    <row r="27" spans="3:10">
      <c r="E27" s="293" t="s">
        <v>426</v>
      </c>
      <c r="F27" s="293"/>
      <c r="G27" s="293"/>
      <c r="H27" s="293"/>
      <c r="I27" s="293"/>
      <c r="J27" s="293"/>
    </row>
    <row r="28" spans="3:10" ht="12.75" customHeight="1">
      <c r="E28" s="293"/>
      <c r="F28" s="293"/>
      <c r="G28" s="293"/>
      <c r="H28" s="293"/>
      <c r="I28" s="293"/>
      <c r="J28" s="293"/>
    </row>
    <row r="29" spans="3:10">
      <c r="E29" s="199" t="s">
        <v>92</v>
      </c>
      <c r="F29" s="207"/>
      <c r="G29" s="207"/>
      <c r="H29" s="207"/>
      <c r="I29" s="207"/>
      <c r="J29" s="207"/>
    </row>
    <row r="30" spans="3:10" ht="12.75" customHeight="1">
      <c r="E30" s="204"/>
      <c r="F30" s="204"/>
      <c r="G30" s="204"/>
      <c r="H30" s="204"/>
      <c r="I30" s="204"/>
      <c r="J30" s="204"/>
    </row>
    <row r="31" spans="3:10">
      <c r="F31" s="205"/>
      <c r="G31" s="205"/>
      <c r="H31" s="205"/>
      <c r="I31" s="205"/>
      <c r="J31" s="205"/>
    </row>
    <row r="45" spans="5:10" ht="12.75" customHeight="1">
      <c r="E45" s="295" t="s">
        <v>309</v>
      </c>
      <c r="F45" s="295"/>
      <c r="G45" s="295"/>
      <c r="H45" s="295"/>
      <c r="I45" s="295"/>
      <c r="J45" s="295"/>
    </row>
  </sheetData>
  <mergeCells count="4">
    <mergeCell ref="E27:J28"/>
    <mergeCell ref="E4:J5"/>
    <mergeCell ref="E22:J22"/>
    <mergeCell ref="E45:J45"/>
  </mergeCells>
  <pageMargins left="0.7" right="0.7" top="0.78740157499999996" bottom="0.78740157499999996" header="0.3" footer="0.3"/>
  <pageSetup paperSize="9" scale="7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7"/>
  <sheetViews>
    <sheetView zoomScaleNormal="100" workbookViewId="0"/>
  </sheetViews>
  <sheetFormatPr defaultColWidth="9.140625" defaultRowHeight="12.75"/>
  <cols>
    <col min="1" max="1" width="9.140625" style="62"/>
    <col min="2" max="2" width="25" style="62" customWidth="1"/>
    <col min="3" max="5" width="8" style="62" customWidth="1"/>
    <col min="6" max="6" width="9.140625" style="62"/>
    <col min="7" max="7" width="26.5703125" style="62" customWidth="1"/>
    <col min="8" max="10" width="8.5703125" style="62" customWidth="1"/>
    <col min="11" max="16384" width="9.140625" style="62"/>
  </cols>
  <sheetData>
    <row r="2" spans="1:10">
      <c r="B2" s="22" t="s">
        <v>71</v>
      </c>
      <c r="G2" s="22" t="s">
        <v>93</v>
      </c>
      <c r="H2" s="63"/>
      <c r="I2" s="63"/>
      <c r="J2" s="63"/>
    </row>
    <row r="3" spans="1:10" ht="12.75" customHeight="1">
      <c r="A3" s="62" t="s">
        <v>16</v>
      </c>
      <c r="B3" s="296" t="s">
        <v>410</v>
      </c>
      <c r="C3" s="296"/>
      <c r="D3" s="296"/>
      <c r="E3" s="296"/>
      <c r="G3" s="297" t="s">
        <v>436</v>
      </c>
      <c r="H3" s="297"/>
      <c r="I3" s="297"/>
      <c r="J3" s="297"/>
    </row>
    <row r="4" spans="1:10" ht="12.75" customHeight="1">
      <c r="B4" s="296"/>
      <c r="C4" s="296"/>
      <c r="D4" s="296"/>
      <c r="E4" s="296"/>
      <c r="G4" s="297"/>
      <c r="H4" s="297"/>
      <c r="I4" s="297"/>
      <c r="J4" s="297"/>
    </row>
    <row r="5" spans="1:10">
      <c r="B5" s="63" t="s">
        <v>42</v>
      </c>
      <c r="C5" s="63"/>
      <c r="D5" s="63"/>
      <c r="E5" s="63"/>
      <c r="G5" s="62" t="s">
        <v>43</v>
      </c>
    </row>
    <row r="6" spans="1:10">
      <c r="A6" s="63"/>
      <c r="B6" s="160"/>
      <c r="C6" s="193">
        <v>2019</v>
      </c>
      <c r="D6" s="220">
        <v>2020</v>
      </c>
      <c r="E6" s="220">
        <v>2021</v>
      </c>
      <c r="G6" s="160"/>
      <c r="H6" s="193">
        <v>2019</v>
      </c>
      <c r="I6" s="220">
        <v>2020</v>
      </c>
      <c r="J6" s="220">
        <v>2021</v>
      </c>
    </row>
    <row r="7" spans="1:10" s="133" customFormat="1" ht="24.75" customHeight="1">
      <c r="A7" s="132"/>
      <c r="B7" s="161"/>
      <c r="C7" s="194" t="s">
        <v>310</v>
      </c>
      <c r="D7" s="221" t="s">
        <v>32</v>
      </c>
      <c r="E7" s="221" t="s">
        <v>32</v>
      </c>
      <c r="G7" s="161"/>
      <c r="H7" s="194" t="s">
        <v>311</v>
      </c>
      <c r="I7" s="221" t="s">
        <v>61</v>
      </c>
      <c r="J7" s="221" t="s">
        <v>61</v>
      </c>
    </row>
    <row r="8" spans="1:10" ht="13.5" customHeight="1">
      <c r="A8" s="63"/>
      <c r="B8" s="162" t="s">
        <v>44</v>
      </c>
      <c r="C8" s="195">
        <v>-21.2</v>
      </c>
      <c r="D8" s="222">
        <v>-35</v>
      </c>
      <c r="E8" s="222">
        <v>-10</v>
      </c>
      <c r="G8" s="162" t="s">
        <v>45</v>
      </c>
      <c r="H8" s="195">
        <v>-21.2</v>
      </c>
      <c r="I8" s="222">
        <v>-35</v>
      </c>
      <c r="J8" s="222">
        <v>-10</v>
      </c>
    </row>
    <row r="9" spans="1:10">
      <c r="A9" s="63"/>
      <c r="B9" s="163" t="s">
        <v>150</v>
      </c>
      <c r="C9" s="196">
        <v>239.8</v>
      </c>
      <c r="D9" s="223">
        <v>130</v>
      </c>
      <c r="E9" s="223">
        <v>170</v>
      </c>
      <c r="G9" s="163" t="s">
        <v>158</v>
      </c>
      <c r="H9" s="196">
        <v>239.8</v>
      </c>
      <c r="I9" s="223">
        <v>130</v>
      </c>
      <c r="J9" s="223">
        <v>170</v>
      </c>
    </row>
    <row r="10" spans="1:10">
      <c r="A10" s="63"/>
      <c r="B10" s="163" t="s">
        <v>151</v>
      </c>
      <c r="C10" s="196">
        <v>103.7</v>
      </c>
      <c r="D10" s="223">
        <v>65</v>
      </c>
      <c r="E10" s="223">
        <v>85</v>
      </c>
      <c r="G10" s="163" t="s">
        <v>159</v>
      </c>
      <c r="H10" s="196">
        <v>103.7</v>
      </c>
      <c r="I10" s="223">
        <v>65</v>
      </c>
      <c r="J10" s="223">
        <v>85</v>
      </c>
    </row>
    <row r="11" spans="1:10">
      <c r="A11" s="63"/>
      <c r="B11" s="163" t="s">
        <v>152</v>
      </c>
      <c r="C11" s="196">
        <v>-324.10000000000002</v>
      </c>
      <c r="D11" s="223">
        <v>-215</v>
      </c>
      <c r="E11" s="223">
        <v>-230</v>
      </c>
      <c r="G11" s="163" t="s">
        <v>160</v>
      </c>
      <c r="H11" s="196">
        <v>-324.10000000000002</v>
      </c>
      <c r="I11" s="223">
        <v>-215</v>
      </c>
      <c r="J11" s="223">
        <v>-230</v>
      </c>
    </row>
    <row r="12" spans="1:10">
      <c r="A12" s="63"/>
      <c r="B12" s="164" t="s">
        <v>153</v>
      </c>
      <c r="C12" s="197">
        <v>-40.6</v>
      </c>
      <c r="D12" s="224">
        <v>-15</v>
      </c>
      <c r="E12" s="224">
        <v>-35</v>
      </c>
      <c r="G12" s="163" t="s">
        <v>161</v>
      </c>
      <c r="H12" s="197">
        <v>-40.6</v>
      </c>
      <c r="I12" s="224">
        <v>-15</v>
      </c>
      <c r="J12" s="224">
        <v>-35</v>
      </c>
    </row>
    <row r="13" spans="1:10" ht="13.5" customHeight="1">
      <c r="A13" s="63"/>
      <c r="B13" s="165" t="s">
        <v>46</v>
      </c>
      <c r="C13" s="197">
        <v>14.1</v>
      </c>
      <c r="D13" s="224">
        <v>55</v>
      </c>
      <c r="E13" s="224">
        <v>35</v>
      </c>
      <c r="G13" s="162" t="s">
        <v>47</v>
      </c>
      <c r="H13" s="197">
        <v>14.1</v>
      </c>
      <c r="I13" s="224">
        <v>55</v>
      </c>
      <c r="J13" s="224">
        <v>35</v>
      </c>
    </row>
    <row r="14" spans="1:10" ht="13.5" customHeight="1">
      <c r="A14" s="63"/>
      <c r="B14" s="162" t="s">
        <v>91</v>
      </c>
      <c r="C14" s="195">
        <v>32.799999999999997</v>
      </c>
      <c r="D14" s="222">
        <v>0</v>
      </c>
      <c r="E14" s="222">
        <v>0</v>
      </c>
      <c r="G14" s="162" t="s">
        <v>94</v>
      </c>
      <c r="H14" s="195">
        <v>32.799999999999997</v>
      </c>
      <c r="I14" s="222">
        <v>0</v>
      </c>
      <c r="J14" s="222">
        <v>0</v>
      </c>
    </row>
    <row r="15" spans="1:10">
      <c r="A15" s="63"/>
      <c r="B15" s="163" t="s">
        <v>154</v>
      </c>
      <c r="C15" s="196">
        <v>-61</v>
      </c>
      <c r="D15" s="223">
        <v>-50</v>
      </c>
      <c r="E15" s="223">
        <v>-70</v>
      </c>
      <c r="G15" s="163" t="s">
        <v>162</v>
      </c>
      <c r="H15" s="196">
        <v>-61</v>
      </c>
      <c r="I15" s="223">
        <v>-50</v>
      </c>
      <c r="J15" s="223">
        <v>-70</v>
      </c>
    </row>
    <row r="16" spans="1:10">
      <c r="A16" s="63"/>
      <c r="B16" s="163" t="s">
        <v>155</v>
      </c>
      <c r="C16" s="196">
        <v>-117.6</v>
      </c>
      <c r="D16" s="223">
        <v>-140</v>
      </c>
      <c r="E16" s="223">
        <v>-70</v>
      </c>
      <c r="G16" s="163" t="s">
        <v>163</v>
      </c>
      <c r="H16" s="196">
        <v>-117.6</v>
      </c>
      <c r="I16" s="223">
        <v>-140</v>
      </c>
      <c r="J16" s="223">
        <v>-70</v>
      </c>
    </row>
    <row r="17" spans="1:10">
      <c r="A17" s="63"/>
      <c r="B17" s="163" t="s">
        <v>156</v>
      </c>
      <c r="C17" s="196">
        <v>1</v>
      </c>
      <c r="D17" s="223" t="s">
        <v>220</v>
      </c>
      <c r="E17" s="223" t="s">
        <v>220</v>
      </c>
      <c r="G17" s="163" t="s">
        <v>164</v>
      </c>
      <c r="H17" s="196">
        <v>1</v>
      </c>
      <c r="I17" s="223" t="s">
        <v>220</v>
      </c>
      <c r="J17" s="223" t="s">
        <v>220</v>
      </c>
    </row>
    <row r="18" spans="1:10">
      <c r="A18" s="63"/>
      <c r="B18" s="163" t="s">
        <v>157</v>
      </c>
      <c r="C18" s="196">
        <v>102.1</v>
      </c>
      <c r="D18" s="223">
        <v>95</v>
      </c>
      <c r="E18" s="223">
        <v>60</v>
      </c>
      <c r="G18" s="163" t="s">
        <v>165</v>
      </c>
      <c r="H18" s="196">
        <v>102.1</v>
      </c>
      <c r="I18" s="223">
        <v>95</v>
      </c>
      <c r="J18" s="223">
        <v>60</v>
      </c>
    </row>
    <row r="19" spans="1:10">
      <c r="A19" s="63"/>
      <c r="B19" s="163" t="s">
        <v>238</v>
      </c>
      <c r="C19" s="196">
        <v>108.3</v>
      </c>
      <c r="D19" s="223">
        <v>95</v>
      </c>
      <c r="E19" s="223">
        <v>80</v>
      </c>
      <c r="G19" s="163" t="s">
        <v>239</v>
      </c>
      <c r="H19" s="196">
        <v>108.3</v>
      </c>
      <c r="I19" s="223">
        <v>95</v>
      </c>
      <c r="J19" s="223">
        <v>80</v>
      </c>
    </row>
    <row r="20" spans="1:10" ht="14.25" customHeight="1">
      <c r="B20" s="295" t="s">
        <v>218</v>
      </c>
      <c r="C20" s="295"/>
      <c r="D20" s="295"/>
      <c r="E20" s="295"/>
      <c r="F20" s="92"/>
      <c r="G20" s="295" t="s">
        <v>219</v>
      </c>
      <c r="H20" s="295"/>
      <c r="I20" s="295"/>
      <c r="J20" s="295"/>
    </row>
    <row r="21" spans="1:10" ht="12.75" customHeight="1">
      <c r="B21" s="295"/>
      <c r="C21" s="295"/>
      <c r="D21" s="295"/>
      <c r="E21" s="295"/>
      <c r="G21" s="295"/>
      <c r="H21" s="295"/>
      <c r="I21" s="295"/>
      <c r="J21" s="295"/>
    </row>
    <row r="22" spans="1:10" ht="12.75" customHeight="1">
      <c r="C22" s="97"/>
      <c r="D22" s="97"/>
      <c r="E22" s="97"/>
    </row>
    <row r="23" spans="1:10">
      <c r="C23" s="97"/>
      <c r="D23" s="97"/>
      <c r="E23" s="97"/>
    </row>
    <row r="24" spans="1:10">
      <c r="C24" s="97"/>
      <c r="D24" s="97"/>
      <c r="E24" s="97"/>
    </row>
    <row r="25" spans="1:10">
      <c r="C25" s="97"/>
      <c r="D25" s="97"/>
      <c r="E25" s="97"/>
    </row>
    <row r="26" spans="1:10">
      <c r="C26" s="97"/>
      <c r="D26" s="97"/>
      <c r="E26" s="97"/>
    </row>
    <row r="27" spans="1:10">
      <c r="C27" s="97"/>
      <c r="D27" s="97"/>
      <c r="E27" s="97"/>
    </row>
  </sheetData>
  <mergeCells count="4">
    <mergeCell ref="B3:E4"/>
    <mergeCell ref="G3:J4"/>
    <mergeCell ref="B20:E21"/>
    <mergeCell ref="G20:J21"/>
  </mergeCells>
  <pageMargins left="0.78740157499999996" right="0.78740157499999996" top="0.984251969" bottom="0.984251969" header="0.4921259845" footer="0.4921259845"/>
  <pageSetup paperSize="9" scale="85" orientation="landscape"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43"/>
  <sheetViews>
    <sheetView workbookViewId="0"/>
  </sheetViews>
  <sheetFormatPr defaultRowHeight="12.75"/>
  <cols>
    <col min="2" max="2" width="15.42578125" customWidth="1"/>
    <col min="3" max="3" width="15.85546875" customWidth="1"/>
    <col min="12" max="24" width="0" hidden="1" customWidth="1"/>
  </cols>
  <sheetData>
    <row r="1" spans="1:10" ht="25.5" customHeight="1">
      <c r="B1" s="99" t="s">
        <v>272</v>
      </c>
      <c r="C1" s="16" t="s">
        <v>259</v>
      </c>
    </row>
    <row r="2" spans="1:10" ht="25.5" customHeight="1">
      <c r="B2" s="16" t="s">
        <v>257</v>
      </c>
      <c r="C2" s="16" t="s">
        <v>258</v>
      </c>
    </row>
    <row r="3" spans="1:10">
      <c r="A3" s="3">
        <v>2015</v>
      </c>
      <c r="B3" s="17">
        <v>41.556699999999999</v>
      </c>
      <c r="C3" s="17">
        <v>91.305000000000007</v>
      </c>
      <c r="E3" s="2" t="s">
        <v>397</v>
      </c>
    </row>
    <row r="4" spans="1:10" ht="12.75" customHeight="1">
      <c r="A4" s="3">
        <v>2016</v>
      </c>
      <c r="B4" s="17">
        <v>265.17629999999997</v>
      </c>
      <c r="C4" s="17">
        <v>78.627200000000002</v>
      </c>
      <c r="E4" s="278" t="s">
        <v>399</v>
      </c>
      <c r="F4" s="278"/>
      <c r="G4" s="278"/>
      <c r="H4" s="278"/>
      <c r="I4" s="278"/>
      <c r="J4" s="278"/>
    </row>
    <row r="5" spans="1:10">
      <c r="A5" s="3">
        <v>2017</v>
      </c>
      <c r="B5" s="17">
        <v>263.81989999999996</v>
      </c>
      <c r="C5" s="17">
        <v>217.9633</v>
      </c>
      <c r="E5" s="278"/>
      <c r="F5" s="278"/>
      <c r="G5" s="278"/>
      <c r="H5" s="278"/>
      <c r="I5" s="278"/>
      <c r="J5" s="278"/>
    </row>
    <row r="6" spans="1:10" ht="12" customHeight="1">
      <c r="A6" s="3">
        <v>2018</v>
      </c>
      <c r="B6" s="17">
        <v>183.3</v>
      </c>
      <c r="C6" s="17">
        <v>132.30000000000001</v>
      </c>
      <c r="E6" s="17" t="s">
        <v>42</v>
      </c>
      <c r="F6" s="210"/>
      <c r="G6" s="210"/>
      <c r="H6" s="210"/>
      <c r="I6" s="210"/>
      <c r="J6" s="210"/>
    </row>
    <row r="7" spans="1:10" ht="12.75" customHeight="1">
      <c r="A7" s="3">
        <v>2019</v>
      </c>
      <c r="B7" s="17">
        <v>213.7</v>
      </c>
      <c r="C7" s="17">
        <v>152.69999999999999</v>
      </c>
      <c r="E7" s="27"/>
      <c r="F7" s="27"/>
      <c r="G7" s="27"/>
      <c r="H7" s="27"/>
      <c r="I7" s="27"/>
      <c r="J7" s="27"/>
    </row>
    <row r="8" spans="1:10">
      <c r="A8" s="3">
        <v>2020</v>
      </c>
      <c r="B8" s="17">
        <v>130</v>
      </c>
      <c r="C8" s="17">
        <v>80</v>
      </c>
    </row>
    <row r="9" spans="1:10">
      <c r="A9" s="3">
        <v>2021</v>
      </c>
      <c r="B9" s="17">
        <v>170</v>
      </c>
      <c r="C9" s="17">
        <v>100</v>
      </c>
    </row>
    <row r="10" spans="1:10">
      <c r="A10" s="3"/>
      <c r="B10" s="17"/>
      <c r="C10" s="17"/>
    </row>
    <row r="11" spans="1:10">
      <c r="A11" s="3"/>
      <c r="B11" s="17"/>
      <c r="C11" s="17"/>
    </row>
    <row r="12" spans="1:10">
      <c r="A12" s="3"/>
      <c r="B12" s="17"/>
      <c r="C12" s="17"/>
    </row>
    <row r="13" spans="1:10">
      <c r="A13" s="3"/>
      <c r="B13" s="17"/>
      <c r="C13" s="17"/>
    </row>
    <row r="14" spans="1:10">
      <c r="A14" s="3"/>
      <c r="B14" s="17"/>
      <c r="C14" s="17"/>
    </row>
    <row r="15" spans="1:10">
      <c r="A15" s="3"/>
      <c r="B15" s="17"/>
      <c r="C15" s="17"/>
    </row>
    <row r="16" spans="1:10">
      <c r="A16" s="3"/>
      <c r="B16" s="17"/>
      <c r="C16" s="17"/>
    </row>
    <row r="17" spans="1:10">
      <c r="A17" s="3"/>
      <c r="B17" s="17"/>
      <c r="C17" s="17"/>
    </row>
    <row r="18" spans="1:10">
      <c r="A18" s="3"/>
      <c r="B18" s="17"/>
      <c r="C18" s="17"/>
    </row>
    <row r="19" spans="1:10">
      <c r="A19" s="3"/>
      <c r="B19" s="17"/>
      <c r="C19" s="17"/>
    </row>
    <row r="20" spans="1:10">
      <c r="A20" s="3"/>
      <c r="B20" s="17"/>
      <c r="C20" s="17"/>
    </row>
    <row r="21" spans="1:10" ht="12.75" customHeight="1">
      <c r="A21" s="3"/>
      <c r="B21" s="17"/>
      <c r="C21" s="17"/>
      <c r="E21" s="295" t="s">
        <v>308</v>
      </c>
      <c r="F21" s="295"/>
      <c r="G21" s="295"/>
      <c r="H21" s="295"/>
      <c r="I21" s="295"/>
      <c r="J21" s="295"/>
    </row>
    <row r="22" spans="1:10">
      <c r="A22" s="3"/>
      <c r="B22" s="17"/>
      <c r="C22" s="17"/>
    </row>
    <row r="23" spans="1:10">
      <c r="A23" s="3"/>
      <c r="B23" s="17"/>
      <c r="C23" s="17"/>
    </row>
    <row r="24" spans="1:10">
      <c r="A24" s="3"/>
      <c r="B24" s="17"/>
      <c r="C24" s="17"/>
    </row>
    <row r="25" spans="1:10">
      <c r="A25" s="3"/>
      <c r="B25" s="17"/>
      <c r="C25" s="17"/>
      <c r="E25" s="2" t="s">
        <v>398</v>
      </c>
    </row>
    <row r="26" spans="1:10" ht="12.75" customHeight="1">
      <c r="A26" s="3"/>
      <c r="B26" s="17"/>
      <c r="C26" s="17"/>
      <c r="E26" s="278" t="s">
        <v>427</v>
      </c>
      <c r="F26" s="278"/>
      <c r="G26" s="278"/>
      <c r="H26" s="278"/>
      <c r="I26" s="278"/>
      <c r="J26" s="278"/>
    </row>
    <row r="27" spans="1:10" ht="13.5" customHeight="1">
      <c r="A27" s="3"/>
      <c r="B27" s="17"/>
      <c r="C27" s="17"/>
      <c r="E27" s="278"/>
      <c r="F27" s="278"/>
      <c r="G27" s="278"/>
      <c r="H27" s="278"/>
      <c r="I27" s="278"/>
      <c r="J27" s="278"/>
    </row>
    <row r="28" spans="1:10" ht="13.5" customHeight="1">
      <c r="A28" s="3"/>
      <c r="B28" s="17"/>
      <c r="C28" s="17"/>
      <c r="E28" s="212" t="s">
        <v>43</v>
      </c>
      <c r="F28" s="210"/>
      <c r="G28" s="210"/>
      <c r="H28" s="210"/>
      <c r="I28" s="210"/>
      <c r="J28" s="210"/>
    </row>
    <row r="29" spans="1:10" ht="12.75" customHeight="1">
      <c r="A29" s="3"/>
      <c r="B29" s="17"/>
      <c r="C29" s="17"/>
      <c r="E29" s="17"/>
      <c r="F29" s="17"/>
      <c r="G29" s="17"/>
      <c r="H29" s="17"/>
    </row>
    <row r="30" spans="1:10">
      <c r="A30" s="3"/>
      <c r="B30" s="17"/>
      <c r="C30" s="17"/>
      <c r="E30" s="211"/>
      <c r="F30" s="211"/>
      <c r="G30" s="211"/>
      <c r="H30" s="211"/>
      <c r="I30" s="211"/>
      <c r="J30" s="211"/>
    </row>
    <row r="31" spans="1:10">
      <c r="E31" s="211"/>
      <c r="F31" s="211"/>
      <c r="G31" s="211"/>
      <c r="H31" s="211"/>
      <c r="I31" s="211"/>
      <c r="J31" s="211"/>
    </row>
    <row r="32" spans="1:10">
      <c r="F32" s="1"/>
      <c r="G32" s="1"/>
      <c r="H32" s="1"/>
      <c r="I32" s="1"/>
      <c r="J32" s="1"/>
    </row>
    <row r="34" spans="2:10">
      <c r="B34" s="46"/>
      <c r="C34" s="46"/>
    </row>
    <row r="35" spans="2:10">
      <c r="B35" s="46"/>
      <c r="C35" s="46"/>
    </row>
    <row r="36" spans="2:10">
      <c r="B36" s="46"/>
      <c r="C36" s="46"/>
    </row>
    <row r="37" spans="2:10">
      <c r="B37" s="46"/>
      <c r="C37" s="46"/>
    </row>
    <row r="38" spans="2:10">
      <c r="B38" s="46"/>
      <c r="C38" s="46"/>
    </row>
    <row r="39" spans="2:10">
      <c r="B39" s="46"/>
      <c r="C39" s="46"/>
    </row>
    <row r="40" spans="2:10">
      <c r="B40" s="46"/>
      <c r="C40" s="46"/>
    </row>
    <row r="43" spans="2:10" ht="12.75" customHeight="1">
      <c r="E43" s="295" t="s">
        <v>309</v>
      </c>
      <c r="F43" s="295"/>
      <c r="G43" s="295"/>
      <c r="H43" s="295"/>
      <c r="I43" s="295"/>
      <c r="J43" s="295"/>
    </row>
  </sheetData>
  <mergeCells count="4">
    <mergeCell ref="E4:J5"/>
    <mergeCell ref="E21:J21"/>
    <mergeCell ref="E43:J43"/>
    <mergeCell ref="E26:J27"/>
  </mergeCells>
  <pageMargins left="0.7" right="0.7" top="0.78740157499999996" bottom="0.78740157499999996" header="0.3" footer="0.3"/>
  <pageSetup paperSize="9"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AH45"/>
  <sheetViews>
    <sheetView workbookViewId="0"/>
  </sheetViews>
  <sheetFormatPr defaultRowHeight="12.75"/>
  <cols>
    <col min="2" max="2" width="15.42578125" customWidth="1"/>
    <col min="3" max="3" width="17.5703125" customWidth="1"/>
    <col min="4" max="4" width="15.5703125" customWidth="1"/>
    <col min="5" max="5" width="17.28515625" customWidth="1"/>
    <col min="14" max="24" width="0" hidden="1" customWidth="1"/>
  </cols>
  <sheetData>
    <row r="1" spans="1:13" ht="51.75" customHeight="1">
      <c r="B1" s="114" t="s">
        <v>261</v>
      </c>
      <c r="C1" s="114" t="s">
        <v>267</v>
      </c>
      <c r="D1" s="114" t="s">
        <v>262</v>
      </c>
      <c r="E1" s="114" t="s">
        <v>268</v>
      </c>
    </row>
    <row r="2" spans="1:13" ht="39.75" customHeight="1">
      <c r="B2" s="114" t="s">
        <v>263</v>
      </c>
      <c r="C2" s="112" t="s">
        <v>270</v>
      </c>
      <c r="D2" s="112" t="s">
        <v>260</v>
      </c>
      <c r="E2" s="213" t="s">
        <v>269</v>
      </c>
    </row>
    <row r="3" spans="1:13">
      <c r="A3" s="3">
        <v>2015</v>
      </c>
      <c r="B3" s="116">
        <v>29.541000000000004</v>
      </c>
      <c r="C3" s="116">
        <v>42.687999999999995</v>
      </c>
      <c r="D3" s="116">
        <v>231.83600000000001</v>
      </c>
      <c r="E3" s="116">
        <v>4.5289999999999999</v>
      </c>
      <c r="G3" s="19" t="s">
        <v>400</v>
      </c>
      <c r="H3" s="117"/>
      <c r="I3" s="117"/>
      <c r="J3" s="117"/>
    </row>
    <row r="4" spans="1:13" ht="12.75" customHeight="1">
      <c r="A4" s="3">
        <v>2016</v>
      </c>
      <c r="B4" s="116">
        <v>10.7714</v>
      </c>
      <c r="C4" s="116">
        <v>11.154900000000001</v>
      </c>
      <c r="D4" s="116">
        <v>181.70919999999998</v>
      </c>
      <c r="E4" s="116">
        <v>9.7495999999999992</v>
      </c>
      <c r="G4" s="280" t="s">
        <v>402</v>
      </c>
      <c r="H4" s="280"/>
      <c r="I4" s="280"/>
      <c r="J4" s="280"/>
      <c r="K4" s="280"/>
      <c r="L4" s="280"/>
    </row>
    <row r="5" spans="1:13" ht="12.75" customHeight="1">
      <c r="A5" s="3">
        <v>2017</v>
      </c>
      <c r="B5" s="116">
        <v>3.6212999999999984</v>
      </c>
      <c r="C5" s="116">
        <v>63.829000000000008</v>
      </c>
      <c r="D5" s="116">
        <v>315.37570000000005</v>
      </c>
      <c r="E5" s="116">
        <v>20.337400000000002</v>
      </c>
      <c r="G5" s="280"/>
      <c r="H5" s="280"/>
      <c r="I5" s="280"/>
      <c r="J5" s="280"/>
      <c r="K5" s="280"/>
      <c r="L5" s="280"/>
    </row>
    <row r="6" spans="1:13" ht="12.75" customHeight="1">
      <c r="A6" s="3">
        <v>2018</v>
      </c>
      <c r="B6" s="116">
        <v>-29.2</v>
      </c>
      <c r="C6" s="116">
        <v>19.3</v>
      </c>
      <c r="D6" s="116">
        <v>-42.3</v>
      </c>
      <c r="E6" s="116">
        <v>2.2999999999999998</v>
      </c>
      <c r="G6" s="17" t="s">
        <v>42</v>
      </c>
      <c r="H6" s="210"/>
      <c r="I6" s="210"/>
      <c r="J6" s="210"/>
      <c r="K6" s="210"/>
      <c r="L6" s="210"/>
    </row>
    <row r="7" spans="1:13" ht="12.75" customHeight="1">
      <c r="A7" s="3">
        <v>2019</v>
      </c>
      <c r="B7" s="116">
        <v>-14.2</v>
      </c>
      <c r="C7" s="116">
        <v>-2.8</v>
      </c>
      <c r="D7" s="116">
        <v>103</v>
      </c>
      <c r="E7" s="116">
        <v>-2.4</v>
      </c>
      <c r="M7" s="20"/>
    </row>
    <row r="8" spans="1:13">
      <c r="A8" s="3">
        <v>2020</v>
      </c>
      <c r="B8" s="116">
        <v>-20</v>
      </c>
      <c r="C8" s="116">
        <v>0</v>
      </c>
      <c r="D8" s="116">
        <v>120</v>
      </c>
      <c r="E8" s="116">
        <v>0</v>
      </c>
      <c r="M8" s="20"/>
    </row>
    <row r="9" spans="1:13">
      <c r="A9" s="3">
        <v>2021</v>
      </c>
      <c r="B9" s="116">
        <v>-20</v>
      </c>
      <c r="C9" s="116">
        <v>20</v>
      </c>
      <c r="D9" s="116">
        <v>70</v>
      </c>
      <c r="E9" s="116">
        <v>0</v>
      </c>
      <c r="G9" s="210"/>
      <c r="H9" s="210"/>
      <c r="I9" s="210"/>
      <c r="J9" s="210"/>
      <c r="K9" s="210"/>
      <c r="L9" s="210"/>
      <c r="M9" s="20"/>
    </row>
    <row r="10" spans="1:13">
      <c r="A10" s="3"/>
      <c r="B10" s="116"/>
      <c r="C10" s="116"/>
      <c r="D10" s="116"/>
      <c r="E10" s="116"/>
      <c r="M10" s="20"/>
    </row>
    <row r="11" spans="1:13">
      <c r="A11" s="3"/>
      <c r="B11" s="116"/>
      <c r="C11" s="116"/>
      <c r="D11" s="116"/>
      <c r="E11" s="116"/>
      <c r="M11" s="20"/>
    </row>
    <row r="12" spans="1:13">
      <c r="A12" s="3"/>
      <c r="B12" s="116"/>
      <c r="C12" s="116"/>
      <c r="D12" s="116"/>
      <c r="E12" s="116"/>
      <c r="M12" s="20"/>
    </row>
    <row r="13" spans="1:13">
      <c r="A13" s="3"/>
      <c r="B13" s="116"/>
      <c r="C13" s="116"/>
      <c r="D13" s="116"/>
      <c r="E13" s="116"/>
      <c r="M13" s="20"/>
    </row>
    <row r="14" spans="1:13">
      <c r="A14" s="3"/>
      <c r="B14" s="116"/>
      <c r="C14" s="116"/>
      <c r="D14" s="116"/>
      <c r="E14" s="116"/>
      <c r="M14" s="20"/>
    </row>
    <row r="15" spans="1:13">
      <c r="A15" s="3"/>
      <c r="B15" s="116"/>
      <c r="C15" s="116"/>
      <c r="D15" s="116"/>
      <c r="E15" s="116"/>
      <c r="M15" s="20"/>
    </row>
    <row r="16" spans="1:13">
      <c r="A16" s="3"/>
      <c r="B16" s="116"/>
      <c r="C16" s="116"/>
      <c r="D16" s="116"/>
      <c r="E16" s="116"/>
      <c r="M16" s="20"/>
    </row>
    <row r="17" spans="1:34">
      <c r="A17" s="3"/>
      <c r="B17" s="116"/>
      <c r="C17" s="116"/>
      <c r="D17" s="116"/>
      <c r="E17" s="116"/>
      <c r="M17" s="20"/>
    </row>
    <row r="18" spans="1:34">
      <c r="A18" s="3"/>
      <c r="B18" s="116"/>
      <c r="C18" s="116"/>
      <c r="D18" s="116"/>
      <c r="E18" s="116"/>
      <c r="M18" s="20"/>
    </row>
    <row r="19" spans="1:34">
      <c r="A19" s="3"/>
      <c r="B19" s="116"/>
      <c r="C19" s="116"/>
      <c r="D19" s="116"/>
      <c r="E19" s="116"/>
      <c r="F19" s="95"/>
      <c r="M19" s="20"/>
    </row>
    <row r="20" spans="1:34">
      <c r="A20" s="3"/>
      <c r="B20" s="116"/>
      <c r="C20" s="116"/>
      <c r="D20" s="116"/>
      <c r="E20" s="116"/>
      <c r="F20" s="95"/>
      <c r="M20" s="20"/>
    </row>
    <row r="21" spans="1:34">
      <c r="A21" s="3"/>
      <c r="B21" s="116"/>
      <c r="C21" s="116"/>
      <c r="D21" s="116"/>
      <c r="E21" s="116"/>
      <c r="F21" s="95"/>
      <c r="M21" s="20"/>
    </row>
    <row r="22" spans="1:34" ht="12.75" customHeight="1">
      <c r="A22" s="3"/>
      <c r="B22" s="116"/>
      <c r="C22" s="116"/>
      <c r="D22" s="116"/>
      <c r="E22" s="116"/>
      <c r="F22" s="95"/>
      <c r="G22" s="295" t="s">
        <v>308</v>
      </c>
      <c r="H22" s="295"/>
      <c r="I22" s="295"/>
      <c r="J22" s="295"/>
      <c r="K22" s="295"/>
      <c r="L22" s="295"/>
      <c r="AF22" s="116"/>
      <c r="AG22" s="116"/>
      <c r="AH22" s="116"/>
    </row>
    <row r="23" spans="1:34" ht="12.75" customHeight="1">
      <c r="A23" s="3"/>
      <c r="B23" s="116"/>
      <c r="C23" s="116"/>
      <c r="D23" s="116"/>
      <c r="E23" s="116"/>
      <c r="F23" s="95"/>
      <c r="G23" s="191"/>
      <c r="H23" s="191"/>
      <c r="I23" s="191"/>
      <c r="J23" s="191"/>
      <c r="K23" s="191"/>
      <c r="L23" s="191"/>
      <c r="AF23" s="116"/>
      <c r="AG23" s="116"/>
      <c r="AH23" s="116"/>
    </row>
    <row r="24" spans="1:34" ht="12.75" customHeight="1">
      <c r="A24" s="3"/>
      <c r="B24" s="116"/>
      <c r="C24" s="116"/>
      <c r="D24" s="116"/>
      <c r="E24" s="116"/>
      <c r="F24" s="95"/>
      <c r="AF24" s="116"/>
      <c r="AG24" s="116"/>
      <c r="AH24" s="116"/>
    </row>
    <row r="25" spans="1:34" ht="12.75" customHeight="1">
      <c r="A25" s="3"/>
      <c r="B25" s="116"/>
      <c r="C25" s="116"/>
      <c r="D25" s="116"/>
      <c r="E25" s="116"/>
      <c r="F25" s="95"/>
      <c r="AF25" s="116"/>
      <c r="AG25" s="116"/>
      <c r="AH25" s="116"/>
    </row>
    <row r="26" spans="1:34" ht="12.75" customHeight="1">
      <c r="A26" s="3"/>
      <c r="B26" s="116"/>
      <c r="C26" s="116"/>
      <c r="D26" s="116"/>
      <c r="E26" s="116"/>
      <c r="F26" s="95"/>
      <c r="G26" s="19" t="s">
        <v>401</v>
      </c>
      <c r="H26" s="117"/>
      <c r="I26" s="117"/>
      <c r="J26" s="117"/>
      <c r="AF26" s="116"/>
      <c r="AG26" s="116"/>
      <c r="AH26" s="116"/>
    </row>
    <row r="27" spans="1:34" ht="12.75" customHeight="1">
      <c r="A27" s="3"/>
      <c r="B27" s="116"/>
      <c r="C27" s="116"/>
      <c r="D27" s="116"/>
      <c r="E27" s="116"/>
      <c r="F27" s="95"/>
      <c r="G27" s="278" t="s">
        <v>429</v>
      </c>
      <c r="H27" s="278"/>
      <c r="I27" s="278"/>
      <c r="J27" s="278"/>
      <c r="K27" s="278"/>
      <c r="L27" s="278"/>
      <c r="AF27" s="116"/>
      <c r="AG27" s="116"/>
      <c r="AH27" s="116"/>
    </row>
    <row r="28" spans="1:34" ht="12.75" customHeight="1">
      <c r="A28" s="3"/>
      <c r="B28" s="116"/>
      <c r="C28" s="116"/>
      <c r="D28" s="116"/>
      <c r="E28" s="116"/>
      <c r="F28" s="95"/>
      <c r="G28" s="278"/>
      <c r="H28" s="278"/>
      <c r="I28" s="278"/>
      <c r="J28" s="278"/>
      <c r="K28" s="278"/>
      <c r="L28" s="278"/>
      <c r="AF28" s="116"/>
      <c r="AG28" s="116"/>
      <c r="AH28" s="116"/>
    </row>
    <row r="29" spans="1:34" ht="12.75" customHeight="1">
      <c r="A29" s="3"/>
      <c r="B29" s="116"/>
      <c r="C29" s="116"/>
      <c r="D29" s="116"/>
      <c r="E29" s="116"/>
      <c r="F29" s="95"/>
      <c r="G29" s="212" t="s">
        <v>43</v>
      </c>
      <c r="H29" s="210"/>
      <c r="I29" s="210"/>
      <c r="J29" s="210"/>
      <c r="K29" s="210"/>
      <c r="L29" s="210"/>
      <c r="AF29" s="116"/>
      <c r="AG29" s="116"/>
      <c r="AH29" s="116"/>
    </row>
    <row r="32" spans="1:34">
      <c r="B32" s="43"/>
      <c r="G32" s="210"/>
      <c r="H32" s="210"/>
      <c r="I32" s="210"/>
      <c r="J32" s="210"/>
      <c r="K32" s="210"/>
      <c r="L32" s="210"/>
    </row>
    <row r="33" spans="2:12">
      <c r="B33" s="46"/>
      <c r="C33" s="46"/>
      <c r="D33" s="46"/>
      <c r="E33" s="46"/>
    </row>
    <row r="34" spans="2:12">
      <c r="B34" s="46"/>
      <c r="C34" s="46"/>
      <c r="D34" s="46"/>
      <c r="E34" s="46"/>
    </row>
    <row r="35" spans="2:12">
      <c r="B35" s="46"/>
      <c r="C35" s="46"/>
      <c r="D35" s="46"/>
      <c r="E35" s="46"/>
    </row>
    <row r="36" spans="2:12">
      <c r="B36" s="46"/>
      <c r="C36" s="46"/>
      <c r="D36" s="46"/>
      <c r="E36" s="46"/>
    </row>
    <row r="37" spans="2:12">
      <c r="B37" s="46"/>
      <c r="C37" s="46"/>
      <c r="D37" s="46"/>
      <c r="E37" s="46"/>
    </row>
    <row r="38" spans="2:12">
      <c r="B38" s="46"/>
      <c r="C38" s="46"/>
      <c r="D38" s="46"/>
      <c r="E38" s="46"/>
    </row>
    <row r="39" spans="2:12">
      <c r="B39" s="46"/>
      <c r="C39" s="46"/>
      <c r="D39" s="46"/>
      <c r="E39" s="46"/>
    </row>
    <row r="45" spans="2:12" ht="12.75" customHeight="1">
      <c r="G45" s="295" t="s">
        <v>428</v>
      </c>
      <c r="H45" s="295"/>
      <c r="I45" s="295"/>
      <c r="J45" s="295"/>
      <c r="K45" s="295"/>
      <c r="L45" s="295"/>
    </row>
  </sheetData>
  <mergeCells count="4">
    <mergeCell ref="G4:L5"/>
    <mergeCell ref="G27:L28"/>
    <mergeCell ref="G45:L45"/>
    <mergeCell ref="G22:L22"/>
  </mergeCells>
  <pageMargins left="0.7" right="0.7" top="0.78740157499999996" bottom="0.78740157499999996" header="0.3" footer="0.3"/>
  <pageSetup paperSize="9" scale="5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M46"/>
  <sheetViews>
    <sheetView workbookViewId="0"/>
  </sheetViews>
  <sheetFormatPr defaultRowHeight="12.75"/>
  <cols>
    <col min="2" max="2" width="33.7109375" customWidth="1"/>
    <col min="3" max="5" width="7.28515625" customWidth="1"/>
    <col min="6" max="6" width="6.140625" customWidth="1"/>
    <col min="7" max="7" width="19.5703125" customWidth="1"/>
    <col min="8" max="8" width="40" customWidth="1"/>
    <col min="9" max="12" width="8.5703125" customWidth="1"/>
  </cols>
  <sheetData>
    <row r="1" spans="2:12">
      <c r="B1" s="20"/>
    </row>
    <row r="2" spans="2:12">
      <c r="B2" s="19" t="s">
        <v>72</v>
      </c>
      <c r="H2" s="19" t="s">
        <v>73</v>
      </c>
    </row>
    <row r="3" spans="2:12" ht="12.75" customHeight="1">
      <c r="B3" s="298" t="s">
        <v>403</v>
      </c>
      <c r="C3" s="298"/>
      <c r="D3" s="298"/>
      <c r="E3" s="298"/>
      <c r="F3" s="241"/>
      <c r="H3" s="298" t="s">
        <v>430</v>
      </c>
      <c r="I3" s="298"/>
      <c r="J3" s="298"/>
      <c r="K3" s="298"/>
    </row>
    <row r="4" spans="2:12" ht="12.75" customHeight="1">
      <c r="B4" s="298"/>
      <c r="C4" s="298"/>
      <c r="D4" s="298"/>
      <c r="E4" s="298"/>
      <c r="F4" s="241"/>
      <c r="H4" s="298"/>
      <c r="I4" s="298"/>
      <c r="J4" s="298"/>
      <c r="K4" s="298"/>
    </row>
    <row r="5" spans="2:12">
      <c r="B5" s="38" t="s">
        <v>313</v>
      </c>
      <c r="H5" s="38" t="s">
        <v>314</v>
      </c>
      <c r="L5" s="37"/>
    </row>
    <row r="6" spans="2:12" s="37" customFormat="1">
      <c r="B6" s="170"/>
      <c r="C6" s="120">
        <v>2019</v>
      </c>
      <c r="D6" s="225">
        <v>2020</v>
      </c>
      <c r="E6" s="225">
        <v>2021</v>
      </c>
      <c r="H6" s="170"/>
      <c r="I6" s="120">
        <v>2019</v>
      </c>
      <c r="J6" s="225">
        <v>2020</v>
      </c>
      <c r="K6" s="225">
        <v>2021</v>
      </c>
    </row>
    <row r="7" spans="2:12" s="134" customFormat="1" ht="12.75" customHeight="1">
      <c r="B7" s="178"/>
      <c r="C7" s="159" t="s">
        <v>31</v>
      </c>
      <c r="D7" s="226" t="s">
        <v>32</v>
      </c>
      <c r="E7" s="226" t="s">
        <v>32</v>
      </c>
      <c r="G7" s="243"/>
      <c r="H7" s="173"/>
      <c r="I7" s="159" t="s">
        <v>33</v>
      </c>
      <c r="J7" s="226" t="s">
        <v>61</v>
      </c>
      <c r="K7" s="226" t="s">
        <v>61</v>
      </c>
      <c r="L7" s="37"/>
    </row>
    <row r="8" spans="2:12">
      <c r="B8" s="170" t="s">
        <v>34</v>
      </c>
      <c r="C8" s="121">
        <v>42.12661075446794</v>
      </c>
      <c r="D8" s="227">
        <v>43.31018292597215</v>
      </c>
      <c r="E8" s="227">
        <v>43.277668985436755</v>
      </c>
      <c r="F8" s="37"/>
      <c r="H8" s="174" t="s">
        <v>35</v>
      </c>
      <c r="I8" s="121">
        <v>42.12661075446794</v>
      </c>
      <c r="J8" s="227">
        <v>43.31018292597215</v>
      </c>
      <c r="K8" s="227">
        <v>43.277668985436755</v>
      </c>
      <c r="L8" s="37"/>
    </row>
    <row r="9" spans="2:12">
      <c r="B9" s="170" t="s">
        <v>36</v>
      </c>
      <c r="C9" s="121">
        <v>41.854627457716894</v>
      </c>
      <c r="D9" s="227">
        <v>48.097427837372457</v>
      </c>
      <c r="E9" s="227">
        <v>46.698368417300678</v>
      </c>
      <c r="F9" s="37"/>
      <c r="H9" s="175" t="s">
        <v>37</v>
      </c>
      <c r="I9" s="121">
        <v>41.854627457716894</v>
      </c>
      <c r="J9" s="227">
        <v>48.097427837372457</v>
      </c>
      <c r="K9" s="227">
        <v>46.698368417300678</v>
      </c>
      <c r="L9" s="37"/>
    </row>
    <row r="10" spans="2:12">
      <c r="B10" s="172" t="s">
        <v>177</v>
      </c>
      <c r="C10" s="121">
        <v>0.71802953461913577</v>
      </c>
      <c r="D10" s="227">
        <v>0.76216621022321296</v>
      </c>
      <c r="E10" s="227">
        <v>0.75518819555471561</v>
      </c>
      <c r="F10" s="37"/>
      <c r="H10" s="172" t="s">
        <v>178</v>
      </c>
      <c r="I10" s="121">
        <v>0.71802953461913577</v>
      </c>
      <c r="J10" s="227">
        <v>0.76216621022321296</v>
      </c>
      <c r="K10" s="227">
        <v>0.75518819555471561</v>
      </c>
      <c r="L10" s="37"/>
    </row>
    <row r="11" spans="2:12">
      <c r="B11" s="245" t="s">
        <v>315</v>
      </c>
      <c r="C11" s="246">
        <v>15.374000000000001</v>
      </c>
      <c r="D11" s="247">
        <v>-258.94518329338541</v>
      </c>
      <c r="E11" s="247">
        <v>-198.43164370579925</v>
      </c>
      <c r="F11" s="151"/>
      <c r="G11" s="151"/>
      <c r="H11" s="245" t="s">
        <v>318</v>
      </c>
      <c r="I11" s="246">
        <v>15.374000000000001</v>
      </c>
      <c r="J11" s="247">
        <v>-258.94518329338541</v>
      </c>
      <c r="K11" s="247">
        <v>-198.43164370579925</v>
      </c>
      <c r="L11" s="37"/>
    </row>
    <row r="12" spans="2:12" s="37" customFormat="1" ht="13.5" customHeight="1">
      <c r="B12" s="177" t="s">
        <v>38</v>
      </c>
      <c r="C12" s="122">
        <v>0.27198329675104327</v>
      </c>
      <c r="D12" s="229">
        <v>-4.7872449114003102</v>
      </c>
      <c r="E12" s="229">
        <v>-3.4206994318639263</v>
      </c>
      <c r="H12" s="177" t="s">
        <v>39</v>
      </c>
      <c r="I12" s="122">
        <v>0.27198329675104327</v>
      </c>
      <c r="J12" s="229">
        <v>-4.7872449114003102</v>
      </c>
      <c r="K12" s="229">
        <v>-3.4206994318639263</v>
      </c>
    </row>
    <row r="13" spans="2:12">
      <c r="B13" s="170" t="s">
        <v>40</v>
      </c>
      <c r="C13" s="135"/>
      <c r="D13" s="228"/>
      <c r="E13" s="228"/>
      <c r="F13" s="37"/>
      <c r="H13" s="175" t="s">
        <v>41</v>
      </c>
      <c r="I13" s="135"/>
      <c r="J13" s="228"/>
      <c r="K13" s="228"/>
      <c r="L13" s="37"/>
    </row>
    <row r="14" spans="2:12" s="37" customFormat="1" ht="14.25">
      <c r="B14" s="172" t="s">
        <v>171</v>
      </c>
      <c r="C14" s="121">
        <v>0.99001283137017915</v>
      </c>
      <c r="D14" s="227">
        <v>-4.0250787011770965</v>
      </c>
      <c r="E14" s="227">
        <v>-2.6655112363092113</v>
      </c>
      <c r="H14" s="172" t="s">
        <v>179</v>
      </c>
      <c r="I14" s="121">
        <v>0.99001283137017915</v>
      </c>
      <c r="J14" s="227">
        <v>-4.0250787011770965</v>
      </c>
      <c r="K14" s="227">
        <v>-2.6655112363092113</v>
      </c>
    </row>
    <row r="15" spans="2:12" s="37" customFormat="1" ht="14.25">
      <c r="B15" s="172" t="s">
        <v>172</v>
      </c>
      <c r="C15" s="121">
        <v>0.22350767874268496</v>
      </c>
      <c r="D15" s="227">
        <v>0.23410968952023295</v>
      </c>
      <c r="E15" s="227">
        <v>0.19788995159889719</v>
      </c>
      <c r="H15" s="172" t="s">
        <v>180</v>
      </c>
      <c r="I15" s="121">
        <v>0.22350767874268496</v>
      </c>
      <c r="J15" s="227">
        <v>0.23410968952023295</v>
      </c>
      <c r="K15" s="227">
        <v>0.19788995159889719</v>
      </c>
    </row>
    <row r="16" spans="2:12" s="37" customFormat="1" ht="13.5" customHeight="1">
      <c r="B16" s="176" t="s">
        <v>80</v>
      </c>
      <c r="C16" s="125">
        <v>4.8475618008358312E-2</v>
      </c>
      <c r="D16" s="236">
        <v>-5.0213546009205432</v>
      </c>
      <c r="E16" s="236">
        <v>-3.6185893834628233</v>
      </c>
      <c r="H16" s="176" t="s">
        <v>82</v>
      </c>
      <c r="I16" s="125">
        <v>4.8475618008358312E-2</v>
      </c>
      <c r="J16" s="236">
        <v>-5.0213546009205432</v>
      </c>
      <c r="K16" s="236">
        <v>-3.6185893834628233</v>
      </c>
    </row>
    <row r="17" spans="2:13" ht="14.25">
      <c r="B17" s="170" t="s">
        <v>301</v>
      </c>
      <c r="C17" s="121">
        <v>1.3792271930201905</v>
      </c>
      <c r="D17" s="227">
        <v>-1.0194616018882605</v>
      </c>
      <c r="E17" s="227">
        <v>-0.63015780605484251</v>
      </c>
      <c r="F17" s="37"/>
      <c r="H17" s="216" t="s">
        <v>285</v>
      </c>
      <c r="I17" s="121">
        <v>1.3792271930201905</v>
      </c>
      <c r="J17" s="227">
        <v>-1.0194616018882605</v>
      </c>
      <c r="K17" s="227">
        <v>-0.63015780605484251</v>
      </c>
      <c r="L17" s="37"/>
    </row>
    <row r="18" spans="2:13" s="37" customFormat="1" ht="14.25">
      <c r="B18" s="170" t="s">
        <v>306</v>
      </c>
      <c r="C18" s="121">
        <v>-1.3307515750118322</v>
      </c>
      <c r="D18" s="227">
        <v>-4.0018929990322825</v>
      </c>
      <c r="E18" s="227">
        <v>-2.9884315774079808</v>
      </c>
      <c r="H18" s="216" t="s">
        <v>286</v>
      </c>
      <c r="I18" s="121">
        <v>-1.3307515750118322</v>
      </c>
      <c r="J18" s="227">
        <v>-4.0018929990322825</v>
      </c>
      <c r="K18" s="227">
        <v>-2.9884315774079808</v>
      </c>
    </row>
    <row r="19" spans="2:13" s="37" customFormat="1" ht="14.25">
      <c r="B19" s="177" t="s">
        <v>302</v>
      </c>
      <c r="C19" s="122">
        <v>-0.80638675750654121</v>
      </c>
      <c r="D19" s="229">
        <v>-2.6711414240204503</v>
      </c>
      <c r="E19" s="229">
        <v>1.0134614216243016</v>
      </c>
      <c r="H19" s="217" t="s">
        <v>287</v>
      </c>
      <c r="I19" s="122">
        <v>-0.80638675750654121</v>
      </c>
      <c r="J19" s="229">
        <v>-2.6711414240204503</v>
      </c>
      <c r="K19" s="229">
        <v>1.0134614216243016</v>
      </c>
    </row>
    <row r="20" spans="2:13" s="37" customFormat="1" ht="14.25">
      <c r="B20" s="170" t="s">
        <v>303</v>
      </c>
      <c r="C20" s="121">
        <v>0.31034508601394389</v>
      </c>
      <c r="D20" s="227">
        <v>-1.5123786974182287</v>
      </c>
      <c r="E20" s="227">
        <v>-0.62735698195307699</v>
      </c>
      <c r="H20" s="216" t="s">
        <v>288</v>
      </c>
      <c r="I20" s="121">
        <v>0.31034508601394389</v>
      </c>
      <c r="J20" s="227">
        <v>-1.5123786974182287</v>
      </c>
      <c r="K20" s="227">
        <v>-0.62735698195307699</v>
      </c>
    </row>
    <row r="21" spans="2:13" s="37" customFormat="1" ht="14.25">
      <c r="B21" s="170" t="s">
        <v>304</v>
      </c>
      <c r="C21" s="121">
        <v>-0.26186946800558564</v>
      </c>
      <c r="D21" s="227">
        <v>-3.5089759035023143</v>
      </c>
      <c r="E21" s="227">
        <v>-2.9912324015097465</v>
      </c>
      <c r="H21" s="216" t="s">
        <v>289</v>
      </c>
      <c r="I21" s="121">
        <v>-0.26186946800558564</v>
      </c>
      <c r="J21" s="227">
        <v>-3.5089759035023143</v>
      </c>
      <c r="K21" s="227">
        <v>-2.9912324015097465</v>
      </c>
    </row>
    <row r="22" spans="2:13" ht="14.25">
      <c r="B22" s="177" t="s">
        <v>305</v>
      </c>
      <c r="C22" s="122">
        <v>-0.67673145793394096</v>
      </c>
      <c r="D22" s="229">
        <v>-3.2471064354967285</v>
      </c>
      <c r="E22" s="229">
        <v>0.5177435019925678</v>
      </c>
      <c r="F22" s="37"/>
      <c r="H22" s="217" t="s">
        <v>290</v>
      </c>
      <c r="I22" s="122">
        <v>-0.67673145793394096</v>
      </c>
      <c r="J22" s="229">
        <v>-3.2471064354967285</v>
      </c>
      <c r="K22" s="229">
        <v>0.5177435019925678</v>
      </c>
      <c r="L22" s="37"/>
    </row>
    <row r="23" spans="2:13">
      <c r="B23" s="245" t="s">
        <v>316</v>
      </c>
      <c r="C23" s="46">
        <v>1738.7280000000001</v>
      </c>
      <c r="D23" s="227">
        <v>2031.8274355526842</v>
      </c>
      <c r="E23" s="227">
        <v>2236.7859990700117</v>
      </c>
      <c r="F23" s="151"/>
      <c r="G23" s="151"/>
      <c r="H23" s="170" t="s">
        <v>317</v>
      </c>
      <c r="I23" s="46">
        <v>1738.7280000000001</v>
      </c>
      <c r="J23" s="227">
        <v>2031.8274355526842</v>
      </c>
      <c r="K23" s="227">
        <v>2236.7859990700117</v>
      </c>
      <c r="L23" s="37"/>
    </row>
    <row r="24" spans="2:13" ht="13.5" customHeight="1">
      <c r="B24" s="170" t="s">
        <v>173</v>
      </c>
      <c r="C24" s="121">
        <v>30.760047716492</v>
      </c>
      <c r="D24" s="227">
        <v>37.563377035951973</v>
      </c>
      <c r="E24" s="227">
        <v>38.559236084160702</v>
      </c>
      <c r="F24" s="37"/>
      <c r="H24" s="170" t="s">
        <v>201</v>
      </c>
      <c r="I24" s="121">
        <v>30.760047716492</v>
      </c>
      <c r="J24" s="227">
        <v>37.563377035951973</v>
      </c>
      <c r="K24" s="227">
        <v>38.559236084160702</v>
      </c>
      <c r="L24" s="37"/>
    </row>
    <row r="25" spans="2:13" ht="12" customHeight="1">
      <c r="B25" s="86" t="s">
        <v>78</v>
      </c>
      <c r="H25" s="86" t="s">
        <v>79</v>
      </c>
    </row>
    <row r="26" spans="2:13" ht="12" customHeight="1">
      <c r="B26" s="87" t="s">
        <v>264</v>
      </c>
      <c r="H26" s="104" t="s">
        <v>265</v>
      </c>
      <c r="I26" s="20"/>
      <c r="J26" s="20"/>
      <c r="K26" s="20"/>
      <c r="L26" s="20"/>
      <c r="M26" s="38"/>
    </row>
    <row r="27" spans="2:13" ht="12" customHeight="1">
      <c r="B27" s="88" t="s">
        <v>191</v>
      </c>
      <c r="H27" s="105" t="s">
        <v>242</v>
      </c>
      <c r="I27" s="20"/>
      <c r="J27" s="20"/>
      <c r="K27" s="20"/>
      <c r="L27" s="20"/>
      <c r="M27" s="20"/>
    </row>
    <row r="28" spans="2:13" ht="12" customHeight="1">
      <c r="B28" s="49" t="s">
        <v>192</v>
      </c>
      <c r="C28" s="93"/>
      <c r="D28" s="93"/>
      <c r="E28" s="93"/>
      <c r="F28" s="93"/>
      <c r="G28" s="93"/>
      <c r="H28" s="105" t="s">
        <v>193</v>
      </c>
      <c r="I28" s="20"/>
      <c r="J28" s="20"/>
      <c r="K28" s="20"/>
      <c r="L28" s="20"/>
      <c r="M28" s="20"/>
    </row>
    <row r="29" spans="2:13" ht="12" customHeight="1">
      <c r="B29" s="89" t="s">
        <v>81</v>
      </c>
      <c r="H29" s="106" t="s">
        <v>83</v>
      </c>
      <c r="I29" s="20"/>
      <c r="J29" s="20"/>
      <c r="K29" s="20"/>
      <c r="L29" s="20"/>
      <c r="M29" s="20"/>
    </row>
    <row r="30" spans="2:13" ht="12" customHeight="1">
      <c r="B30" s="89" t="s">
        <v>281</v>
      </c>
      <c r="H30" s="106" t="s">
        <v>283</v>
      </c>
    </row>
    <row r="31" spans="2:13" ht="12" customHeight="1">
      <c r="B31" s="88" t="s">
        <v>279</v>
      </c>
      <c r="H31" s="105" t="s">
        <v>284</v>
      </c>
    </row>
    <row r="32" spans="2:13" ht="12" customHeight="1">
      <c r="B32" s="89" t="s">
        <v>241</v>
      </c>
      <c r="H32" s="89" t="s">
        <v>122</v>
      </c>
    </row>
    <row r="33" spans="2:12" ht="12" customHeight="1">
      <c r="B33" s="90"/>
      <c r="H33" s="90"/>
    </row>
    <row r="34" spans="2:12" ht="13.5">
      <c r="B34" s="21"/>
      <c r="H34" s="49"/>
    </row>
    <row r="35" spans="2:12">
      <c r="B35" s="152"/>
      <c r="C35" s="151"/>
      <c r="D35" s="151"/>
      <c r="E35" s="151"/>
      <c r="F35" s="151"/>
      <c r="G35" s="151"/>
      <c r="H35" s="153"/>
    </row>
    <row r="36" spans="2:12">
      <c r="B36" s="72"/>
      <c r="C36" s="10"/>
      <c r="D36" s="10"/>
      <c r="E36" s="10"/>
      <c r="F36" s="10"/>
      <c r="G36" s="10"/>
      <c r="H36" s="72"/>
      <c r="I36" s="10"/>
      <c r="J36" s="10"/>
      <c r="K36" s="10"/>
      <c r="L36" s="72"/>
    </row>
    <row r="37" spans="2:12">
      <c r="B37" s="152"/>
      <c r="C37" s="151"/>
      <c r="D37" s="151"/>
      <c r="E37" s="151"/>
      <c r="F37" s="151"/>
      <c r="G37" s="151"/>
      <c r="H37" s="153"/>
    </row>
    <row r="38" spans="2:12">
      <c r="B38" s="152"/>
      <c r="C38" s="151"/>
      <c r="D38" s="151"/>
      <c r="E38" s="151"/>
      <c r="F38" s="151"/>
      <c r="G38" s="151"/>
      <c r="H38" s="153"/>
    </row>
    <row r="39" spans="2:12">
      <c r="B39" s="152"/>
      <c r="C39" s="151"/>
      <c r="D39" s="151"/>
      <c r="E39" s="151"/>
      <c r="F39" s="151"/>
      <c r="G39" s="151"/>
      <c r="H39" s="153"/>
    </row>
    <row r="40" spans="2:12">
      <c r="B40" s="152"/>
      <c r="C40" s="151"/>
      <c r="D40" s="151"/>
      <c r="E40" s="151"/>
      <c r="F40" s="151"/>
      <c r="G40" s="151"/>
      <c r="H40" s="153"/>
    </row>
    <row r="41" spans="2:12">
      <c r="B41" s="152"/>
      <c r="C41" s="151"/>
      <c r="D41" s="151"/>
      <c r="E41" s="151"/>
      <c r="F41" s="151"/>
      <c r="G41" s="151"/>
      <c r="H41" s="153"/>
    </row>
    <row r="42" spans="2:12">
      <c r="B42" s="152"/>
      <c r="C42" s="151"/>
      <c r="D42" s="151"/>
      <c r="E42" s="151"/>
      <c r="F42" s="151"/>
      <c r="G42" s="151"/>
      <c r="H42" s="153"/>
    </row>
    <row r="43" spans="2:12">
      <c r="B43" s="152"/>
      <c r="C43" s="151"/>
      <c r="D43" s="151"/>
      <c r="E43" s="151"/>
      <c r="F43" s="151"/>
      <c r="G43" s="151"/>
      <c r="H43" s="153"/>
    </row>
    <row r="44" spans="2:12">
      <c r="B44" s="152"/>
      <c r="C44" s="151"/>
      <c r="D44" s="151"/>
      <c r="E44" s="151"/>
      <c r="F44" s="151"/>
      <c r="G44" s="151"/>
      <c r="H44" s="153"/>
    </row>
    <row r="45" spans="2:12">
      <c r="B45" s="152"/>
      <c r="C45" s="151"/>
      <c r="D45" s="151"/>
      <c r="E45" s="151"/>
      <c r="F45" s="151"/>
      <c r="G45" s="151"/>
      <c r="H45" s="153"/>
    </row>
    <row r="46" spans="2:12">
      <c r="B46" s="152"/>
      <c r="C46" s="151"/>
      <c r="D46" s="151"/>
      <c r="E46" s="151"/>
      <c r="F46" s="151"/>
      <c r="G46" s="151"/>
      <c r="H46" s="153"/>
    </row>
  </sheetData>
  <mergeCells count="2">
    <mergeCell ref="B3:E4"/>
    <mergeCell ref="H3:K4"/>
  </mergeCells>
  <phoneticPr fontId="4" type="noConversion"/>
  <pageMargins left="0.75" right="0.75" top="1" bottom="1" header="0.4921259845" footer="0.4921259845"/>
  <pageSetup paperSize="9" orientation="portrait"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P14"/>
  <sheetViews>
    <sheetView workbookViewId="0"/>
  </sheetViews>
  <sheetFormatPr defaultRowHeight="12.75"/>
  <cols>
    <col min="2" max="2" width="27.5703125" customWidth="1"/>
    <col min="3" max="5" width="7.7109375" customWidth="1"/>
    <col min="6" max="6" width="7.28515625" customWidth="1"/>
    <col min="8" max="8" width="30.85546875" customWidth="1"/>
    <col min="9" max="11" width="8.5703125" customWidth="1"/>
  </cols>
  <sheetData>
    <row r="1" spans="2:16">
      <c r="B1" s="20"/>
    </row>
    <row r="2" spans="2:16">
      <c r="B2" s="19" t="s">
        <v>97</v>
      </c>
      <c r="C2" s="37"/>
      <c r="D2" s="37"/>
      <c r="E2" s="37"/>
      <c r="F2" s="37"/>
      <c r="H2" s="19" t="s">
        <v>96</v>
      </c>
      <c r="I2" s="37"/>
      <c r="J2" s="37"/>
      <c r="K2" s="37"/>
    </row>
    <row r="3" spans="2:16" ht="12.75" customHeight="1">
      <c r="B3" s="299" t="s">
        <v>407</v>
      </c>
      <c r="C3" s="299"/>
      <c r="D3" s="299"/>
      <c r="E3" s="299"/>
      <c r="F3" s="37"/>
      <c r="H3" s="299" t="s">
        <v>431</v>
      </c>
      <c r="I3" s="299"/>
      <c r="J3" s="299"/>
      <c r="K3" s="299"/>
    </row>
    <row r="4" spans="2:16" ht="12.75" customHeight="1">
      <c r="B4" s="299"/>
      <c r="C4" s="299"/>
      <c r="D4" s="299"/>
      <c r="E4" s="299"/>
      <c r="F4" s="37"/>
      <c r="H4" s="299"/>
      <c r="I4" s="299"/>
      <c r="J4" s="299"/>
      <c r="K4" s="299"/>
    </row>
    <row r="5" spans="2:16">
      <c r="B5" s="299"/>
      <c r="C5" s="299"/>
      <c r="D5" s="299"/>
      <c r="E5" s="299"/>
      <c r="F5" s="37"/>
      <c r="H5" s="299"/>
      <c r="I5" s="299"/>
      <c r="J5" s="299"/>
      <c r="K5" s="299"/>
    </row>
    <row r="6" spans="2:16">
      <c r="B6" s="38" t="s">
        <v>106</v>
      </c>
      <c r="C6" s="37"/>
      <c r="D6" s="37"/>
      <c r="E6" s="37"/>
      <c r="F6" s="37"/>
      <c r="H6" s="38" t="s">
        <v>103</v>
      </c>
      <c r="I6" s="37"/>
      <c r="J6" s="37"/>
      <c r="K6" s="37"/>
    </row>
    <row r="7" spans="2:16" s="37" customFormat="1">
      <c r="B7" s="170"/>
      <c r="C7" s="120">
        <v>2019</v>
      </c>
      <c r="D7" s="225">
        <v>2020</v>
      </c>
      <c r="E7" s="225">
        <v>2021</v>
      </c>
      <c r="H7" s="170"/>
      <c r="I7" s="120">
        <v>2019</v>
      </c>
      <c r="J7" s="225">
        <v>2020</v>
      </c>
      <c r="K7" s="225">
        <v>2021</v>
      </c>
    </row>
    <row r="8" spans="2:16" s="134" customFormat="1" ht="12.75" customHeight="1">
      <c r="B8" s="178"/>
      <c r="C8" s="159" t="s">
        <v>31</v>
      </c>
      <c r="D8" s="226" t="s">
        <v>32</v>
      </c>
      <c r="E8" s="226" t="s">
        <v>32</v>
      </c>
      <c r="F8" s="37"/>
      <c r="G8" s="243"/>
      <c r="H8" s="179"/>
      <c r="I8" s="159" t="s">
        <v>33</v>
      </c>
      <c r="J8" s="226" t="s">
        <v>61</v>
      </c>
      <c r="K8" s="226" t="s">
        <v>61</v>
      </c>
      <c r="M8" s="37"/>
      <c r="N8" s="37"/>
      <c r="O8" s="37"/>
      <c r="P8" s="37"/>
    </row>
    <row r="9" spans="2:16" ht="13.5" customHeight="1">
      <c r="B9" s="171" t="s">
        <v>266</v>
      </c>
      <c r="C9" s="244">
        <v>0.4593973428174446</v>
      </c>
      <c r="D9" s="230">
        <v>1.0965016672705112</v>
      </c>
      <c r="E9" s="230">
        <v>-0.81775557437265323</v>
      </c>
      <c r="F9" s="37"/>
      <c r="H9" s="171" t="s">
        <v>297</v>
      </c>
      <c r="I9" s="244">
        <v>0.4593973428174446</v>
      </c>
      <c r="J9" s="230">
        <v>1.0965016672705112</v>
      </c>
      <c r="K9" s="230">
        <v>-0.81775557437265323</v>
      </c>
      <c r="M9" s="37"/>
      <c r="N9" s="37"/>
      <c r="O9" s="37"/>
      <c r="P9" s="37"/>
    </row>
    <row r="10" spans="2:16">
      <c r="B10" s="175" t="s">
        <v>95</v>
      </c>
      <c r="C10" s="127"/>
      <c r="D10" s="231"/>
      <c r="E10" s="231"/>
      <c r="F10" s="37"/>
      <c r="H10" s="175" t="s">
        <v>298</v>
      </c>
      <c r="I10" s="127"/>
      <c r="J10" s="231"/>
      <c r="K10" s="231"/>
      <c r="M10" s="37"/>
      <c r="N10" s="37"/>
      <c r="O10" s="37"/>
      <c r="P10" s="37"/>
    </row>
    <row r="11" spans="2:16" s="37" customFormat="1">
      <c r="B11" s="172" t="s">
        <v>181</v>
      </c>
      <c r="C11" s="128">
        <v>0.37021632903098528</v>
      </c>
      <c r="D11" s="232">
        <v>1.1927539052592795</v>
      </c>
      <c r="E11" s="232">
        <v>-1.0325792082711853</v>
      </c>
      <c r="H11" s="172" t="s">
        <v>185</v>
      </c>
      <c r="I11" s="128">
        <v>0.37021632903098528</v>
      </c>
      <c r="J11" s="232">
        <v>1.1927539052592795</v>
      </c>
      <c r="K11" s="232">
        <v>-1.0325792082711853</v>
      </c>
    </row>
    <row r="12" spans="2:16" s="37" customFormat="1">
      <c r="B12" s="172" t="s">
        <v>182</v>
      </c>
      <c r="C12" s="126">
        <v>0</v>
      </c>
      <c r="D12" s="233">
        <v>-6.8634784040131017E-3</v>
      </c>
      <c r="E12" s="233">
        <v>9.4200762017243381E-2</v>
      </c>
      <c r="H12" s="172" t="s">
        <v>186</v>
      </c>
      <c r="I12" s="126">
        <v>0</v>
      </c>
      <c r="J12" s="233">
        <v>-6.8634784040131017E-3</v>
      </c>
      <c r="K12" s="233">
        <v>9.4200762017243381E-2</v>
      </c>
    </row>
    <row r="13" spans="2:16" s="37" customFormat="1">
      <c r="B13" s="172" t="s">
        <v>183</v>
      </c>
      <c r="C13" s="126">
        <v>6.5945495251737013E-2</v>
      </c>
      <c r="D13" s="233">
        <v>-0.11157374028459555</v>
      </c>
      <c r="E13" s="233">
        <v>1.8431345987549613E-2</v>
      </c>
      <c r="H13" s="172" t="s">
        <v>216</v>
      </c>
      <c r="I13" s="126">
        <v>6.5945495251737013E-2</v>
      </c>
      <c r="J13" s="233">
        <v>-0.11157374028459555</v>
      </c>
      <c r="K13" s="233">
        <v>1.8431345987549613E-2</v>
      </c>
    </row>
    <row r="14" spans="2:16">
      <c r="B14" s="172" t="s">
        <v>184</v>
      </c>
      <c r="C14" s="126">
        <v>2.3235518534722274E-2</v>
      </c>
      <c r="D14" s="233">
        <v>2.2184980699840325E-2</v>
      </c>
      <c r="E14" s="233">
        <v>0.10219152589373913</v>
      </c>
      <c r="F14" s="37"/>
      <c r="H14" s="172" t="s">
        <v>217</v>
      </c>
      <c r="I14" s="126">
        <v>2.3235518534722274E-2</v>
      </c>
      <c r="J14" s="233">
        <v>2.2184980699840325E-2</v>
      </c>
      <c r="K14" s="233">
        <v>0.10219152589373913</v>
      </c>
      <c r="M14" s="37"/>
      <c r="N14" s="37"/>
      <c r="O14" s="37"/>
      <c r="P14" s="37"/>
    </row>
  </sheetData>
  <mergeCells count="2">
    <mergeCell ref="H3:K5"/>
    <mergeCell ref="B3:E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O51"/>
  <sheetViews>
    <sheetView zoomScaleNormal="100" workbookViewId="0"/>
  </sheetViews>
  <sheetFormatPr defaultRowHeight="12.75"/>
  <cols>
    <col min="2" max="2" width="15.42578125" customWidth="1"/>
    <col min="3" max="4" width="14.28515625" customWidth="1"/>
    <col min="5" max="5" width="15.5703125" customWidth="1"/>
    <col min="6" max="6" width="13.85546875" customWidth="1"/>
    <col min="7" max="7" width="15.140625" customWidth="1"/>
    <col min="16" max="26" width="0" hidden="1" customWidth="1"/>
  </cols>
  <sheetData>
    <row r="1" spans="1:15" ht="27.75" customHeight="1">
      <c r="B1" s="111" t="s">
        <v>51</v>
      </c>
      <c r="C1" s="112" t="s">
        <v>101</v>
      </c>
      <c r="D1" s="113" t="s">
        <v>210</v>
      </c>
      <c r="E1" s="112" t="s">
        <v>144</v>
      </c>
      <c r="F1" s="114" t="s">
        <v>124</v>
      </c>
      <c r="G1" s="115" t="s">
        <v>26</v>
      </c>
    </row>
    <row r="2" spans="1:15" ht="27.75" customHeight="1">
      <c r="B2" s="114" t="s">
        <v>64</v>
      </c>
      <c r="C2" s="112" t="s">
        <v>100</v>
      </c>
      <c r="D2" s="112" t="s">
        <v>209</v>
      </c>
      <c r="E2" s="112" t="s">
        <v>145</v>
      </c>
      <c r="F2" s="112" t="s">
        <v>123</v>
      </c>
      <c r="G2" s="115" t="s">
        <v>27</v>
      </c>
    </row>
    <row r="3" spans="1:15">
      <c r="A3" s="3" t="s">
        <v>89</v>
      </c>
      <c r="B3" s="116">
        <v>-0.42574364538456877</v>
      </c>
      <c r="C3" s="116">
        <v>-0.23429334301596855</v>
      </c>
      <c r="D3" s="116">
        <v>0.23300000000000001</v>
      </c>
      <c r="E3" s="116">
        <v>2.9160238289613057E-2</v>
      </c>
      <c r="F3" s="116">
        <v>0.60544192835921196</v>
      </c>
      <c r="G3" s="116">
        <v>0.2</v>
      </c>
      <c r="I3" s="19" t="s">
        <v>245</v>
      </c>
      <c r="J3" s="117"/>
      <c r="K3" s="117"/>
      <c r="L3" s="117"/>
    </row>
    <row r="4" spans="1:15" ht="12.75" customHeight="1">
      <c r="A4" s="3" t="s">
        <v>2</v>
      </c>
      <c r="B4" s="116">
        <v>-0.29610049927116494</v>
      </c>
      <c r="C4" s="116">
        <v>0.20623731784578891</v>
      </c>
      <c r="D4" s="116">
        <v>0.252</v>
      </c>
      <c r="E4" s="116">
        <v>4.8291305575533204E-2</v>
      </c>
      <c r="F4" s="116">
        <v>0.58320223881396249</v>
      </c>
      <c r="G4" s="116">
        <v>0.7</v>
      </c>
      <c r="I4" s="278" t="s">
        <v>370</v>
      </c>
      <c r="J4" s="278"/>
      <c r="K4" s="278"/>
      <c r="L4" s="278"/>
      <c r="M4" s="278"/>
      <c r="N4" s="278"/>
    </row>
    <row r="5" spans="1:15" ht="12.75" customHeight="1">
      <c r="A5" s="3" t="s">
        <v>0</v>
      </c>
      <c r="B5" s="116">
        <v>-0.36808651911371276</v>
      </c>
      <c r="C5" s="116">
        <v>9.5070309989102139E-2</v>
      </c>
      <c r="D5" s="116">
        <v>0.2116666666666667</v>
      </c>
      <c r="E5" s="116">
        <v>-3.8485409052758678E-2</v>
      </c>
      <c r="F5" s="116">
        <v>0.60653080912213242</v>
      </c>
      <c r="G5" s="116">
        <v>0.4</v>
      </c>
      <c r="I5" s="278"/>
      <c r="J5" s="278"/>
      <c r="K5" s="278"/>
      <c r="L5" s="278"/>
      <c r="M5" s="278"/>
      <c r="N5" s="278"/>
    </row>
    <row r="6" spans="1:15" ht="12.75" customHeight="1">
      <c r="A6" s="3" t="s">
        <v>1</v>
      </c>
      <c r="B6" s="116">
        <v>-0.48434913720060002</v>
      </c>
      <c r="C6" s="116">
        <v>-4.967461312109853E-3</v>
      </c>
      <c r="D6" s="116">
        <v>0.129</v>
      </c>
      <c r="E6" s="116">
        <v>-5.948475043644405E-2</v>
      </c>
      <c r="F6" s="116">
        <v>0.7003314406626181</v>
      </c>
      <c r="G6" s="116">
        <v>0.1</v>
      </c>
      <c r="I6" s="280" t="s">
        <v>65</v>
      </c>
      <c r="J6" s="280"/>
      <c r="K6" s="280"/>
      <c r="L6" s="280"/>
      <c r="M6" s="280"/>
      <c r="N6" s="280"/>
    </row>
    <row r="7" spans="1:15" ht="12.75" customHeight="1">
      <c r="A7" s="3" t="s">
        <v>98</v>
      </c>
      <c r="B7" s="116">
        <v>-0.41760152347043367</v>
      </c>
      <c r="C7" s="116">
        <v>-0.10710745541397772</v>
      </c>
      <c r="D7" s="116">
        <v>0.16133333333333333</v>
      </c>
      <c r="E7" s="116">
        <v>0.11724303982218787</v>
      </c>
      <c r="F7" s="116">
        <v>0.65944071602814791</v>
      </c>
      <c r="G7" s="116">
        <v>0.4</v>
      </c>
      <c r="O7" s="20"/>
    </row>
    <row r="8" spans="1:15">
      <c r="A8" s="3" t="s">
        <v>2</v>
      </c>
      <c r="B8" s="116">
        <v>-0.4146761316398106</v>
      </c>
      <c r="C8" s="116">
        <v>-0.23344931013571904</v>
      </c>
      <c r="D8" s="116">
        <v>0.22799999999999998</v>
      </c>
      <c r="E8" s="116">
        <v>2.7316512188686953E-2</v>
      </c>
      <c r="F8" s="116">
        <v>0.5726982920574728</v>
      </c>
      <c r="G8" s="116">
        <v>0.2</v>
      </c>
      <c r="O8" s="20"/>
    </row>
    <row r="9" spans="1:15">
      <c r="A9" s="3" t="s">
        <v>0</v>
      </c>
      <c r="B9" s="116">
        <v>-0.31920017913491189</v>
      </c>
      <c r="C9" s="116">
        <v>6.0929683507530821E-2</v>
      </c>
      <c r="D9" s="116">
        <v>0.22799999999999998</v>
      </c>
      <c r="E9" s="116">
        <v>-2.1743549935699224E-2</v>
      </c>
      <c r="F9" s="116">
        <v>0.54907475408604622</v>
      </c>
      <c r="G9" s="116">
        <v>0.6</v>
      </c>
      <c r="I9" s="110"/>
      <c r="J9" s="110"/>
      <c r="K9" s="110"/>
      <c r="L9" s="110"/>
      <c r="M9" s="110"/>
      <c r="N9" s="110"/>
      <c r="O9" s="20"/>
    </row>
    <row r="10" spans="1:15">
      <c r="A10" s="3" t="s">
        <v>1</v>
      </c>
      <c r="B10" s="116">
        <v>8.1835007962764855E-3</v>
      </c>
      <c r="C10" s="116">
        <v>0.51168463598654113</v>
      </c>
      <c r="D10" s="116">
        <v>0.18780333333333332</v>
      </c>
      <c r="E10" s="116">
        <v>-1.8287922000403124E-2</v>
      </c>
      <c r="F10" s="116">
        <v>0.71705751773551096</v>
      </c>
      <c r="G10" s="116">
        <v>1.5</v>
      </c>
      <c r="O10" s="20"/>
    </row>
    <row r="11" spans="1:15">
      <c r="A11" s="3" t="s">
        <v>107</v>
      </c>
      <c r="B11" s="116">
        <v>0.50704966789859995</v>
      </c>
      <c r="C11" s="116">
        <v>0.96601155887332113</v>
      </c>
      <c r="D11" s="116">
        <v>8.4100000000000008E-3</v>
      </c>
      <c r="E11" s="116">
        <v>-7.9919665502355242E-2</v>
      </c>
      <c r="F11" s="116">
        <v>1.0872318178722522</v>
      </c>
      <c r="G11" s="116">
        <v>2.5</v>
      </c>
      <c r="O11" s="20"/>
    </row>
    <row r="12" spans="1:15">
      <c r="A12" s="3" t="s">
        <v>2</v>
      </c>
      <c r="B12" s="116">
        <v>0.25021307029357948</v>
      </c>
      <c r="C12" s="116">
        <v>0.83803371914979885</v>
      </c>
      <c r="D12" s="116">
        <v>-6.3590000000000008E-2</v>
      </c>
      <c r="E12" s="116">
        <v>-1.9577191435718216E-2</v>
      </c>
      <c r="F12" s="116">
        <v>1.2806445176453753</v>
      </c>
      <c r="G12" s="116">
        <v>2.2000000000000002</v>
      </c>
      <c r="O12" s="20"/>
    </row>
    <row r="13" spans="1:15">
      <c r="A13" s="3" t="s">
        <v>0</v>
      </c>
      <c r="B13" s="116">
        <v>5.6037949773000861E-2</v>
      </c>
      <c r="C13" s="116">
        <v>1.1045551095451493</v>
      </c>
      <c r="D13" s="116">
        <v>-6.3590000000000008E-2</v>
      </c>
      <c r="E13" s="116">
        <v>3.9263264539914675E-2</v>
      </c>
      <c r="F13" s="116">
        <v>1.3960139330960355</v>
      </c>
      <c r="G13" s="116">
        <v>2.5</v>
      </c>
      <c r="O13" s="20"/>
    </row>
    <row r="14" spans="1:15">
      <c r="A14" s="3" t="s">
        <v>1</v>
      </c>
      <c r="B14" s="116">
        <v>8.5769231678338539E-2</v>
      </c>
      <c r="C14" s="116">
        <v>1.2416666582026328</v>
      </c>
      <c r="D14" s="116">
        <v>-2.3393333333333339E-2</v>
      </c>
      <c r="E14" s="116">
        <v>4.7070307011865035E-2</v>
      </c>
      <c r="F14" s="116">
        <v>1.2636683845139545</v>
      </c>
      <c r="G14" s="116">
        <v>2.6</v>
      </c>
      <c r="O14" s="20"/>
    </row>
    <row r="15" spans="1:15">
      <c r="A15" s="3" t="s">
        <v>119</v>
      </c>
      <c r="B15" s="116">
        <v>-4.7089693286147906E-2</v>
      </c>
      <c r="C15" s="116">
        <v>0.6721720020198293</v>
      </c>
      <c r="D15" s="116">
        <v>6.9000000000000006E-2</v>
      </c>
      <c r="E15" s="116">
        <v>0.22121506513351336</v>
      </c>
      <c r="F15" s="116">
        <v>0.93427935135652684</v>
      </c>
      <c r="G15" s="116">
        <v>1.9</v>
      </c>
      <c r="O15" s="20"/>
    </row>
    <row r="16" spans="1:15">
      <c r="A16" s="3" t="s">
        <v>2</v>
      </c>
      <c r="B16" s="116">
        <v>0.14515355712931985</v>
      </c>
      <c r="C16" s="116">
        <v>0.66459585297526591</v>
      </c>
      <c r="D16" s="116">
        <v>8.7999999999999995E-2</v>
      </c>
      <c r="E16" s="116">
        <v>0.27085889329746771</v>
      </c>
      <c r="F16" s="116">
        <v>1.0269777997546647</v>
      </c>
      <c r="G16" s="116">
        <v>2.2999999999999998</v>
      </c>
      <c r="O16" s="20"/>
    </row>
    <row r="17" spans="1:15">
      <c r="A17" s="3" t="s">
        <v>0</v>
      </c>
      <c r="B17" s="116">
        <v>0.35636223931738908</v>
      </c>
      <c r="C17" s="116">
        <v>0.28587967833433664</v>
      </c>
      <c r="D17" s="116">
        <v>8.7999999999999995E-2</v>
      </c>
      <c r="E17" s="116">
        <v>0.32672407497712996</v>
      </c>
      <c r="F17" s="116">
        <v>1.280801822042674</v>
      </c>
      <c r="G17" s="116">
        <v>2.4</v>
      </c>
      <c r="O17" s="20"/>
    </row>
    <row r="18" spans="1:15">
      <c r="A18" s="3" t="s">
        <v>1</v>
      </c>
      <c r="B18" s="116">
        <v>0.27324459516832111</v>
      </c>
      <c r="C18" s="116">
        <v>9.6415364437419673E-2</v>
      </c>
      <c r="D18" s="116">
        <v>8.7999999999999995E-2</v>
      </c>
      <c r="E18" s="116">
        <v>0.25826477255342384</v>
      </c>
      <c r="F18" s="116">
        <v>1.3323320867466861</v>
      </c>
      <c r="G18" s="116">
        <v>2.1</v>
      </c>
      <c r="O18" s="20"/>
    </row>
    <row r="19" spans="1:15">
      <c r="A19" s="3" t="s">
        <v>202</v>
      </c>
      <c r="B19" s="116">
        <v>3.6573585497784361E-2</v>
      </c>
      <c r="C19" s="116">
        <v>0.45174344905086644</v>
      </c>
      <c r="D19" s="116">
        <v>4.0333333333333332E-2</v>
      </c>
      <c r="E19" s="116">
        <v>0.56885130244844917</v>
      </c>
      <c r="F19" s="116">
        <v>1.5943310821594261</v>
      </c>
      <c r="G19" s="116">
        <v>2.7</v>
      </c>
      <c r="H19" s="95"/>
      <c r="O19" s="20"/>
    </row>
    <row r="20" spans="1:15">
      <c r="A20" s="3" t="s">
        <v>2</v>
      </c>
      <c r="B20" s="116">
        <v>7.3182769580802276E-2</v>
      </c>
      <c r="C20" s="116">
        <v>0.59807420494446906</v>
      </c>
      <c r="D20" s="116">
        <v>0</v>
      </c>
      <c r="E20" s="116">
        <v>0.69639830706170602</v>
      </c>
      <c r="F20" s="116">
        <v>1.4282759435990839</v>
      </c>
      <c r="G20" s="116">
        <v>2.8</v>
      </c>
      <c r="H20" s="95"/>
      <c r="O20" s="20"/>
    </row>
    <row r="21" spans="1:15">
      <c r="A21" s="3" t="s">
        <v>0</v>
      </c>
      <c r="B21" s="116">
        <v>-6.0527889757989596E-2</v>
      </c>
      <c r="C21" s="116">
        <v>0.78839171032228827</v>
      </c>
      <c r="D21" s="116">
        <v>0</v>
      </c>
      <c r="E21" s="116">
        <v>0.67355175593354522</v>
      </c>
      <c r="F21" s="116">
        <v>1.466631889688361</v>
      </c>
      <c r="G21" s="116">
        <v>2.8</v>
      </c>
      <c r="H21" s="95"/>
      <c r="O21" s="20"/>
    </row>
    <row r="22" spans="1:15">
      <c r="A22" s="3" t="s">
        <v>1</v>
      </c>
      <c r="B22" s="116">
        <v>-9.0277348778593863E-2</v>
      </c>
      <c r="C22" s="116">
        <v>0.93808384959924318</v>
      </c>
      <c r="D22" s="116">
        <v>0</v>
      </c>
      <c r="E22" s="116">
        <v>0.81984137854559136</v>
      </c>
      <c r="F22" s="116">
        <v>1.3958852185296244</v>
      </c>
      <c r="G22" s="116">
        <v>3</v>
      </c>
      <c r="H22" s="95"/>
      <c r="O22" s="20"/>
    </row>
    <row r="23" spans="1:15" ht="12.75" customHeight="1">
      <c r="A23" s="3" t="s">
        <v>243</v>
      </c>
      <c r="B23" s="116">
        <v>4.3688252467635934E-2</v>
      </c>
      <c r="C23" s="116">
        <v>1.2635473008059124</v>
      </c>
      <c r="D23" s="116">
        <v>9.0694999999999998E-2</v>
      </c>
      <c r="E23" s="116">
        <v>0.60768755146904729</v>
      </c>
      <c r="F23" s="116">
        <v>1.6064282229100351</v>
      </c>
      <c r="G23" s="116">
        <v>3.6</v>
      </c>
      <c r="H23" s="95"/>
      <c r="I23" s="279" t="s">
        <v>280</v>
      </c>
      <c r="J23" s="279"/>
      <c r="K23" s="279"/>
      <c r="L23" s="279"/>
      <c r="M23" s="279"/>
      <c r="N23" s="279"/>
    </row>
    <row r="24" spans="1:15" ht="12.75" customHeight="1">
      <c r="A24" s="3" t="s">
        <v>2</v>
      </c>
      <c r="B24" s="116">
        <v>-0.55876735911361264</v>
      </c>
      <c r="C24" s="116">
        <v>1.4826144319610659</v>
      </c>
      <c r="D24" s="116">
        <v>0.23214823333333337</v>
      </c>
      <c r="E24" s="116">
        <v>0.4778416247848325</v>
      </c>
      <c r="F24" s="116">
        <v>1.2215056995183522</v>
      </c>
      <c r="G24" s="116">
        <v>2.8570368768203882</v>
      </c>
      <c r="H24" s="95"/>
      <c r="I24" s="279"/>
      <c r="J24" s="279"/>
      <c r="K24" s="279"/>
      <c r="L24" s="279"/>
      <c r="M24" s="279"/>
      <c r="N24" s="279"/>
    </row>
    <row r="25" spans="1:15" ht="12.75" customHeight="1">
      <c r="A25" s="3" t="s">
        <v>0</v>
      </c>
      <c r="B25" s="116">
        <v>-0.43647400021126675</v>
      </c>
      <c r="C25" s="116">
        <v>1.4218827270771266</v>
      </c>
      <c r="D25" s="116">
        <v>0.37799750000000004</v>
      </c>
      <c r="E25" s="116">
        <v>0.42863767488321475</v>
      </c>
      <c r="F25" s="116">
        <v>0.71638947887265014</v>
      </c>
      <c r="G25" s="116">
        <v>2.6027154299999999</v>
      </c>
      <c r="H25" s="95"/>
      <c r="I25" s="279"/>
      <c r="J25" s="279"/>
      <c r="K25" s="279"/>
      <c r="L25" s="279"/>
      <c r="M25" s="279"/>
      <c r="N25" s="279"/>
    </row>
    <row r="26" spans="1:15" ht="12.75" customHeight="1">
      <c r="A26" s="3" t="s">
        <v>1</v>
      </c>
      <c r="B26" s="116">
        <v>-0.37607283968815952</v>
      </c>
      <c r="C26" s="116">
        <v>0.998507448929282</v>
      </c>
      <c r="D26" s="116">
        <v>0.37799750000000004</v>
      </c>
      <c r="E26" s="116">
        <v>0.37391149688664216</v>
      </c>
      <c r="F26" s="116">
        <v>0.88655652686939956</v>
      </c>
      <c r="G26" s="116">
        <v>2.3673057200000001</v>
      </c>
      <c r="H26" s="95"/>
    </row>
    <row r="27" spans="1:15" ht="12.75" customHeight="1">
      <c r="A27" s="158" t="s">
        <v>273</v>
      </c>
      <c r="B27" s="116">
        <v>-0.34509019304224547</v>
      </c>
      <c r="C27" s="116">
        <v>0.55896667936546252</v>
      </c>
      <c r="D27" s="116">
        <v>0.37718366666666669</v>
      </c>
      <c r="E27" s="116">
        <v>0.22296312024075524</v>
      </c>
      <c r="F27" s="116">
        <v>0.76008960177791585</v>
      </c>
      <c r="G27" s="116">
        <v>1.6958158400000001</v>
      </c>
      <c r="H27" s="95"/>
    </row>
    <row r="28" spans="1:15" ht="12.75" customHeight="1">
      <c r="A28" s="3" t="s">
        <v>2</v>
      </c>
      <c r="B28" s="116">
        <v>0.18441962675987833</v>
      </c>
      <c r="C28" s="116">
        <v>0.19927746502823315</v>
      </c>
      <c r="D28" s="116">
        <v>0.31322416666666664</v>
      </c>
      <c r="E28" s="116">
        <v>0.19983068319842631</v>
      </c>
      <c r="F28" s="116">
        <v>1.1854724099424985</v>
      </c>
      <c r="G28" s="116">
        <v>2.0872319699999999</v>
      </c>
      <c r="H28" s="95"/>
      <c r="I28" s="19" t="s">
        <v>197</v>
      </c>
      <c r="J28" s="117"/>
      <c r="K28" s="117"/>
      <c r="L28" s="117"/>
    </row>
    <row r="29" spans="1:15" ht="12.75" customHeight="1">
      <c r="A29" s="3" t="s">
        <v>0</v>
      </c>
      <c r="B29" s="116">
        <v>0.27163242910720753</v>
      </c>
      <c r="C29" s="116">
        <v>0.22022597243906994</v>
      </c>
      <c r="D29" s="116">
        <v>0.16737489999999999</v>
      </c>
      <c r="E29" s="116">
        <v>0.21403740306749391</v>
      </c>
      <c r="F29" s="116">
        <v>1.2527189682337208</v>
      </c>
      <c r="G29" s="116">
        <v>2.1381643299999999</v>
      </c>
      <c r="H29" s="95"/>
      <c r="I29" s="278" t="s">
        <v>413</v>
      </c>
      <c r="J29" s="278"/>
      <c r="K29" s="278"/>
      <c r="L29" s="278"/>
      <c r="M29" s="278"/>
      <c r="N29" s="278"/>
    </row>
    <row r="30" spans="1:15" ht="12.75" customHeight="1">
      <c r="A30" s="3" t="s">
        <v>1</v>
      </c>
      <c r="B30" s="116">
        <v>0.34255339054937411</v>
      </c>
      <c r="C30" s="116">
        <v>0.44304851689618391</v>
      </c>
      <c r="D30" s="116">
        <v>0.16737489999999999</v>
      </c>
      <c r="E30" s="116">
        <v>0.2147294098424925</v>
      </c>
      <c r="F30" s="116">
        <v>1.1044209104650695</v>
      </c>
      <c r="G30" s="116">
        <v>2.2814601400000001</v>
      </c>
      <c r="H30" s="95"/>
      <c r="I30" s="278"/>
      <c r="J30" s="278"/>
      <c r="K30" s="278"/>
      <c r="L30" s="278"/>
      <c r="M30" s="278"/>
      <c r="N30" s="278"/>
    </row>
    <row r="31" spans="1:15">
      <c r="I31" s="280" t="s">
        <v>66</v>
      </c>
      <c r="J31" s="280"/>
      <c r="K31" s="280"/>
      <c r="L31" s="280"/>
      <c r="M31" s="280"/>
      <c r="N31" s="280"/>
    </row>
    <row r="33" spans="1:14">
      <c r="B33" s="43"/>
    </row>
    <row r="34" spans="1:14">
      <c r="B34" s="43"/>
      <c r="C34" s="43"/>
      <c r="D34" s="43"/>
      <c r="E34" s="43"/>
      <c r="F34" s="43"/>
      <c r="G34" s="43"/>
      <c r="I34" s="110"/>
      <c r="J34" s="110"/>
      <c r="K34" s="110"/>
      <c r="L34" s="110"/>
      <c r="M34" s="110"/>
      <c r="N34" s="110"/>
    </row>
    <row r="35" spans="1:14">
      <c r="A35" s="3"/>
      <c r="B35" s="53"/>
      <c r="C35" s="53"/>
      <c r="D35" s="53"/>
      <c r="E35" s="53"/>
      <c r="F35" s="53"/>
      <c r="G35" s="53"/>
    </row>
    <row r="36" spans="1:14">
      <c r="A36" s="3"/>
      <c r="B36" s="53"/>
      <c r="C36" s="53"/>
      <c r="D36" s="53"/>
      <c r="E36" s="53"/>
      <c r="F36" s="53"/>
      <c r="G36" s="53"/>
    </row>
    <row r="37" spans="1:14">
      <c r="A37" s="3"/>
    </row>
    <row r="38" spans="1:14">
      <c r="A38" s="3"/>
      <c r="B38" s="53"/>
      <c r="C38" s="53"/>
      <c r="D38" s="53"/>
      <c r="E38" s="53"/>
      <c r="F38" s="53"/>
      <c r="G38" s="53"/>
    </row>
    <row r="39" spans="1:14">
      <c r="A39" s="3"/>
      <c r="B39" s="53"/>
      <c r="C39" s="53"/>
      <c r="D39" s="53"/>
      <c r="E39" s="53"/>
      <c r="F39" s="53"/>
      <c r="G39" s="53"/>
    </row>
    <row r="40" spans="1:14">
      <c r="A40" s="3"/>
      <c r="B40" s="53"/>
      <c r="C40" s="53"/>
      <c r="D40" s="53"/>
      <c r="E40" s="53"/>
      <c r="F40" s="53"/>
      <c r="G40" s="53"/>
    </row>
    <row r="48" spans="1:14">
      <c r="B48" s="185"/>
      <c r="C48" s="185"/>
      <c r="D48" s="185"/>
      <c r="E48" s="185"/>
      <c r="F48" s="185"/>
      <c r="G48" s="185"/>
      <c r="I48" s="279" t="s">
        <v>282</v>
      </c>
      <c r="J48" s="279"/>
      <c r="K48" s="279"/>
      <c r="L48" s="279"/>
      <c r="M48" s="279"/>
      <c r="N48" s="279"/>
    </row>
    <row r="49" spans="3:14">
      <c r="C49" s="112"/>
      <c r="D49" s="112"/>
      <c r="E49" s="43"/>
      <c r="F49" s="43"/>
      <c r="G49" s="115"/>
      <c r="I49" s="279"/>
      <c r="J49" s="279"/>
      <c r="K49" s="279"/>
      <c r="L49" s="279"/>
      <c r="M49" s="279"/>
      <c r="N49" s="279"/>
    </row>
    <row r="50" spans="3:14">
      <c r="C50" s="112"/>
      <c r="D50" s="112"/>
      <c r="E50" s="43"/>
      <c r="F50" s="43"/>
      <c r="G50" s="115"/>
      <c r="I50" s="279"/>
      <c r="J50" s="279"/>
      <c r="K50" s="279"/>
      <c r="L50" s="279"/>
      <c r="M50" s="279"/>
      <c r="N50" s="279"/>
    </row>
    <row r="51" spans="3:14">
      <c r="I51" s="49"/>
    </row>
  </sheetData>
  <mergeCells count="6">
    <mergeCell ref="I4:N5"/>
    <mergeCell ref="I48:N50"/>
    <mergeCell ref="I6:N6"/>
    <mergeCell ref="I31:N31"/>
    <mergeCell ref="I29:N30"/>
    <mergeCell ref="I23:N2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A44"/>
  <sheetViews>
    <sheetView workbookViewId="0"/>
  </sheetViews>
  <sheetFormatPr defaultRowHeight="12.75"/>
  <cols>
    <col min="2" max="2" width="13.5703125" customWidth="1"/>
    <col min="3" max="4" width="16.7109375" customWidth="1"/>
    <col min="13" max="25" width="0" hidden="1" customWidth="1"/>
    <col min="26" max="26" width="9.5703125" hidden="1" customWidth="1"/>
    <col min="27" max="27" width="9.140625" customWidth="1"/>
  </cols>
  <sheetData>
    <row r="1" spans="1:27" ht="27" customHeight="1">
      <c r="B1" s="16" t="s">
        <v>124</v>
      </c>
      <c r="C1" s="16" t="s">
        <v>101</v>
      </c>
      <c r="D1" s="16" t="s">
        <v>126</v>
      </c>
    </row>
    <row r="2" spans="1:27" ht="26.25" customHeight="1">
      <c r="B2" s="16" t="s">
        <v>123</v>
      </c>
      <c r="C2" s="16" t="s">
        <v>100</v>
      </c>
      <c r="D2" s="16" t="s">
        <v>125</v>
      </c>
    </row>
    <row r="3" spans="1:27">
      <c r="A3" s="3" t="s">
        <v>89</v>
      </c>
      <c r="B3" s="17">
        <v>1.1292858275837185</v>
      </c>
      <c r="C3" s="54">
        <v>-0.84885147407657191</v>
      </c>
      <c r="D3" s="55">
        <v>-14.586606324446922</v>
      </c>
      <c r="F3" s="2" t="s">
        <v>142</v>
      </c>
      <c r="G3" s="1"/>
      <c r="H3" s="1"/>
      <c r="I3" s="1"/>
      <c r="R3" s="107"/>
      <c r="S3" s="46"/>
      <c r="Z3" s="108"/>
      <c r="AA3" s="108"/>
    </row>
    <row r="4" spans="1:27" ht="12.75" customHeight="1">
      <c r="A4" s="3" t="s">
        <v>2</v>
      </c>
      <c r="B4" s="17">
        <v>1.0878037877101747</v>
      </c>
      <c r="C4" s="54">
        <v>0.74720369349574156</v>
      </c>
      <c r="D4" s="55">
        <v>-10.144840591664678</v>
      </c>
      <c r="F4" s="280" t="s">
        <v>371</v>
      </c>
      <c r="G4" s="280"/>
      <c r="H4" s="280"/>
      <c r="I4" s="280"/>
      <c r="J4" s="280"/>
      <c r="K4" s="280"/>
      <c r="R4" s="107"/>
      <c r="S4" s="46"/>
      <c r="Z4" s="108"/>
      <c r="AA4" s="108"/>
    </row>
    <row r="5" spans="1:27">
      <c r="A5" s="3" t="s">
        <v>0</v>
      </c>
      <c r="B5" s="17">
        <v>1.13131683593629</v>
      </c>
      <c r="C5" s="54">
        <v>0.34444244866857249</v>
      </c>
      <c r="D5" s="55">
        <v>-12.61118799036417</v>
      </c>
      <c r="F5" s="280"/>
      <c r="G5" s="280"/>
      <c r="H5" s="280"/>
      <c r="I5" s="280"/>
      <c r="J5" s="280"/>
      <c r="K5" s="280"/>
      <c r="R5" s="107"/>
      <c r="S5" s="46"/>
      <c r="Z5" s="108"/>
      <c r="AA5" s="108"/>
    </row>
    <row r="6" spans="1:27">
      <c r="A6" s="3" t="s">
        <v>1</v>
      </c>
      <c r="B6" s="17">
        <v>1.3062761819203781</v>
      </c>
      <c r="C6" s="54">
        <v>-1.7997254223801828E-2</v>
      </c>
      <c r="D6" s="55">
        <v>-16.594517063311535</v>
      </c>
      <c r="F6" s="280"/>
      <c r="G6" s="280"/>
      <c r="H6" s="280"/>
      <c r="I6" s="280"/>
      <c r="J6" s="280"/>
      <c r="K6" s="280"/>
      <c r="R6" s="107"/>
      <c r="S6" s="46"/>
      <c r="Z6" s="108"/>
      <c r="AA6" s="108"/>
    </row>
    <row r="7" spans="1:27">
      <c r="A7" s="3" t="s">
        <v>98</v>
      </c>
      <c r="B7" s="17">
        <v>1.2634471083434295</v>
      </c>
      <c r="C7" s="54">
        <v>-0.37622550592845783</v>
      </c>
      <c r="D7" s="55">
        <v>-12.439665277956124</v>
      </c>
      <c r="F7" s="37" t="s">
        <v>15</v>
      </c>
      <c r="L7" s="20"/>
      <c r="R7" s="107"/>
      <c r="S7" s="46"/>
      <c r="Z7" s="108"/>
      <c r="AA7" s="108"/>
    </row>
    <row r="8" spans="1:27">
      <c r="A8" s="3" t="s">
        <v>2</v>
      </c>
      <c r="B8" s="17">
        <v>1.0972540570612106</v>
      </c>
      <c r="C8" s="54">
        <v>-0.82001373737236993</v>
      </c>
      <c r="D8" s="55">
        <v>-12.352522647638599</v>
      </c>
      <c r="L8" s="20"/>
      <c r="R8" s="107"/>
      <c r="S8" s="46"/>
      <c r="Z8" s="108"/>
      <c r="AA8" s="108"/>
    </row>
    <row r="9" spans="1:27">
      <c r="A9" s="3" t="s">
        <v>0</v>
      </c>
      <c r="B9" s="17">
        <v>1.0519928379502479</v>
      </c>
      <c r="C9" s="54">
        <v>0.2140215255332269</v>
      </c>
      <c r="D9" s="55">
        <v>-9.5084504292596712</v>
      </c>
      <c r="L9" s="20"/>
      <c r="R9" s="107"/>
      <c r="S9" s="46"/>
      <c r="Z9" s="108"/>
      <c r="AA9" s="108"/>
    </row>
    <row r="10" spans="1:27">
      <c r="A10" s="3" t="s">
        <v>1</v>
      </c>
      <c r="B10" s="17">
        <v>1.3738372916302883</v>
      </c>
      <c r="C10" s="54">
        <v>1.7973427741868699</v>
      </c>
      <c r="D10" s="55">
        <v>0.24377308267835943</v>
      </c>
      <c r="L10" s="20"/>
      <c r="R10" s="107"/>
      <c r="S10" s="46"/>
      <c r="Z10" s="108"/>
      <c r="AA10" s="108"/>
    </row>
    <row r="11" spans="1:27">
      <c r="A11" s="3" t="s">
        <v>107</v>
      </c>
      <c r="B11" s="17">
        <v>2.0830680651072102</v>
      </c>
      <c r="C11" s="54">
        <v>3.3932109213606072</v>
      </c>
      <c r="D11" s="55">
        <v>15.104178968360428</v>
      </c>
      <c r="L11" s="20"/>
      <c r="R11" s="107"/>
      <c r="S11" s="46"/>
      <c r="Z11" s="108"/>
      <c r="AA11" s="108"/>
    </row>
    <row r="12" spans="1:27">
      <c r="A12" s="3" t="s">
        <v>2</v>
      </c>
      <c r="B12" s="17">
        <v>2.4536346836155185</v>
      </c>
      <c r="C12" s="54">
        <v>2.94367613116775</v>
      </c>
      <c r="D12" s="55">
        <v>7.4534374701394155</v>
      </c>
      <c r="L12" s="20"/>
      <c r="R12" s="107"/>
      <c r="S12" s="46"/>
      <c r="Z12" s="108"/>
      <c r="AA12" s="108"/>
    </row>
    <row r="13" spans="1:27">
      <c r="A13" s="3" t="s">
        <v>0</v>
      </c>
      <c r="B13" s="17">
        <v>2.6746752575436026</v>
      </c>
      <c r="C13" s="54">
        <v>3.8798588138268424</v>
      </c>
      <c r="D13" s="55">
        <v>1.6692787235207547</v>
      </c>
      <c r="L13" s="20"/>
      <c r="R13" s="107"/>
      <c r="S13" s="46"/>
      <c r="Z13" s="108"/>
      <c r="AA13" s="108"/>
    </row>
    <row r="14" spans="1:27">
      <c r="A14" s="3" t="s">
        <v>1</v>
      </c>
      <c r="B14" s="17">
        <v>2.4211094758228722</v>
      </c>
      <c r="C14" s="54">
        <v>4.3614766579154445</v>
      </c>
      <c r="D14" s="55">
        <v>2.5549249063061477</v>
      </c>
      <c r="L14" s="20"/>
      <c r="R14" s="107"/>
      <c r="S14" s="46"/>
      <c r="Z14" s="108"/>
      <c r="AA14" s="108"/>
    </row>
    <row r="15" spans="1:27">
      <c r="A15" s="3" t="s">
        <v>119</v>
      </c>
      <c r="B15" s="17">
        <v>1.703843991021601</v>
      </c>
      <c r="C15" s="54">
        <v>2.4916272426277208</v>
      </c>
      <c r="D15" s="55">
        <v>-1.6337175579239009</v>
      </c>
      <c r="L15" s="20"/>
      <c r="R15" s="107"/>
      <c r="S15" s="46"/>
      <c r="Z15" s="108"/>
      <c r="AA15" s="108"/>
    </row>
    <row r="16" spans="1:27">
      <c r="A16" s="3" t="s">
        <v>2</v>
      </c>
      <c r="B16" s="17">
        <v>1.8728980261459638</v>
      </c>
      <c r="C16" s="54">
        <v>2.4635437471876873</v>
      </c>
      <c r="D16" s="55">
        <v>5.0359197167894463</v>
      </c>
      <c r="L16" s="20"/>
      <c r="R16" s="107"/>
      <c r="S16" s="46"/>
      <c r="Z16" s="108"/>
      <c r="AA16" s="108"/>
    </row>
    <row r="17" spans="1:27">
      <c r="A17" s="3" t="s">
        <v>0</v>
      </c>
      <c r="B17" s="17">
        <v>2.3357965527209368</v>
      </c>
      <c r="C17" s="54">
        <v>1.05970732567119</v>
      </c>
      <c r="D17" s="55">
        <v>12.363538743310494</v>
      </c>
      <c r="L17" s="20"/>
      <c r="R17" s="107"/>
      <c r="S17" s="46"/>
      <c r="Z17" s="108"/>
      <c r="AA17" s="108"/>
    </row>
    <row r="18" spans="1:27">
      <c r="A18" s="3" t="s">
        <v>1</v>
      </c>
      <c r="B18" s="17">
        <v>2.4297722268533071</v>
      </c>
      <c r="C18" s="54">
        <v>0.35739535106829379</v>
      </c>
      <c r="D18" s="55">
        <v>9.4798768389007684</v>
      </c>
      <c r="L18" s="20"/>
      <c r="R18" s="107"/>
      <c r="S18" s="46"/>
      <c r="Z18" s="108"/>
      <c r="AA18" s="108"/>
    </row>
    <row r="19" spans="1:27">
      <c r="A19" s="3" t="s">
        <v>202</v>
      </c>
      <c r="B19" s="17">
        <v>2.9200785113809933</v>
      </c>
      <c r="C19" s="54">
        <v>1.6745361022944567</v>
      </c>
      <c r="D19" s="55">
        <v>1.2688744524385731</v>
      </c>
      <c r="L19" s="20"/>
      <c r="R19" s="107"/>
      <c r="S19" s="46"/>
      <c r="Z19" s="108"/>
      <c r="AA19" s="108"/>
    </row>
    <row r="20" spans="1:27">
      <c r="A20" s="3" t="s">
        <v>2</v>
      </c>
      <c r="B20" s="17">
        <v>2.6159421577462836</v>
      </c>
      <c r="C20" s="54">
        <v>2.2169593164765486</v>
      </c>
      <c r="D20" s="55">
        <v>2.5389839529242821</v>
      </c>
      <c r="L20" s="20"/>
      <c r="R20" s="107"/>
      <c r="S20" s="46"/>
      <c r="Z20" s="108"/>
      <c r="AA20" s="108"/>
    </row>
    <row r="21" spans="1:27">
      <c r="A21" s="3" t="s">
        <v>0</v>
      </c>
      <c r="B21" s="17">
        <v>2.6861925437622705</v>
      </c>
      <c r="C21" s="54">
        <v>2.9224339267301502</v>
      </c>
      <c r="D21" s="55">
        <v>-2.0999388473570377</v>
      </c>
      <c r="L21" s="20"/>
      <c r="M21" s="17"/>
      <c r="R21" s="107"/>
      <c r="S21" s="46"/>
      <c r="Z21" s="108"/>
      <c r="AA21" s="108"/>
    </row>
    <row r="22" spans="1:27">
      <c r="A22" s="3" t="s">
        <v>1</v>
      </c>
      <c r="B22" s="17">
        <v>2.5566173027636716</v>
      </c>
      <c r="C22" s="54">
        <v>3.4773172171809787</v>
      </c>
      <c r="D22" s="55">
        <v>-3.1320588326234482</v>
      </c>
      <c r="L22" s="20"/>
      <c r="M22" s="17"/>
      <c r="R22" s="107"/>
      <c r="S22" s="26"/>
      <c r="Z22" s="108"/>
      <c r="AA22" s="108"/>
    </row>
    <row r="23" spans="1:27">
      <c r="A23" s="3" t="s">
        <v>243</v>
      </c>
      <c r="B23" s="17">
        <v>2.8885449931645324</v>
      </c>
      <c r="C23" s="54">
        <v>4.7834925644420032</v>
      </c>
      <c r="D23" s="55">
        <v>1.2865229655489272</v>
      </c>
      <c r="L23" s="20"/>
      <c r="M23" s="17"/>
      <c r="Q23" s="46"/>
      <c r="R23" s="46"/>
      <c r="S23" s="26"/>
      <c r="Z23" s="108"/>
      <c r="AA23" s="108"/>
    </row>
    <row r="24" spans="1:27">
      <c r="A24" s="3" t="s">
        <v>2</v>
      </c>
      <c r="B24" s="17">
        <v>2.1964094767172648</v>
      </c>
      <c r="C24" s="54">
        <v>5.6128291411779481</v>
      </c>
      <c r="D24" s="55">
        <v>-16.454470007270739</v>
      </c>
      <c r="L24" s="20"/>
      <c r="M24" s="17"/>
      <c r="Q24" s="46"/>
      <c r="R24" s="46"/>
      <c r="S24" s="26"/>
      <c r="Z24" s="108"/>
      <c r="AA24" s="108"/>
    </row>
    <row r="25" spans="1:27" ht="12.75" customHeight="1">
      <c r="A25" s="3" t="s">
        <v>0</v>
      </c>
      <c r="B25" s="17">
        <v>1.2881516975621701</v>
      </c>
      <c r="C25" s="54">
        <v>5.3829132064496497</v>
      </c>
      <c r="D25" s="55">
        <v>-12.8531995083297</v>
      </c>
      <c r="F25" s="2" t="s">
        <v>143</v>
      </c>
      <c r="L25" s="20"/>
      <c r="M25" s="17"/>
      <c r="Q25" s="46"/>
      <c r="R25" s="46"/>
      <c r="S25" s="26"/>
      <c r="Z25" s="108"/>
      <c r="AA25" s="108"/>
    </row>
    <row r="26" spans="1:27" ht="12.75" customHeight="1">
      <c r="A26" s="3" t="s">
        <v>1</v>
      </c>
      <c r="B26" s="17">
        <v>1.5941318636739099</v>
      </c>
      <c r="C26" s="54">
        <v>3.7801140918481906</v>
      </c>
      <c r="D26" s="55">
        <v>-11.074518151909</v>
      </c>
      <c r="F26" s="280" t="s">
        <v>414</v>
      </c>
      <c r="G26" s="280"/>
      <c r="H26" s="280"/>
      <c r="I26" s="280"/>
      <c r="J26" s="280"/>
      <c r="K26" s="280"/>
      <c r="L26" s="20"/>
      <c r="M26" s="17"/>
      <c r="Q26" s="46"/>
      <c r="R26" s="46"/>
      <c r="S26" s="26"/>
      <c r="Z26" s="108"/>
      <c r="AA26" s="108"/>
    </row>
    <row r="27" spans="1:27" ht="12.75" customHeight="1">
      <c r="A27" s="158" t="s">
        <v>273</v>
      </c>
      <c r="B27" s="17">
        <v>1.3667296068757999</v>
      </c>
      <c r="C27" s="54">
        <v>2.1161162330924399</v>
      </c>
      <c r="D27" s="55">
        <v>-10.162147338428101</v>
      </c>
      <c r="F27" s="280"/>
      <c r="G27" s="280"/>
      <c r="H27" s="280"/>
      <c r="I27" s="280"/>
      <c r="J27" s="280"/>
      <c r="K27" s="280"/>
      <c r="L27" s="20"/>
      <c r="M27" s="17"/>
      <c r="Q27" s="46"/>
      <c r="R27" s="46"/>
      <c r="S27" s="26"/>
      <c r="Z27" s="108"/>
      <c r="AA27" s="108"/>
    </row>
    <row r="28" spans="1:27">
      <c r="A28" s="3" t="s">
        <v>2</v>
      </c>
      <c r="B28" s="17">
        <v>2.1316174264362799</v>
      </c>
      <c r="C28" s="54">
        <v>0.75441756047867004</v>
      </c>
      <c r="D28" s="55">
        <v>5.4307524728828698</v>
      </c>
      <c r="F28" s="280"/>
      <c r="G28" s="280"/>
      <c r="H28" s="280"/>
      <c r="I28" s="280"/>
      <c r="J28" s="280"/>
      <c r="K28" s="280"/>
      <c r="M28" s="17"/>
      <c r="Q28" s="46"/>
      <c r="R28" s="46"/>
      <c r="S28" s="26"/>
      <c r="Z28" s="108"/>
      <c r="AA28" s="108"/>
    </row>
    <row r="29" spans="1:27">
      <c r="A29" s="3" t="s">
        <v>0</v>
      </c>
      <c r="B29" s="17">
        <v>2.25253456826026</v>
      </c>
      <c r="C29" s="54">
        <v>0.833723676974651</v>
      </c>
      <c r="D29" s="55">
        <v>7.9989777227446401</v>
      </c>
      <c r="F29" s="51" t="s">
        <v>148</v>
      </c>
      <c r="G29" s="65"/>
      <c r="H29" s="65"/>
      <c r="I29" s="65"/>
      <c r="J29" s="65"/>
      <c r="K29" s="65"/>
      <c r="M29" s="17"/>
      <c r="Q29" s="46"/>
      <c r="R29" s="46"/>
      <c r="S29" s="26"/>
      <c r="Z29" s="108"/>
      <c r="AA29" s="108"/>
    </row>
    <row r="30" spans="1:27">
      <c r="A30" s="3" t="s">
        <v>1</v>
      </c>
      <c r="B30" s="17">
        <v>1.9858773929476401</v>
      </c>
      <c r="C30" s="54">
        <v>1.67727736421756</v>
      </c>
      <c r="D30" s="55">
        <v>10.0874440833927</v>
      </c>
      <c r="G30" s="28"/>
      <c r="H30" s="28"/>
      <c r="I30" s="28"/>
      <c r="J30" s="28"/>
      <c r="K30" s="28"/>
      <c r="M30" s="17"/>
      <c r="Q30" s="46"/>
      <c r="R30" s="46"/>
      <c r="S30" s="26"/>
      <c r="Z30" s="108"/>
      <c r="AA30" s="108"/>
    </row>
    <row r="31" spans="1:27">
      <c r="M31" s="17"/>
      <c r="Q31" s="46"/>
      <c r="R31" s="46"/>
      <c r="S31" s="26"/>
      <c r="Z31" s="108"/>
      <c r="AA31" s="108"/>
    </row>
    <row r="32" spans="1:27">
      <c r="M32" s="17"/>
      <c r="Q32" s="46"/>
      <c r="R32" s="46"/>
      <c r="S32" s="26"/>
      <c r="Z32" s="108"/>
      <c r="AA32" s="108"/>
    </row>
    <row r="33" spans="2:11">
      <c r="G33" s="1"/>
      <c r="H33" s="1"/>
      <c r="I33" s="1"/>
      <c r="J33" s="1"/>
      <c r="K33" s="1"/>
    </row>
    <row r="44" spans="2:11">
      <c r="B44" s="37"/>
      <c r="C44" s="37"/>
      <c r="D44" s="37"/>
    </row>
  </sheetData>
  <mergeCells count="2">
    <mergeCell ref="F26:K28"/>
    <mergeCell ref="F4:K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R18"/>
  <sheetViews>
    <sheetView workbookViewId="0"/>
  </sheetViews>
  <sheetFormatPr defaultColWidth="9.140625" defaultRowHeight="12.75"/>
  <cols>
    <col min="1" max="1" width="9.140625" style="15"/>
    <col min="2" max="2" width="23.140625" customWidth="1"/>
    <col min="3" max="10" width="4.5703125" customWidth="1"/>
    <col min="11" max="11" width="9.140625" style="15"/>
    <col min="12" max="12" width="23" customWidth="1"/>
    <col min="13" max="18" width="4.5703125" style="15" customWidth="1"/>
    <col min="19" max="16384" width="9.140625" style="15"/>
  </cols>
  <sheetData>
    <row r="1" spans="2:18" ht="12.75" customHeight="1">
      <c r="B1" s="24"/>
      <c r="L1" s="24"/>
    </row>
    <row r="2" spans="2:18" ht="12.75" customHeight="1">
      <c r="B2" s="39" t="s">
        <v>136</v>
      </c>
      <c r="C2" s="25"/>
      <c r="D2" s="25"/>
      <c r="E2" s="25"/>
      <c r="F2" s="25"/>
      <c r="G2" s="25"/>
      <c r="H2" s="25"/>
      <c r="I2" s="25"/>
      <c r="J2" s="25"/>
      <c r="K2" s="40"/>
      <c r="L2" s="39" t="s">
        <v>137</v>
      </c>
    </row>
    <row r="3" spans="2:18" ht="25.5" customHeight="1">
      <c r="B3" s="285" t="s">
        <v>372</v>
      </c>
      <c r="C3" s="285"/>
      <c r="D3" s="285"/>
      <c r="E3" s="285"/>
      <c r="F3" s="285"/>
      <c r="G3" s="285"/>
      <c r="H3" s="285"/>
      <c r="I3" s="240"/>
      <c r="J3" s="240"/>
      <c r="K3" s="40"/>
      <c r="L3" s="283" t="s">
        <v>415</v>
      </c>
      <c r="M3" s="284"/>
      <c r="N3" s="284"/>
      <c r="O3" s="284"/>
      <c r="P3" s="284"/>
      <c r="Q3" s="284"/>
      <c r="R3" s="284"/>
    </row>
    <row r="4" spans="2:18" ht="12.75" customHeight="1">
      <c r="B4" s="285" t="s">
        <v>271</v>
      </c>
      <c r="C4" s="285"/>
      <c r="D4" s="285"/>
      <c r="E4" s="285"/>
      <c r="F4" s="285"/>
      <c r="G4" s="285"/>
      <c r="H4" s="285"/>
      <c r="I4" s="240"/>
      <c r="J4" s="240"/>
      <c r="K4" s="40"/>
      <c r="L4" s="283" t="s">
        <v>102</v>
      </c>
      <c r="M4" s="284"/>
      <c r="N4" s="284"/>
      <c r="O4" s="284"/>
      <c r="P4" s="284"/>
      <c r="Q4" s="284"/>
      <c r="R4" s="284"/>
    </row>
    <row r="5" spans="2:18" ht="12.75" customHeight="1">
      <c r="B5" s="285"/>
      <c r="C5" s="285"/>
      <c r="D5" s="285"/>
      <c r="E5" s="285"/>
      <c r="F5" s="285"/>
      <c r="G5" s="285"/>
      <c r="H5" s="285"/>
      <c r="I5" s="240"/>
      <c r="J5" s="240"/>
      <c r="K5" s="40"/>
      <c r="L5" s="284"/>
      <c r="M5" s="284"/>
      <c r="N5" s="284"/>
      <c r="O5" s="284"/>
      <c r="P5" s="284"/>
      <c r="Q5" s="284"/>
      <c r="R5" s="284"/>
    </row>
    <row r="6" spans="2:18">
      <c r="B6" s="170"/>
      <c r="C6" s="282" t="s">
        <v>204</v>
      </c>
      <c r="D6" s="282"/>
      <c r="E6" s="281" t="s">
        <v>246</v>
      </c>
      <c r="F6" s="281"/>
      <c r="G6" s="281" t="s">
        <v>275</v>
      </c>
      <c r="H6" s="281"/>
      <c r="L6" s="170"/>
      <c r="M6" s="282" t="s">
        <v>204</v>
      </c>
      <c r="N6" s="282"/>
      <c r="O6" s="281" t="s">
        <v>246</v>
      </c>
      <c r="P6" s="281"/>
      <c r="Q6" s="281" t="s">
        <v>275</v>
      </c>
      <c r="R6" s="281"/>
    </row>
    <row r="7" spans="2:18" s="131" customFormat="1" ht="12.75" customHeight="1">
      <c r="B7" s="180"/>
      <c r="C7" s="287" t="s">
        <v>31</v>
      </c>
      <c r="D7" s="287"/>
      <c r="E7" s="286" t="s">
        <v>32</v>
      </c>
      <c r="F7" s="286"/>
      <c r="G7" s="286" t="s">
        <v>32</v>
      </c>
      <c r="H7" s="286"/>
      <c r="I7"/>
      <c r="J7"/>
      <c r="L7" s="180"/>
      <c r="M7" s="287" t="s">
        <v>33</v>
      </c>
      <c r="N7" s="287"/>
      <c r="O7" s="286" t="s">
        <v>61</v>
      </c>
      <c r="P7" s="286"/>
      <c r="Q7" s="286" t="s">
        <v>61</v>
      </c>
      <c r="R7" s="286"/>
    </row>
    <row r="8" spans="2:18" ht="13.5" customHeight="1">
      <c r="B8" s="171" t="s">
        <v>187</v>
      </c>
      <c r="C8" s="125">
        <v>4.43754418854199</v>
      </c>
      <c r="D8" s="129">
        <v>0.689660685997323</v>
      </c>
      <c r="E8" s="236">
        <v>3.2384083872691836</v>
      </c>
      <c r="F8" s="237">
        <v>0.47201958700593416</v>
      </c>
      <c r="G8" s="236">
        <v>1.4605861272334191</v>
      </c>
      <c r="H8" s="237">
        <v>0.21289015408729201</v>
      </c>
      <c r="L8" s="182" t="s">
        <v>295</v>
      </c>
      <c r="M8" s="125">
        <v>4.43754418854199</v>
      </c>
      <c r="N8" s="129">
        <v>0.689660685997323</v>
      </c>
      <c r="O8" s="236">
        <v>3.2384083872691836</v>
      </c>
      <c r="P8" s="237">
        <v>0.47201958700593416</v>
      </c>
      <c r="Q8" s="236">
        <v>1.4605861272334191</v>
      </c>
      <c r="R8" s="237">
        <v>0.21289015408729201</v>
      </c>
    </row>
    <row r="9" spans="2:18">
      <c r="B9" s="170" t="s">
        <v>77</v>
      </c>
      <c r="C9" s="121"/>
      <c r="D9" s="130"/>
      <c r="E9" s="227"/>
      <c r="F9" s="238"/>
      <c r="G9" s="227"/>
      <c r="H9" s="238"/>
      <c r="L9" s="181" t="s">
        <v>296</v>
      </c>
      <c r="M9" s="121"/>
      <c r="N9" s="130"/>
      <c r="O9" s="227"/>
      <c r="P9" s="238"/>
      <c r="Q9" s="227"/>
      <c r="R9" s="238"/>
    </row>
    <row r="10" spans="2:18">
      <c r="B10" s="172" t="s">
        <v>166</v>
      </c>
      <c r="C10" s="121">
        <v>10.60885818851459</v>
      </c>
      <c r="D10" s="130">
        <v>0.45290813300811972</v>
      </c>
      <c r="E10" s="227">
        <v>7.8431542342633707</v>
      </c>
      <c r="F10" s="238">
        <v>0.3023182544778733</v>
      </c>
      <c r="G10" s="227">
        <v>2.0130102448436733</v>
      </c>
      <c r="H10" s="238">
        <v>7.7592474314560345E-2</v>
      </c>
      <c r="L10" s="183" t="s">
        <v>299</v>
      </c>
      <c r="M10" s="121">
        <v>10.60885818851459</v>
      </c>
      <c r="N10" s="130">
        <v>0.45290813300811972</v>
      </c>
      <c r="O10" s="227">
        <v>7.8431542342633707</v>
      </c>
      <c r="P10" s="238">
        <v>0.3023182544778733</v>
      </c>
      <c r="Q10" s="227">
        <v>2.0130102448436733</v>
      </c>
      <c r="R10" s="238">
        <v>7.7592474314560345E-2</v>
      </c>
    </row>
    <row r="11" spans="2:18">
      <c r="B11" s="172" t="s">
        <v>167</v>
      </c>
      <c r="C11" s="121">
        <v>3.2677100512442343</v>
      </c>
      <c r="D11" s="130">
        <v>7.9614856939750317E-2</v>
      </c>
      <c r="E11" s="227">
        <v>0.59280955407703018</v>
      </c>
      <c r="F11" s="238">
        <v>1.2949454610836342E-2</v>
      </c>
      <c r="G11" s="227">
        <v>-2.2923490949711764</v>
      </c>
      <c r="H11" s="238">
        <v>-5.0074548146813037E-2</v>
      </c>
      <c r="L11" s="183" t="s">
        <v>300</v>
      </c>
      <c r="M11" s="121">
        <v>3.2677100512442343</v>
      </c>
      <c r="N11" s="130">
        <v>7.9614856939750317E-2</v>
      </c>
      <c r="O11" s="227">
        <v>0.59280955407703018</v>
      </c>
      <c r="P11" s="238">
        <v>1.2949454610836342E-2</v>
      </c>
      <c r="Q11" s="227">
        <v>-2.2923490949711764</v>
      </c>
      <c r="R11" s="238">
        <v>-5.0074548146813037E-2</v>
      </c>
    </row>
    <row r="12" spans="2:18">
      <c r="B12" s="172" t="s">
        <v>168</v>
      </c>
      <c r="C12" s="121">
        <v>4.6389672082556457</v>
      </c>
      <c r="D12" s="130">
        <v>8.4700517826394789E-2</v>
      </c>
      <c r="E12" s="227">
        <v>-1.3964097927140928</v>
      </c>
      <c r="F12" s="238">
        <v>-2.2119685491278938E-2</v>
      </c>
      <c r="G12" s="227">
        <v>2.3930669246642444</v>
      </c>
      <c r="H12" s="238">
        <v>3.7907130134250719E-2</v>
      </c>
      <c r="L12" s="183" t="s">
        <v>174</v>
      </c>
      <c r="M12" s="121">
        <v>4.6389672082556457</v>
      </c>
      <c r="N12" s="130">
        <v>8.4700517826394789E-2</v>
      </c>
      <c r="O12" s="227">
        <v>-1.3964097927140928</v>
      </c>
      <c r="P12" s="238">
        <v>-2.2119685491278938E-2</v>
      </c>
      <c r="Q12" s="227">
        <v>2.3930669246642444</v>
      </c>
      <c r="R12" s="238">
        <v>3.7907130134250719E-2</v>
      </c>
    </row>
    <row r="13" spans="2:18">
      <c r="B13" s="172" t="s">
        <v>169</v>
      </c>
      <c r="C13" s="121">
        <v>2.5901243123879647</v>
      </c>
      <c r="D13" s="130">
        <v>2.051812560246024E-2</v>
      </c>
      <c r="E13" s="227">
        <v>2.6040443124774142</v>
      </c>
      <c r="F13" s="238">
        <v>1.8789255184825594E-2</v>
      </c>
      <c r="G13" s="227">
        <v>1.675898968647473</v>
      </c>
      <c r="H13" s="238">
        <v>1.2092303205065571E-2</v>
      </c>
      <c r="L13" s="183" t="s">
        <v>175</v>
      </c>
      <c r="M13" s="121">
        <v>2.5901243123879647</v>
      </c>
      <c r="N13" s="130">
        <v>2.051812560246024E-2</v>
      </c>
      <c r="O13" s="227">
        <v>2.6040443124774142</v>
      </c>
      <c r="P13" s="238">
        <v>1.8789255184825594E-2</v>
      </c>
      <c r="Q13" s="227">
        <v>1.675898968647473</v>
      </c>
      <c r="R13" s="238">
        <v>1.2092303205065571E-2</v>
      </c>
    </row>
    <row r="14" spans="2:18">
      <c r="B14" s="172" t="s">
        <v>170</v>
      </c>
      <c r="C14" s="121">
        <v>2.3024479678349383</v>
      </c>
      <c r="D14" s="130">
        <v>3.2447597958804975E-2</v>
      </c>
      <c r="E14" s="227">
        <v>2.210138048747301</v>
      </c>
      <c r="F14" s="238">
        <v>3.1577913166817545E-2</v>
      </c>
      <c r="G14" s="227">
        <v>2.7636757521312911</v>
      </c>
      <c r="H14" s="238">
        <v>3.9486724809568371E-2</v>
      </c>
      <c r="L14" s="183" t="s">
        <v>176</v>
      </c>
      <c r="M14" s="121">
        <v>2.3024479678349383</v>
      </c>
      <c r="N14" s="130">
        <v>3.2447597958804975E-2</v>
      </c>
      <c r="O14" s="227">
        <v>2.210138048747301</v>
      </c>
      <c r="P14" s="238">
        <v>3.1577913166817545E-2</v>
      </c>
      <c r="Q14" s="227">
        <v>2.7636757521312911</v>
      </c>
      <c r="R14" s="238">
        <v>3.9486724809568371E-2</v>
      </c>
    </row>
    <row r="15" spans="2:18">
      <c r="B15" s="172" t="s">
        <v>250</v>
      </c>
      <c r="C15" s="121">
        <v>-5.0027720212349784</v>
      </c>
      <c r="D15" s="130">
        <v>-7.5783736545102856E-2</v>
      </c>
      <c r="E15" s="227">
        <v>1.7057921785667636</v>
      </c>
      <c r="F15" s="238">
        <v>2.2746482832361012E-2</v>
      </c>
      <c r="G15" s="227">
        <v>1.9656807492621793</v>
      </c>
      <c r="H15" s="238">
        <v>2.6212057939298775E-2</v>
      </c>
      <c r="K15" s="192"/>
      <c r="L15" s="214" t="s">
        <v>251</v>
      </c>
      <c r="M15" s="121">
        <v>-5.0027720212349784</v>
      </c>
      <c r="N15" s="130">
        <v>-7.5783736545102856E-2</v>
      </c>
      <c r="O15" s="227">
        <v>1.7057921785667636</v>
      </c>
      <c r="P15" s="238">
        <v>2.2746482832361012E-2</v>
      </c>
      <c r="Q15" s="227">
        <v>1.9656807492621793</v>
      </c>
      <c r="R15" s="238">
        <v>2.6212057939298775E-2</v>
      </c>
    </row>
    <row r="16" spans="2:18">
      <c r="B16" s="147" t="s">
        <v>206</v>
      </c>
      <c r="L16" s="147" t="s">
        <v>252</v>
      </c>
      <c r="M16" s="192"/>
      <c r="N16" s="192"/>
    </row>
    <row r="17" spans="13:14">
      <c r="M17" s="192"/>
      <c r="N17" s="192"/>
    </row>
    <row r="18" spans="13:14">
      <c r="M18" s="192"/>
      <c r="N18" s="192"/>
    </row>
  </sheetData>
  <mergeCells count="16">
    <mergeCell ref="E6:F6"/>
    <mergeCell ref="C6:D6"/>
    <mergeCell ref="L3:R3"/>
    <mergeCell ref="B3:H3"/>
    <mergeCell ref="E7:F7"/>
    <mergeCell ref="G7:H7"/>
    <mergeCell ref="C7:D7"/>
    <mergeCell ref="B4:H5"/>
    <mergeCell ref="G6:H6"/>
    <mergeCell ref="M7:N7"/>
    <mergeCell ref="Q7:R7"/>
    <mergeCell ref="O7:P7"/>
    <mergeCell ref="L4:R5"/>
    <mergeCell ref="Q6:R6"/>
    <mergeCell ref="O6:P6"/>
    <mergeCell ref="M6:N6"/>
  </mergeCells>
  <phoneticPr fontId="16" type="noConversion"/>
  <pageMargins left="0.75" right="0.75" top="1" bottom="1"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
  <sheetViews>
    <sheetView workbookViewId="0"/>
  </sheetViews>
  <sheetFormatPr defaultRowHeight="12.75"/>
  <cols>
    <col min="2" max="2" width="17.5703125" customWidth="1"/>
    <col min="3" max="3" width="15" customWidth="1"/>
    <col min="12" max="26" width="0" hidden="1" customWidth="1"/>
  </cols>
  <sheetData>
    <row r="1" spans="1:12" ht="25.5">
      <c r="B1" s="99" t="s">
        <v>224</v>
      </c>
      <c r="C1" s="16" t="s">
        <v>225</v>
      </c>
    </row>
    <row r="2" spans="1:12" ht="25.5">
      <c r="B2" s="16" t="s">
        <v>226</v>
      </c>
      <c r="C2" s="16" t="s">
        <v>227</v>
      </c>
    </row>
    <row r="3" spans="1:12">
      <c r="A3" s="3" t="s">
        <v>89</v>
      </c>
      <c r="B3" s="17">
        <v>27.6238095</v>
      </c>
      <c r="C3" s="17">
        <v>24.528760113478018</v>
      </c>
      <c r="E3" s="2" t="s">
        <v>231</v>
      </c>
      <c r="F3" s="37"/>
      <c r="G3" s="37"/>
      <c r="H3" s="37"/>
      <c r="I3" s="37"/>
      <c r="J3" s="37"/>
    </row>
    <row r="4" spans="1:12" ht="12.75" customHeight="1">
      <c r="A4" s="3" t="s">
        <v>2</v>
      </c>
      <c r="B4" s="17">
        <v>27.379919399999999</v>
      </c>
      <c r="C4" s="17">
        <v>24.742437822368842</v>
      </c>
      <c r="E4" s="280" t="s">
        <v>373</v>
      </c>
      <c r="F4" s="280"/>
      <c r="G4" s="280"/>
      <c r="H4" s="280"/>
      <c r="I4" s="280"/>
      <c r="J4" s="280"/>
    </row>
    <row r="5" spans="1:12">
      <c r="A5" s="3" t="s">
        <v>0</v>
      </c>
      <c r="B5" s="17">
        <v>27.0718125</v>
      </c>
      <c r="C5" s="17">
        <v>24.331863187809606</v>
      </c>
      <c r="E5" s="280"/>
      <c r="F5" s="280"/>
      <c r="G5" s="280"/>
      <c r="H5" s="280"/>
      <c r="I5" s="280"/>
      <c r="J5" s="280"/>
    </row>
    <row r="6" spans="1:12">
      <c r="A6" s="3" t="s">
        <v>1</v>
      </c>
      <c r="B6" s="17">
        <v>27.056532300000001</v>
      </c>
      <c r="C6" s="17">
        <v>24.718434029991545</v>
      </c>
      <c r="E6" s="157" t="s">
        <v>228</v>
      </c>
      <c r="F6" s="157"/>
      <c r="G6" s="157"/>
      <c r="H6" s="157"/>
      <c r="I6" s="157"/>
      <c r="J6" s="157"/>
    </row>
    <row r="7" spans="1:12">
      <c r="A7" s="3" t="s">
        <v>98</v>
      </c>
      <c r="B7" s="17">
        <v>27.0385484</v>
      </c>
      <c r="C7" s="17">
        <v>24.499810201829785</v>
      </c>
      <c r="L7" s="20"/>
    </row>
    <row r="8" spans="1:12">
      <c r="A8" s="3" t="s">
        <v>2</v>
      </c>
      <c r="B8" s="17">
        <v>27.039384600000002</v>
      </c>
      <c r="C8" s="17">
        <v>23.94327556608896</v>
      </c>
    </row>
    <row r="9" spans="1:12">
      <c r="A9" s="3" t="s">
        <v>0</v>
      </c>
      <c r="B9" s="17">
        <v>27.027698399999998</v>
      </c>
      <c r="C9" s="17">
        <v>24.217819938988281</v>
      </c>
    </row>
    <row r="10" spans="1:12">
      <c r="A10" s="3" t="s">
        <v>1</v>
      </c>
      <c r="B10" s="17">
        <v>27.027903200000001</v>
      </c>
      <c r="C10" s="17">
        <v>25.07419445742255</v>
      </c>
    </row>
    <row r="11" spans="1:12">
      <c r="A11" s="3" t="s">
        <v>107</v>
      </c>
      <c r="B11" s="17">
        <v>27.0202308</v>
      </c>
      <c r="C11" s="17">
        <v>25.363621448845411</v>
      </c>
      <c r="D11" s="46"/>
    </row>
    <row r="12" spans="1:12">
      <c r="A12" s="3" t="s">
        <v>2</v>
      </c>
      <c r="B12" s="17">
        <v>26.532049199999999</v>
      </c>
      <c r="C12" s="17">
        <v>24.141819469886624</v>
      </c>
      <c r="D12" s="46"/>
    </row>
    <row r="13" spans="1:12">
      <c r="A13" s="3" t="s">
        <v>0</v>
      </c>
      <c r="B13" s="17">
        <v>26.0843548</v>
      </c>
      <c r="C13" s="17">
        <v>22.198771930603829</v>
      </c>
      <c r="D13" s="46"/>
    </row>
    <row r="14" spans="1:12">
      <c r="A14" s="3" t="s">
        <v>1</v>
      </c>
      <c r="B14" s="17">
        <v>25.651209699999999</v>
      </c>
      <c r="C14" s="17">
        <v>21.77631571279213</v>
      </c>
      <c r="D14" s="46"/>
    </row>
    <row r="15" spans="1:12">
      <c r="A15" s="158" t="s">
        <v>119</v>
      </c>
      <c r="B15" s="17">
        <v>25.4018254</v>
      </c>
      <c r="C15" s="17">
        <v>20.66021618268752</v>
      </c>
      <c r="D15" s="46"/>
    </row>
    <row r="16" spans="1:12">
      <c r="A16" s="3" t="s">
        <v>2</v>
      </c>
      <c r="B16" s="17">
        <v>25.598870999999999</v>
      </c>
      <c r="C16" s="17">
        <v>21.481203788567715</v>
      </c>
      <c r="D16" s="46"/>
    </row>
    <row r="17" spans="1:12">
      <c r="A17" s="3" t="s">
        <v>0</v>
      </c>
      <c r="B17" s="17">
        <v>25.7107511</v>
      </c>
      <c r="C17" s="17">
        <v>22.10553303441672</v>
      </c>
      <c r="D17" s="46"/>
    </row>
    <row r="18" spans="1:12">
      <c r="A18" s="3" t="s">
        <v>1</v>
      </c>
      <c r="B18" s="17">
        <v>25.860856399999999</v>
      </c>
      <c r="C18" s="17">
        <v>22.662295270300898</v>
      </c>
      <c r="D18" s="46"/>
    </row>
    <row r="19" spans="1:12">
      <c r="A19" s="158" t="s">
        <v>202</v>
      </c>
      <c r="B19" s="17">
        <v>25.683582300000001</v>
      </c>
      <c r="C19" s="17">
        <v>22.615829994150346</v>
      </c>
      <c r="D19" s="46"/>
    </row>
    <row r="20" spans="1:12">
      <c r="A20" s="3" t="s">
        <v>2</v>
      </c>
      <c r="B20" s="17">
        <v>25.683539700000001</v>
      </c>
      <c r="C20" s="17">
        <v>22.853266594623829</v>
      </c>
      <c r="D20" s="46"/>
    </row>
    <row r="21" spans="1:12">
      <c r="A21" s="3" t="s">
        <v>0</v>
      </c>
      <c r="B21" s="17">
        <v>25.74</v>
      </c>
      <c r="C21" s="17">
        <v>23.157784528684633</v>
      </c>
      <c r="D21" s="46"/>
    </row>
    <row r="22" spans="1:12">
      <c r="A22" s="3" t="s">
        <v>1</v>
      </c>
      <c r="B22" s="17">
        <v>25.575666699999999</v>
      </c>
      <c r="C22" s="17">
        <v>23.09902249518672</v>
      </c>
      <c r="D22" s="46"/>
    </row>
    <row r="23" spans="1:12">
      <c r="A23" s="158" t="s">
        <v>243</v>
      </c>
      <c r="B23" s="17">
        <v>25.613333300000001</v>
      </c>
      <c r="C23" s="17">
        <v>23.235737044848662</v>
      </c>
      <c r="D23" s="46"/>
    </row>
    <row r="24" spans="1:12" ht="12.75" customHeight="1">
      <c r="A24" s="3" t="s">
        <v>2</v>
      </c>
      <c r="B24" s="17">
        <v>27.2</v>
      </c>
      <c r="C24" s="17">
        <v>24.913123097875175</v>
      </c>
      <c r="D24" s="46"/>
      <c r="E24" s="2" t="s">
        <v>232</v>
      </c>
      <c r="F24" s="37"/>
      <c r="G24" s="37"/>
      <c r="H24" s="37"/>
      <c r="I24" s="37"/>
      <c r="J24" s="37"/>
    </row>
    <row r="25" spans="1:12" ht="12.75" customHeight="1">
      <c r="A25" s="3" t="s">
        <v>0</v>
      </c>
      <c r="B25" s="17">
        <v>27.4383841</v>
      </c>
      <c r="C25" s="17">
        <v>24.769946341984024</v>
      </c>
      <c r="D25" s="46"/>
      <c r="E25" s="280" t="s">
        <v>432</v>
      </c>
      <c r="F25" s="280"/>
      <c r="G25" s="280"/>
      <c r="H25" s="280"/>
      <c r="I25" s="280"/>
      <c r="J25" s="280"/>
    </row>
    <row r="26" spans="1:12">
      <c r="A26" s="158" t="s">
        <v>1</v>
      </c>
      <c r="B26" s="17">
        <v>27.5364091</v>
      </c>
      <c r="C26" s="17">
        <v>24.634374331773859</v>
      </c>
      <c r="D26" s="46"/>
      <c r="E26" s="280"/>
      <c r="F26" s="280"/>
      <c r="G26" s="280"/>
      <c r="H26" s="280"/>
      <c r="I26" s="280"/>
      <c r="J26" s="280"/>
    </row>
    <row r="27" spans="1:12">
      <c r="A27" s="158" t="s">
        <v>273</v>
      </c>
      <c r="B27" s="17">
        <v>27.552344399999999</v>
      </c>
      <c r="C27" s="17">
        <v>24.500744802926352</v>
      </c>
      <c r="D27" s="46"/>
      <c r="E27" s="157" t="s">
        <v>233</v>
      </c>
      <c r="F27" s="157"/>
      <c r="G27" s="157"/>
      <c r="H27" s="157"/>
      <c r="I27" s="157"/>
      <c r="J27" s="157"/>
    </row>
    <row r="28" spans="1:12">
      <c r="A28" s="3" t="s">
        <v>2</v>
      </c>
      <c r="B28" s="17">
        <v>27.561436700000002</v>
      </c>
      <c r="C28" s="17">
        <v>24.421485579748602</v>
      </c>
      <c r="D28" s="46"/>
      <c r="L28" s="20"/>
    </row>
    <row r="29" spans="1:12">
      <c r="A29" s="3" t="s">
        <v>0</v>
      </c>
      <c r="B29" s="17">
        <v>27.5384694</v>
      </c>
      <c r="C29" s="17">
        <v>24.353745786397798</v>
      </c>
      <c r="D29" s="46"/>
    </row>
    <row r="30" spans="1:12">
      <c r="A30" s="3" t="s">
        <v>1</v>
      </c>
      <c r="B30" s="17">
        <v>27.503025699999998</v>
      </c>
      <c r="C30" s="17">
        <v>24.28551013540174</v>
      </c>
      <c r="D30" s="46"/>
    </row>
    <row r="38" spans="2:3">
      <c r="B38" s="37"/>
      <c r="C38" s="37"/>
    </row>
  </sheetData>
  <mergeCells count="2">
    <mergeCell ref="E4:J5"/>
    <mergeCell ref="E25:J26"/>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Q42"/>
  <sheetViews>
    <sheetView zoomScaleNormal="100" workbookViewId="0"/>
  </sheetViews>
  <sheetFormatPr defaultRowHeight="12.75"/>
  <cols>
    <col min="2" max="2" width="13.85546875" customWidth="1"/>
    <col min="3" max="3" width="15.42578125" customWidth="1"/>
    <col min="12" max="26" width="0" hidden="1" customWidth="1"/>
  </cols>
  <sheetData>
    <row r="1" spans="1:17" ht="12.75" customHeight="1">
      <c r="B1" s="43" t="s">
        <v>59</v>
      </c>
      <c r="C1" s="43" t="s">
        <v>60</v>
      </c>
    </row>
    <row r="2" spans="1:17" ht="12.75" customHeight="1">
      <c r="B2" s="43" t="s">
        <v>59</v>
      </c>
      <c r="C2" s="43" t="s">
        <v>60</v>
      </c>
    </row>
    <row r="3" spans="1:17">
      <c r="A3" s="3" t="s">
        <v>89</v>
      </c>
      <c r="B3" s="17">
        <v>0.32761904800000002</v>
      </c>
      <c r="C3" s="17">
        <v>4.5682540000000001E-2</v>
      </c>
      <c r="E3" s="2" t="s">
        <v>230</v>
      </c>
      <c r="F3" s="37"/>
      <c r="G3" s="37"/>
      <c r="H3" s="37"/>
      <c r="I3" s="37"/>
      <c r="J3" s="37"/>
    </row>
    <row r="4" spans="1:17" ht="12.75" customHeight="1">
      <c r="A4" s="3" t="s">
        <v>2</v>
      </c>
      <c r="B4" s="17">
        <v>0.31</v>
      </c>
      <c r="C4" s="17">
        <v>-6.790323E-3</v>
      </c>
      <c r="E4" s="280" t="s">
        <v>374</v>
      </c>
      <c r="F4" s="280"/>
      <c r="G4" s="280"/>
      <c r="H4" s="280"/>
      <c r="I4" s="280"/>
      <c r="J4" s="280"/>
      <c r="L4" s="61"/>
      <c r="M4" s="60"/>
      <c r="N4" s="60"/>
      <c r="O4" s="60"/>
    </row>
    <row r="5" spans="1:17" ht="12.75" customHeight="1">
      <c r="A5" s="3" t="s">
        <v>0</v>
      </c>
      <c r="B5" s="17">
        <v>0.30593749999999997</v>
      </c>
      <c r="C5" s="17">
        <v>-2.7681818E-2</v>
      </c>
      <c r="E5" s="280"/>
      <c r="F5" s="280"/>
      <c r="G5" s="280"/>
      <c r="H5" s="280"/>
      <c r="I5" s="280"/>
      <c r="J5" s="280"/>
      <c r="L5" s="61"/>
      <c r="M5" s="215"/>
      <c r="N5" s="215"/>
      <c r="O5" s="215"/>
    </row>
    <row r="6" spans="1:17">
      <c r="A6" s="3" t="s">
        <v>1</v>
      </c>
      <c r="B6" s="17">
        <v>0.28951612900000001</v>
      </c>
      <c r="C6" s="17">
        <v>-8.9200000000000002E-2</v>
      </c>
      <c r="E6" s="280"/>
      <c r="F6" s="280"/>
      <c r="G6" s="280"/>
      <c r="H6" s="280"/>
      <c r="I6" s="280"/>
      <c r="J6" s="280"/>
      <c r="L6" s="60"/>
      <c r="M6" s="60"/>
      <c r="N6" s="60"/>
      <c r="O6" s="60"/>
      <c r="P6" s="60"/>
      <c r="Q6" s="60"/>
    </row>
    <row r="7" spans="1:17">
      <c r="A7" s="3" t="s">
        <v>98</v>
      </c>
      <c r="B7" s="17">
        <v>0.28629032300000001</v>
      </c>
      <c r="C7" s="17">
        <v>-0.18672580599999999</v>
      </c>
      <c r="E7" s="37" t="s">
        <v>58</v>
      </c>
      <c r="F7" s="64"/>
      <c r="G7" s="64"/>
      <c r="H7" s="64"/>
      <c r="I7" s="64"/>
      <c r="J7" s="64"/>
      <c r="P7" s="60"/>
      <c r="Q7" s="60"/>
    </row>
    <row r="8" spans="1:17">
      <c r="A8" s="3" t="s">
        <v>2</v>
      </c>
      <c r="B8" s="17">
        <v>0.28999999999999998</v>
      </c>
      <c r="C8" s="17">
        <v>-0.25823076900000003</v>
      </c>
    </row>
    <row r="9" spans="1:17">
      <c r="A9" s="3" t="s">
        <v>0</v>
      </c>
      <c r="B9" s="17">
        <v>0.28999999999999998</v>
      </c>
      <c r="C9" s="17">
        <v>-0.29818181799999999</v>
      </c>
    </row>
    <row r="10" spans="1:17">
      <c r="A10" s="3" t="s">
        <v>1</v>
      </c>
      <c r="B10" s="17">
        <v>0.28887096800000001</v>
      </c>
      <c r="C10" s="17">
        <v>-0.31248437499999998</v>
      </c>
    </row>
    <row r="11" spans="1:17">
      <c r="A11" s="3" t="s">
        <v>107</v>
      </c>
      <c r="B11" s="17">
        <v>0.28000000000000003</v>
      </c>
      <c r="C11" s="17">
        <v>-0.32783076900000002</v>
      </c>
    </row>
    <row r="12" spans="1:17">
      <c r="A12" s="3" t="s">
        <v>2</v>
      </c>
      <c r="B12" s="17">
        <v>0.29442623000000001</v>
      </c>
      <c r="C12" s="17">
        <v>-0.32991935500000003</v>
      </c>
    </row>
    <row r="13" spans="1:17">
      <c r="A13" s="3" t="s">
        <v>0</v>
      </c>
      <c r="B13" s="17">
        <v>0.402258065</v>
      </c>
      <c r="C13" s="17">
        <v>-0.32961538499999998</v>
      </c>
    </row>
    <row r="14" spans="1:17">
      <c r="A14" s="3" t="s">
        <v>1</v>
      </c>
      <c r="B14" s="17">
        <v>0.65370967700000004</v>
      </c>
      <c r="C14" s="17">
        <v>-0.32885714300000002</v>
      </c>
    </row>
    <row r="15" spans="1:17">
      <c r="A15" s="3" t="s">
        <v>119</v>
      </c>
      <c r="B15" s="17">
        <v>0.85983606599999995</v>
      </c>
      <c r="C15" s="17">
        <v>-0.32826229499999998</v>
      </c>
    </row>
    <row r="16" spans="1:17">
      <c r="A16" s="3" t="s">
        <v>2</v>
      </c>
      <c r="B16" s="17">
        <v>0.91580645199999999</v>
      </c>
      <c r="C16" s="17">
        <v>-0.32519047600000001</v>
      </c>
    </row>
    <row r="17" spans="1:10">
      <c r="A17" s="3" t="s">
        <v>0</v>
      </c>
      <c r="B17" s="17">
        <v>1.3929032299999999</v>
      </c>
      <c r="C17" s="17">
        <v>-0.31953846200000002</v>
      </c>
    </row>
    <row r="18" spans="1:10">
      <c r="A18" s="3" t="s">
        <v>1</v>
      </c>
      <c r="B18" s="17">
        <v>1.9134920600000001</v>
      </c>
      <c r="C18" s="17">
        <v>-0.31551562500000002</v>
      </c>
    </row>
    <row r="19" spans="1:10">
      <c r="A19" s="3" t="s">
        <v>202</v>
      </c>
      <c r="B19" s="17">
        <v>2.0134920599999999</v>
      </c>
      <c r="C19" s="17">
        <v>-0.30853968300000001</v>
      </c>
    </row>
    <row r="20" spans="1:10">
      <c r="A20" s="3" t="s">
        <v>2</v>
      </c>
      <c r="B20" s="17">
        <v>2.13</v>
      </c>
      <c r="C20" s="17">
        <v>-0.31690322599999998</v>
      </c>
    </row>
    <row r="21" spans="1:10">
      <c r="A21" s="3" t="s">
        <v>0</v>
      </c>
      <c r="B21" s="17">
        <v>2.15</v>
      </c>
      <c r="C21" s="17">
        <v>-0.39590909099999999</v>
      </c>
    </row>
    <row r="22" spans="1:10">
      <c r="A22" s="3" t="s">
        <v>1</v>
      </c>
      <c r="B22" s="17">
        <v>2.1775806499999999</v>
      </c>
      <c r="C22" s="17">
        <v>-0.403390625</v>
      </c>
    </row>
    <row r="23" spans="1:10">
      <c r="A23" s="3" t="s">
        <v>243</v>
      </c>
      <c r="B23" s="17">
        <v>2.1495312499999999</v>
      </c>
      <c r="C23" s="17">
        <v>-0.40543750000000001</v>
      </c>
    </row>
    <row r="24" spans="1:10">
      <c r="A24" s="3" t="s">
        <v>2</v>
      </c>
      <c r="B24" s="17">
        <v>0.60326898200000001</v>
      </c>
      <c r="C24" s="17">
        <v>-0.40634983400000002</v>
      </c>
    </row>
    <row r="25" spans="1:10" ht="12.75" customHeight="1">
      <c r="A25" s="3" t="s">
        <v>0</v>
      </c>
      <c r="B25" s="17">
        <v>0.50354822200000005</v>
      </c>
      <c r="C25" s="17">
        <v>-0.42596595700000001</v>
      </c>
      <c r="E25" s="2" t="s">
        <v>229</v>
      </c>
    </row>
    <row r="26" spans="1:10" ht="12.75" customHeight="1">
      <c r="A26" s="3" t="s">
        <v>1</v>
      </c>
      <c r="B26" s="17">
        <v>0.46844147200000003</v>
      </c>
      <c r="C26" s="17">
        <v>-0.44242013499999999</v>
      </c>
      <c r="E26" s="280" t="s">
        <v>416</v>
      </c>
      <c r="F26" s="280"/>
      <c r="G26" s="280"/>
      <c r="H26" s="280"/>
      <c r="I26" s="280"/>
      <c r="J26" s="280"/>
    </row>
    <row r="27" spans="1:10" ht="12.75" customHeight="1">
      <c r="A27" s="3" t="s">
        <v>273</v>
      </c>
      <c r="B27" s="17">
        <v>0.50667572500000002</v>
      </c>
      <c r="C27" s="17">
        <v>-0.46614188699999998</v>
      </c>
      <c r="E27" s="280"/>
      <c r="F27" s="280"/>
      <c r="G27" s="280"/>
      <c r="H27" s="280"/>
      <c r="I27" s="280"/>
      <c r="J27" s="280"/>
    </row>
    <row r="28" spans="1:10">
      <c r="A28" s="3" t="s">
        <v>2</v>
      </c>
      <c r="B28" s="17">
        <v>0.56545559099999998</v>
      </c>
      <c r="C28" s="17">
        <v>-0.50104631600000005</v>
      </c>
      <c r="E28" s="280"/>
      <c r="F28" s="280"/>
      <c r="G28" s="280"/>
      <c r="H28" s="280"/>
      <c r="I28" s="280"/>
      <c r="J28" s="280"/>
    </row>
    <row r="29" spans="1:10">
      <c r="A29" s="3" t="s">
        <v>0</v>
      </c>
      <c r="B29" s="17">
        <v>0.604520642</v>
      </c>
      <c r="C29" s="17">
        <v>-0.52425438999999996</v>
      </c>
      <c r="E29" t="s">
        <v>92</v>
      </c>
      <c r="F29" s="67"/>
      <c r="G29" s="67"/>
      <c r="H29" s="67"/>
      <c r="I29" s="67"/>
      <c r="J29" s="67"/>
    </row>
    <row r="30" spans="1:10">
      <c r="A30" s="3" t="s">
        <v>1</v>
      </c>
      <c r="B30" s="17">
        <v>0.64398894200000001</v>
      </c>
      <c r="C30" s="17">
        <v>-0.51237290099999999</v>
      </c>
    </row>
    <row r="42" spans="2:3">
      <c r="B42" s="37"/>
      <c r="C42" s="37"/>
    </row>
  </sheetData>
  <mergeCells count="2">
    <mergeCell ref="E4:J6"/>
    <mergeCell ref="E26:J28"/>
  </mergeCells>
  <phoneticPr fontId="3" type="noConversion"/>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heetViews>
  <sheetFormatPr defaultRowHeight="12.75"/>
  <cols>
    <col min="2" max="4" width="11.5703125" customWidth="1"/>
    <col min="5" max="5" width="11.85546875" customWidth="1"/>
    <col min="6" max="7" width="11.5703125" customWidth="1"/>
    <col min="8" max="8" width="11" customWidth="1"/>
    <col min="9" max="9" width="14.7109375" customWidth="1"/>
    <col min="10" max="10" width="11" customWidth="1"/>
    <col min="11" max="11" width="7.5703125" customWidth="1"/>
    <col min="20" max="20" width="11.140625" customWidth="1"/>
    <col min="259" max="259" width="13.42578125" customWidth="1"/>
    <col min="260" max="261" width="11.5703125" customWidth="1"/>
    <col min="262" max="262" width="12.140625" customWidth="1"/>
    <col min="263" max="263" width="12.28515625" customWidth="1"/>
    <col min="264" max="264" width="12.5703125" customWidth="1"/>
    <col min="265" max="266" width="11" customWidth="1"/>
    <col min="267" max="267" width="7.5703125" customWidth="1"/>
    <col min="515" max="515" width="13.42578125" customWidth="1"/>
    <col min="516" max="517" width="11.5703125" customWidth="1"/>
    <col min="518" max="518" width="12.140625" customWidth="1"/>
    <col min="519" max="519" width="12.28515625" customWidth="1"/>
    <col min="520" max="520" width="12.5703125" customWidth="1"/>
    <col min="521" max="522" width="11" customWidth="1"/>
    <col min="523" max="523" width="7.5703125" customWidth="1"/>
    <col min="771" max="771" width="13.42578125" customWidth="1"/>
    <col min="772" max="773" width="11.5703125" customWidth="1"/>
    <col min="774" max="774" width="12.140625" customWidth="1"/>
    <col min="775" max="775" width="12.28515625" customWidth="1"/>
    <col min="776" max="776" width="12.5703125" customWidth="1"/>
    <col min="777" max="778" width="11" customWidth="1"/>
    <col min="779" max="779" width="7.5703125" customWidth="1"/>
    <col min="1027" max="1027" width="13.42578125" customWidth="1"/>
    <col min="1028" max="1029" width="11.5703125" customWidth="1"/>
    <col min="1030" max="1030" width="12.140625" customWidth="1"/>
    <col min="1031" max="1031" width="12.28515625" customWidth="1"/>
    <col min="1032" max="1032" width="12.5703125" customWidth="1"/>
    <col min="1033" max="1034" width="11" customWidth="1"/>
    <col min="1035" max="1035" width="7.5703125" customWidth="1"/>
    <col min="1283" max="1283" width="13.42578125" customWidth="1"/>
    <col min="1284" max="1285" width="11.5703125" customWidth="1"/>
    <col min="1286" max="1286" width="12.140625" customWidth="1"/>
    <col min="1287" max="1287" width="12.28515625" customWidth="1"/>
    <col min="1288" max="1288" width="12.5703125" customWidth="1"/>
    <col min="1289" max="1290" width="11" customWidth="1"/>
    <col min="1291" max="1291" width="7.5703125" customWidth="1"/>
    <col min="1539" max="1539" width="13.42578125" customWidth="1"/>
    <col min="1540" max="1541" width="11.5703125" customWidth="1"/>
    <col min="1542" max="1542" width="12.140625" customWidth="1"/>
    <col min="1543" max="1543" width="12.28515625" customWidth="1"/>
    <col min="1544" max="1544" width="12.5703125" customWidth="1"/>
    <col min="1545" max="1546" width="11" customWidth="1"/>
    <col min="1547" max="1547" width="7.5703125" customWidth="1"/>
    <col min="1795" max="1795" width="13.42578125" customWidth="1"/>
    <col min="1796" max="1797" width="11.5703125" customWidth="1"/>
    <col min="1798" max="1798" width="12.140625" customWidth="1"/>
    <col min="1799" max="1799" width="12.28515625" customWidth="1"/>
    <col min="1800" max="1800" width="12.5703125" customWidth="1"/>
    <col min="1801" max="1802" width="11" customWidth="1"/>
    <col min="1803" max="1803" width="7.5703125" customWidth="1"/>
    <col min="2051" max="2051" width="13.42578125" customWidth="1"/>
    <col min="2052" max="2053" width="11.5703125" customWidth="1"/>
    <col min="2054" max="2054" width="12.140625" customWidth="1"/>
    <col min="2055" max="2055" width="12.28515625" customWidth="1"/>
    <col min="2056" max="2056" width="12.5703125" customWidth="1"/>
    <col min="2057" max="2058" width="11" customWidth="1"/>
    <col min="2059" max="2059" width="7.5703125" customWidth="1"/>
    <col min="2307" max="2307" width="13.42578125" customWidth="1"/>
    <col min="2308" max="2309" width="11.5703125" customWidth="1"/>
    <col min="2310" max="2310" width="12.140625" customWidth="1"/>
    <col min="2311" max="2311" width="12.28515625" customWidth="1"/>
    <col min="2312" max="2312" width="12.5703125" customWidth="1"/>
    <col min="2313" max="2314" width="11" customWidth="1"/>
    <col min="2315" max="2315" width="7.5703125" customWidth="1"/>
    <col min="2563" max="2563" width="13.42578125" customWidth="1"/>
    <col min="2564" max="2565" width="11.5703125" customWidth="1"/>
    <col min="2566" max="2566" width="12.140625" customWidth="1"/>
    <col min="2567" max="2567" width="12.28515625" customWidth="1"/>
    <col min="2568" max="2568" width="12.5703125" customWidth="1"/>
    <col min="2569" max="2570" width="11" customWidth="1"/>
    <col min="2571" max="2571" width="7.5703125" customWidth="1"/>
    <col min="2819" max="2819" width="13.42578125" customWidth="1"/>
    <col min="2820" max="2821" width="11.5703125" customWidth="1"/>
    <col min="2822" max="2822" width="12.140625" customWidth="1"/>
    <col min="2823" max="2823" width="12.28515625" customWidth="1"/>
    <col min="2824" max="2824" width="12.5703125" customWidth="1"/>
    <col min="2825" max="2826" width="11" customWidth="1"/>
    <col min="2827" max="2827" width="7.5703125" customWidth="1"/>
    <col min="3075" max="3075" width="13.42578125" customWidth="1"/>
    <col min="3076" max="3077" width="11.5703125" customWidth="1"/>
    <col min="3078" max="3078" width="12.140625" customWidth="1"/>
    <col min="3079" max="3079" width="12.28515625" customWidth="1"/>
    <col min="3080" max="3080" width="12.5703125" customWidth="1"/>
    <col min="3081" max="3082" width="11" customWidth="1"/>
    <col min="3083" max="3083" width="7.5703125" customWidth="1"/>
    <col min="3331" max="3331" width="13.42578125" customWidth="1"/>
    <col min="3332" max="3333" width="11.5703125" customWidth="1"/>
    <col min="3334" max="3334" width="12.140625" customWidth="1"/>
    <col min="3335" max="3335" width="12.28515625" customWidth="1"/>
    <col min="3336" max="3336" width="12.5703125" customWidth="1"/>
    <col min="3337" max="3338" width="11" customWidth="1"/>
    <col min="3339" max="3339" width="7.5703125" customWidth="1"/>
    <col min="3587" max="3587" width="13.42578125" customWidth="1"/>
    <col min="3588" max="3589" width="11.5703125" customWidth="1"/>
    <col min="3590" max="3590" width="12.140625" customWidth="1"/>
    <col min="3591" max="3591" width="12.28515625" customWidth="1"/>
    <col min="3592" max="3592" width="12.5703125" customWidth="1"/>
    <col min="3593" max="3594" width="11" customWidth="1"/>
    <col min="3595" max="3595" width="7.5703125" customWidth="1"/>
    <col min="3843" max="3843" width="13.42578125" customWidth="1"/>
    <col min="3844" max="3845" width="11.5703125" customWidth="1"/>
    <col min="3846" max="3846" width="12.140625" customWidth="1"/>
    <col min="3847" max="3847" width="12.28515625" customWidth="1"/>
    <col min="3848" max="3848" width="12.5703125" customWidth="1"/>
    <col min="3849" max="3850" width="11" customWidth="1"/>
    <col min="3851" max="3851" width="7.5703125" customWidth="1"/>
    <col min="4099" max="4099" width="13.42578125" customWidth="1"/>
    <col min="4100" max="4101" width="11.5703125" customWidth="1"/>
    <col min="4102" max="4102" width="12.140625" customWidth="1"/>
    <col min="4103" max="4103" width="12.28515625" customWidth="1"/>
    <col min="4104" max="4104" width="12.5703125" customWidth="1"/>
    <col min="4105" max="4106" width="11" customWidth="1"/>
    <col min="4107" max="4107" width="7.5703125" customWidth="1"/>
    <col min="4355" max="4355" width="13.42578125" customWidth="1"/>
    <col min="4356" max="4357" width="11.5703125" customWidth="1"/>
    <col min="4358" max="4358" width="12.140625" customWidth="1"/>
    <col min="4359" max="4359" width="12.28515625" customWidth="1"/>
    <col min="4360" max="4360" width="12.5703125" customWidth="1"/>
    <col min="4361" max="4362" width="11" customWidth="1"/>
    <col min="4363" max="4363" width="7.5703125" customWidth="1"/>
    <col min="4611" max="4611" width="13.42578125" customWidth="1"/>
    <col min="4612" max="4613" width="11.5703125" customWidth="1"/>
    <col min="4614" max="4614" width="12.140625" customWidth="1"/>
    <col min="4615" max="4615" width="12.28515625" customWidth="1"/>
    <col min="4616" max="4616" width="12.5703125" customWidth="1"/>
    <col min="4617" max="4618" width="11" customWidth="1"/>
    <col min="4619" max="4619" width="7.5703125" customWidth="1"/>
    <col min="4867" max="4867" width="13.42578125" customWidth="1"/>
    <col min="4868" max="4869" width="11.5703125" customWidth="1"/>
    <col min="4870" max="4870" width="12.140625" customWidth="1"/>
    <col min="4871" max="4871" width="12.28515625" customWidth="1"/>
    <col min="4872" max="4872" width="12.5703125" customWidth="1"/>
    <col min="4873" max="4874" width="11" customWidth="1"/>
    <col min="4875" max="4875" width="7.5703125" customWidth="1"/>
    <col min="5123" max="5123" width="13.42578125" customWidth="1"/>
    <col min="5124" max="5125" width="11.5703125" customWidth="1"/>
    <col min="5126" max="5126" width="12.140625" customWidth="1"/>
    <col min="5127" max="5127" width="12.28515625" customWidth="1"/>
    <col min="5128" max="5128" width="12.5703125" customWidth="1"/>
    <col min="5129" max="5130" width="11" customWidth="1"/>
    <col min="5131" max="5131" width="7.5703125" customWidth="1"/>
    <col min="5379" max="5379" width="13.42578125" customWidth="1"/>
    <col min="5380" max="5381" width="11.5703125" customWidth="1"/>
    <col min="5382" max="5382" width="12.140625" customWidth="1"/>
    <col min="5383" max="5383" width="12.28515625" customWidth="1"/>
    <col min="5384" max="5384" width="12.5703125" customWidth="1"/>
    <col min="5385" max="5386" width="11" customWidth="1"/>
    <col min="5387" max="5387" width="7.5703125" customWidth="1"/>
    <col min="5635" max="5635" width="13.42578125" customWidth="1"/>
    <col min="5636" max="5637" width="11.5703125" customWidth="1"/>
    <col min="5638" max="5638" width="12.140625" customWidth="1"/>
    <col min="5639" max="5639" width="12.28515625" customWidth="1"/>
    <col min="5640" max="5640" width="12.5703125" customWidth="1"/>
    <col min="5641" max="5642" width="11" customWidth="1"/>
    <col min="5643" max="5643" width="7.5703125" customWidth="1"/>
    <col min="5891" max="5891" width="13.42578125" customWidth="1"/>
    <col min="5892" max="5893" width="11.5703125" customWidth="1"/>
    <col min="5894" max="5894" width="12.140625" customWidth="1"/>
    <col min="5895" max="5895" width="12.28515625" customWidth="1"/>
    <col min="5896" max="5896" width="12.5703125" customWidth="1"/>
    <col min="5897" max="5898" width="11" customWidth="1"/>
    <col min="5899" max="5899" width="7.5703125" customWidth="1"/>
    <col min="6147" max="6147" width="13.42578125" customWidth="1"/>
    <col min="6148" max="6149" width="11.5703125" customWidth="1"/>
    <col min="6150" max="6150" width="12.140625" customWidth="1"/>
    <col min="6151" max="6151" width="12.28515625" customWidth="1"/>
    <col min="6152" max="6152" width="12.5703125" customWidth="1"/>
    <col min="6153" max="6154" width="11" customWidth="1"/>
    <col min="6155" max="6155" width="7.5703125" customWidth="1"/>
    <col min="6403" max="6403" width="13.42578125" customWidth="1"/>
    <col min="6404" max="6405" width="11.5703125" customWidth="1"/>
    <col min="6406" max="6406" width="12.140625" customWidth="1"/>
    <col min="6407" max="6407" width="12.28515625" customWidth="1"/>
    <col min="6408" max="6408" width="12.5703125" customWidth="1"/>
    <col min="6409" max="6410" width="11" customWidth="1"/>
    <col min="6411" max="6411" width="7.5703125" customWidth="1"/>
    <col min="6659" max="6659" width="13.42578125" customWidth="1"/>
    <col min="6660" max="6661" width="11.5703125" customWidth="1"/>
    <col min="6662" max="6662" width="12.140625" customWidth="1"/>
    <col min="6663" max="6663" width="12.28515625" customWidth="1"/>
    <col min="6664" max="6664" width="12.5703125" customWidth="1"/>
    <col min="6665" max="6666" width="11" customWidth="1"/>
    <col min="6667" max="6667" width="7.5703125" customWidth="1"/>
    <col min="6915" max="6915" width="13.42578125" customWidth="1"/>
    <col min="6916" max="6917" width="11.5703125" customWidth="1"/>
    <col min="6918" max="6918" width="12.140625" customWidth="1"/>
    <col min="6919" max="6919" width="12.28515625" customWidth="1"/>
    <col min="6920" max="6920" width="12.5703125" customWidth="1"/>
    <col min="6921" max="6922" width="11" customWidth="1"/>
    <col min="6923" max="6923" width="7.5703125" customWidth="1"/>
    <col min="7171" max="7171" width="13.42578125" customWidth="1"/>
    <col min="7172" max="7173" width="11.5703125" customWidth="1"/>
    <col min="7174" max="7174" width="12.140625" customWidth="1"/>
    <col min="7175" max="7175" width="12.28515625" customWidth="1"/>
    <col min="7176" max="7176" width="12.5703125" customWidth="1"/>
    <col min="7177" max="7178" width="11" customWidth="1"/>
    <col min="7179" max="7179" width="7.5703125" customWidth="1"/>
    <col min="7427" max="7427" width="13.42578125" customWidth="1"/>
    <col min="7428" max="7429" width="11.5703125" customWidth="1"/>
    <col min="7430" max="7430" width="12.140625" customWidth="1"/>
    <col min="7431" max="7431" width="12.28515625" customWidth="1"/>
    <col min="7432" max="7432" width="12.5703125" customWidth="1"/>
    <col min="7433" max="7434" width="11" customWidth="1"/>
    <col min="7435" max="7435" width="7.5703125" customWidth="1"/>
    <col min="7683" max="7683" width="13.42578125" customWidth="1"/>
    <col min="7684" max="7685" width="11.5703125" customWidth="1"/>
    <col min="7686" max="7686" width="12.140625" customWidth="1"/>
    <col min="7687" max="7687" width="12.28515625" customWidth="1"/>
    <col min="7688" max="7688" width="12.5703125" customWidth="1"/>
    <col min="7689" max="7690" width="11" customWidth="1"/>
    <col min="7691" max="7691" width="7.5703125" customWidth="1"/>
    <col min="7939" max="7939" width="13.42578125" customWidth="1"/>
    <col min="7940" max="7941" width="11.5703125" customWidth="1"/>
    <col min="7942" max="7942" width="12.140625" customWidth="1"/>
    <col min="7943" max="7943" width="12.28515625" customWidth="1"/>
    <col min="7944" max="7944" width="12.5703125" customWidth="1"/>
    <col min="7945" max="7946" width="11" customWidth="1"/>
    <col min="7947" max="7947" width="7.5703125" customWidth="1"/>
    <col min="8195" max="8195" width="13.42578125" customWidth="1"/>
    <col min="8196" max="8197" width="11.5703125" customWidth="1"/>
    <col min="8198" max="8198" width="12.140625" customWidth="1"/>
    <col min="8199" max="8199" width="12.28515625" customWidth="1"/>
    <col min="8200" max="8200" width="12.5703125" customWidth="1"/>
    <col min="8201" max="8202" width="11" customWidth="1"/>
    <col min="8203" max="8203" width="7.5703125" customWidth="1"/>
    <col min="8451" max="8451" width="13.42578125" customWidth="1"/>
    <col min="8452" max="8453" width="11.5703125" customWidth="1"/>
    <col min="8454" max="8454" width="12.140625" customWidth="1"/>
    <col min="8455" max="8455" width="12.28515625" customWidth="1"/>
    <col min="8456" max="8456" width="12.5703125" customWidth="1"/>
    <col min="8457" max="8458" width="11" customWidth="1"/>
    <col min="8459" max="8459" width="7.5703125" customWidth="1"/>
    <col min="8707" max="8707" width="13.42578125" customWidth="1"/>
    <col min="8708" max="8709" width="11.5703125" customWidth="1"/>
    <col min="8710" max="8710" width="12.140625" customWidth="1"/>
    <col min="8711" max="8711" width="12.28515625" customWidth="1"/>
    <col min="8712" max="8712" width="12.5703125" customWidth="1"/>
    <col min="8713" max="8714" width="11" customWidth="1"/>
    <col min="8715" max="8715" width="7.5703125" customWidth="1"/>
    <col min="8963" max="8963" width="13.42578125" customWidth="1"/>
    <col min="8964" max="8965" width="11.5703125" customWidth="1"/>
    <col min="8966" max="8966" width="12.140625" customWidth="1"/>
    <col min="8967" max="8967" width="12.28515625" customWidth="1"/>
    <col min="8968" max="8968" width="12.5703125" customWidth="1"/>
    <col min="8969" max="8970" width="11" customWidth="1"/>
    <col min="8971" max="8971" width="7.5703125" customWidth="1"/>
    <col min="9219" max="9219" width="13.42578125" customWidth="1"/>
    <col min="9220" max="9221" width="11.5703125" customWidth="1"/>
    <col min="9222" max="9222" width="12.140625" customWidth="1"/>
    <col min="9223" max="9223" width="12.28515625" customWidth="1"/>
    <col min="9224" max="9224" width="12.5703125" customWidth="1"/>
    <col min="9225" max="9226" width="11" customWidth="1"/>
    <col min="9227" max="9227" width="7.5703125" customWidth="1"/>
    <col min="9475" max="9475" width="13.42578125" customWidth="1"/>
    <col min="9476" max="9477" width="11.5703125" customWidth="1"/>
    <col min="9478" max="9478" width="12.140625" customWidth="1"/>
    <col min="9479" max="9479" width="12.28515625" customWidth="1"/>
    <col min="9480" max="9480" width="12.5703125" customWidth="1"/>
    <col min="9481" max="9482" width="11" customWidth="1"/>
    <col min="9483" max="9483" width="7.5703125" customWidth="1"/>
    <col min="9731" max="9731" width="13.42578125" customWidth="1"/>
    <col min="9732" max="9733" width="11.5703125" customWidth="1"/>
    <col min="9734" max="9734" width="12.140625" customWidth="1"/>
    <col min="9735" max="9735" width="12.28515625" customWidth="1"/>
    <col min="9736" max="9736" width="12.5703125" customWidth="1"/>
    <col min="9737" max="9738" width="11" customWidth="1"/>
    <col min="9739" max="9739" width="7.5703125" customWidth="1"/>
    <col min="9987" max="9987" width="13.42578125" customWidth="1"/>
    <col min="9988" max="9989" width="11.5703125" customWidth="1"/>
    <col min="9990" max="9990" width="12.140625" customWidth="1"/>
    <col min="9991" max="9991" width="12.28515625" customWidth="1"/>
    <col min="9992" max="9992" width="12.5703125" customWidth="1"/>
    <col min="9993" max="9994" width="11" customWidth="1"/>
    <col min="9995" max="9995" width="7.5703125" customWidth="1"/>
    <col min="10243" max="10243" width="13.42578125" customWidth="1"/>
    <col min="10244" max="10245" width="11.5703125" customWidth="1"/>
    <col min="10246" max="10246" width="12.140625" customWidth="1"/>
    <col min="10247" max="10247" width="12.28515625" customWidth="1"/>
    <col min="10248" max="10248" width="12.5703125" customWidth="1"/>
    <col min="10249" max="10250" width="11" customWidth="1"/>
    <col min="10251" max="10251" width="7.5703125" customWidth="1"/>
    <col min="10499" max="10499" width="13.42578125" customWidth="1"/>
    <col min="10500" max="10501" width="11.5703125" customWidth="1"/>
    <col min="10502" max="10502" width="12.140625" customWidth="1"/>
    <col min="10503" max="10503" width="12.28515625" customWidth="1"/>
    <col min="10504" max="10504" width="12.5703125" customWidth="1"/>
    <col min="10505" max="10506" width="11" customWidth="1"/>
    <col min="10507" max="10507" width="7.5703125" customWidth="1"/>
    <col min="10755" max="10755" width="13.42578125" customWidth="1"/>
    <col min="10756" max="10757" width="11.5703125" customWidth="1"/>
    <col min="10758" max="10758" width="12.140625" customWidth="1"/>
    <col min="10759" max="10759" width="12.28515625" customWidth="1"/>
    <col min="10760" max="10760" width="12.5703125" customWidth="1"/>
    <col min="10761" max="10762" width="11" customWidth="1"/>
    <col min="10763" max="10763" width="7.5703125" customWidth="1"/>
    <col min="11011" max="11011" width="13.42578125" customWidth="1"/>
    <col min="11012" max="11013" width="11.5703125" customWidth="1"/>
    <col min="11014" max="11014" width="12.140625" customWidth="1"/>
    <col min="11015" max="11015" width="12.28515625" customWidth="1"/>
    <col min="11016" max="11016" width="12.5703125" customWidth="1"/>
    <col min="11017" max="11018" width="11" customWidth="1"/>
    <col min="11019" max="11019" width="7.5703125" customWidth="1"/>
    <col min="11267" max="11267" width="13.42578125" customWidth="1"/>
    <col min="11268" max="11269" width="11.5703125" customWidth="1"/>
    <col min="11270" max="11270" width="12.140625" customWidth="1"/>
    <col min="11271" max="11271" width="12.28515625" customWidth="1"/>
    <col min="11272" max="11272" width="12.5703125" customWidth="1"/>
    <col min="11273" max="11274" width="11" customWidth="1"/>
    <col min="11275" max="11275" width="7.5703125" customWidth="1"/>
    <col min="11523" max="11523" width="13.42578125" customWidth="1"/>
    <col min="11524" max="11525" width="11.5703125" customWidth="1"/>
    <col min="11526" max="11526" width="12.140625" customWidth="1"/>
    <col min="11527" max="11527" width="12.28515625" customWidth="1"/>
    <col min="11528" max="11528" width="12.5703125" customWidth="1"/>
    <col min="11529" max="11530" width="11" customWidth="1"/>
    <col min="11531" max="11531" width="7.5703125" customWidth="1"/>
    <col min="11779" max="11779" width="13.42578125" customWidth="1"/>
    <col min="11780" max="11781" width="11.5703125" customWidth="1"/>
    <col min="11782" max="11782" width="12.140625" customWidth="1"/>
    <col min="11783" max="11783" width="12.28515625" customWidth="1"/>
    <col min="11784" max="11784" width="12.5703125" customWidth="1"/>
    <col min="11785" max="11786" width="11" customWidth="1"/>
    <col min="11787" max="11787" width="7.5703125" customWidth="1"/>
    <col min="12035" max="12035" width="13.42578125" customWidth="1"/>
    <col min="12036" max="12037" width="11.5703125" customWidth="1"/>
    <col min="12038" max="12038" width="12.140625" customWidth="1"/>
    <col min="12039" max="12039" width="12.28515625" customWidth="1"/>
    <col min="12040" max="12040" width="12.5703125" customWidth="1"/>
    <col min="12041" max="12042" width="11" customWidth="1"/>
    <col min="12043" max="12043" width="7.5703125" customWidth="1"/>
    <col min="12291" max="12291" width="13.42578125" customWidth="1"/>
    <col min="12292" max="12293" width="11.5703125" customWidth="1"/>
    <col min="12294" max="12294" width="12.140625" customWidth="1"/>
    <col min="12295" max="12295" width="12.28515625" customWidth="1"/>
    <col min="12296" max="12296" width="12.5703125" customWidth="1"/>
    <col min="12297" max="12298" width="11" customWidth="1"/>
    <col min="12299" max="12299" width="7.5703125" customWidth="1"/>
    <col min="12547" max="12547" width="13.42578125" customWidth="1"/>
    <col min="12548" max="12549" width="11.5703125" customWidth="1"/>
    <col min="12550" max="12550" width="12.140625" customWidth="1"/>
    <col min="12551" max="12551" width="12.28515625" customWidth="1"/>
    <col min="12552" max="12552" width="12.5703125" customWidth="1"/>
    <col min="12553" max="12554" width="11" customWidth="1"/>
    <col min="12555" max="12555" width="7.5703125" customWidth="1"/>
    <col min="12803" max="12803" width="13.42578125" customWidth="1"/>
    <col min="12804" max="12805" width="11.5703125" customWidth="1"/>
    <col min="12806" max="12806" width="12.140625" customWidth="1"/>
    <col min="12807" max="12807" width="12.28515625" customWidth="1"/>
    <col min="12808" max="12808" width="12.5703125" customWidth="1"/>
    <col min="12809" max="12810" width="11" customWidth="1"/>
    <col min="12811" max="12811" width="7.5703125" customWidth="1"/>
    <col min="13059" max="13059" width="13.42578125" customWidth="1"/>
    <col min="13060" max="13061" width="11.5703125" customWidth="1"/>
    <col min="13062" max="13062" width="12.140625" customWidth="1"/>
    <col min="13063" max="13063" width="12.28515625" customWidth="1"/>
    <col min="13064" max="13064" width="12.5703125" customWidth="1"/>
    <col min="13065" max="13066" width="11" customWidth="1"/>
    <col min="13067" max="13067" width="7.5703125" customWidth="1"/>
    <col min="13315" max="13315" width="13.42578125" customWidth="1"/>
    <col min="13316" max="13317" width="11.5703125" customWidth="1"/>
    <col min="13318" max="13318" width="12.140625" customWidth="1"/>
    <col min="13319" max="13319" width="12.28515625" customWidth="1"/>
    <col min="13320" max="13320" width="12.5703125" customWidth="1"/>
    <col min="13321" max="13322" width="11" customWidth="1"/>
    <col min="13323" max="13323" width="7.5703125" customWidth="1"/>
    <col min="13571" max="13571" width="13.42578125" customWidth="1"/>
    <col min="13572" max="13573" width="11.5703125" customWidth="1"/>
    <col min="13574" max="13574" width="12.140625" customWidth="1"/>
    <col min="13575" max="13575" width="12.28515625" customWidth="1"/>
    <col min="13576" max="13576" width="12.5703125" customWidth="1"/>
    <col min="13577" max="13578" width="11" customWidth="1"/>
    <col min="13579" max="13579" width="7.5703125" customWidth="1"/>
    <col min="13827" max="13827" width="13.42578125" customWidth="1"/>
    <col min="13828" max="13829" width="11.5703125" customWidth="1"/>
    <col min="13830" max="13830" width="12.140625" customWidth="1"/>
    <col min="13831" max="13831" width="12.28515625" customWidth="1"/>
    <col min="13832" max="13832" width="12.5703125" customWidth="1"/>
    <col min="13833" max="13834" width="11" customWidth="1"/>
    <col min="13835" max="13835" width="7.5703125" customWidth="1"/>
    <col min="14083" max="14083" width="13.42578125" customWidth="1"/>
    <col min="14084" max="14085" width="11.5703125" customWidth="1"/>
    <col min="14086" max="14086" width="12.140625" customWidth="1"/>
    <col min="14087" max="14087" width="12.28515625" customWidth="1"/>
    <col min="14088" max="14088" width="12.5703125" customWidth="1"/>
    <col min="14089" max="14090" width="11" customWidth="1"/>
    <col min="14091" max="14091" width="7.5703125" customWidth="1"/>
    <col min="14339" max="14339" width="13.42578125" customWidth="1"/>
    <col min="14340" max="14341" width="11.5703125" customWidth="1"/>
    <col min="14342" max="14342" width="12.140625" customWidth="1"/>
    <col min="14343" max="14343" width="12.28515625" customWidth="1"/>
    <col min="14344" max="14344" width="12.5703125" customWidth="1"/>
    <col min="14345" max="14346" width="11" customWidth="1"/>
    <col min="14347" max="14347" width="7.5703125" customWidth="1"/>
    <col min="14595" max="14595" width="13.42578125" customWidth="1"/>
    <col min="14596" max="14597" width="11.5703125" customWidth="1"/>
    <col min="14598" max="14598" width="12.140625" customWidth="1"/>
    <col min="14599" max="14599" width="12.28515625" customWidth="1"/>
    <col min="14600" max="14600" width="12.5703125" customWidth="1"/>
    <col min="14601" max="14602" width="11" customWidth="1"/>
    <col min="14603" max="14603" width="7.5703125" customWidth="1"/>
    <col min="14851" max="14851" width="13.42578125" customWidth="1"/>
    <col min="14852" max="14853" width="11.5703125" customWidth="1"/>
    <col min="14854" max="14854" width="12.140625" customWidth="1"/>
    <col min="14855" max="14855" width="12.28515625" customWidth="1"/>
    <col min="14856" max="14856" width="12.5703125" customWidth="1"/>
    <col min="14857" max="14858" width="11" customWidth="1"/>
    <col min="14859" max="14859" width="7.5703125" customWidth="1"/>
    <col min="15107" max="15107" width="13.42578125" customWidth="1"/>
    <col min="15108" max="15109" width="11.5703125" customWidth="1"/>
    <col min="15110" max="15110" width="12.140625" customWidth="1"/>
    <col min="15111" max="15111" width="12.28515625" customWidth="1"/>
    <col min="15112" max="15112" width="12.5703125" customWidth="1"/>
    <col min="15113" max="15114" width="11" customWidth="1"/>
    <col min="15115" max="15115" width="7.5703125" customWidth="1"/>
    <col min="15363" max="15363" width="13.42578125" customWidth="1"/>
    <col min="15364" max="15365" width="11.5703125" customWidth="1"/>
    <col min="15366" max="15366" width="12.140625" customWidth="1"/>
    <col min="15367" max="15367" width="12.28515625" customWidth="1"/>
    <col min="15368" max="15368" width="12.5703125" customWidth="1"/>
    <col min="15369" max="15370" width="11" customWidth="1"/>
    <col min="15371" max="15371" width="7.5703125" customWidth="1"/>
    <col min="15619" max="15619" width="13.42578125" customWidth="1"/>
    <col min="15620" max="15621" width="11.5703125" customWidth="1"/>
    <col min="15622" max="15622" width="12.140625" customWidth="1"/>
    <col min="15623" max="15623" width="12.28515625" customWidth="1"/>
    <col min="15624" max="15624" width="12.5703125" customWidth="1"/>
    <col min="15625" max="15626" width="11" customWidth="1"/>
    <col min="15627" max="15627" width="7.5703125" customWidth="1"/>
    <col min="15875" max="15875" width="13.42578125" customWidth="1"/>
    <col min="15876" max="15877" width="11.5703125" customWidth="1"/>
    <col min="15878" max="15878" width="12.140625" customWidth="1"/>
    <col min="15879" max="15879" width="12.28515625" customWidth="1"/>
    <col min="15880" max="15880" width="12.5703125" customWidth="1"/>
    <col min="15881" max="15882" width="11" customWidth="1"/>
    <col min="15883" max="15883" width="7.5703125" customWidth="1"/>
    <col min="16131" max="16131" width="13.42578125" customWidth="1"/>
    <col min="16132" max="16133" width="11.5703125" customWidth="1"/>
    <col min="16134" max="16134" width="12.140625" customWidth="1"/>
    <col min="16135" max="16135" width="12.28515625" customWidth="1"/>
    <col min="16136" max="16136" width="12.5703125" customWidth="1"/>
    <col min="16137" max="16138" width="11" customWidth="1"/>
    <col min="16139" max="16139" width="7.5703125" customWidth="1"/>
  </cols>
  <sheetData>
    <row r="1" spans="1:20" ht="38.25">
      <c r="B1" s="16" t="s">
        <v>319</v>
      </c>
      <c r="C1" s="99" t="s">
        <v>320</v>
      </c>
      <c r="D1" s="99" t="s">
        <v>321</v>
      </c>
      <c r="E1" s="16" t="s">
        <v>8</v>
      </c>
      <c r="F1" s="99" t="s">
        <v>322</v>
      </c>
      <c r="G1" s="99" t="s">
        <v>323</v>
      </c>
      <c r="H1" s="16" t="s">
        <v>324</v>
      </c>
      <c r="I1" s="99" t="s">
        <v>340</v>
      </c>
      <c r="J1" s="16" t="s">
        <v>325</v>
      </c>
      <c r="K1" s="16"/>
      <c r="T1" s="16"/>
    </row>
    <row r="2" spans="1:20" ht="38.25">
      <c r="B2" s="249" t="s">
        <v>326</v>
      </c>
      <c r="C2" s="250" t="s">
        <v>327</v>
      </c>
      <c r="D2" s="251" t="s">
        <v>145</v>
      </c>
      <c r="E2" s="99" t="s">
        <v>7</v>
      </c>
      <c r="F2" s="114" t="s">
        <v>328</v>
      </c>
      <c r="G2" s="114" t="s">
        <v>329</v>
      </c>
      <c r="H2" s="99" t="s">
        <v>330</v>
      </c>
      <c r="I2" s="114" t="s">
        <v>358</v>
      </c>
      <c r="J2" s="114" t="s">
        <v>331</v>
      </c>
      <c r="K2" s="114"/>
      <c r="N2" s="2"/>
      <c r="O2" s="205"/>
      <c r="P2" s="205"/>
      <c r="Q2" s="205"/>
      <c r="T2" s="99"/>
    </row>
    <row r="3" spans="1:20">
      <c r="A3" s="158" t="s">
        <v>332</v>
      </c>
      <c r="B3" s="46">
        <v>-0.34261559200000002</v>
      </c>
      <c r="C3" s="46">
        <v>-1.7715346199999999</v>
      </c>
      <c r="D3" s="46">
        <v>5.6686835700000002E-3</v>
      </c>
      <c r="E3" s="46">
        <v>2.4258136199999999E-2</v>
      </c>
      <c r="F3" s="46">
        <v>0.18059568300000001</v>
      </c>
      <c r="G3" s="46">
        <v>-0.27170224900000001</v>
      </c>
      <c r="H3" s="46">
        <v>0.91539382899999999</v>
      </c>
      <c r="I3" s="53">
        <v>-0.56656261258389506</v>
      </c>
      <c r="J3" s="53">
        <f>SUM(B3:I3)</f>
        <v>-1.8264987418138952</v>
      </c>
      <c r="K3" s="53"/>
      <c r="L3" s="2" t="s">
        <v>345</v>
      </c>
      <c r="O3" s="205"/>
      <c r="P3" s="205"/>
      <c r="Q3" s="205"/>
      <c r="T3" s="46"/>
    </row>
    <row r="4" spans="1:20" ht="12.75" customHeight="1">
      <c r="A4" s="158" t="s">
        <v>333</v>
      </c>
      <c r="B4" s="46">
        <v>-0.212391521</v>
      </c>
      <c r="C4" s="46">
        <v>-2.4232359400000001</v>
      </c>
      <c r="D4" s="46">
        <v>-2.2956620800000001E-2</v>
      </c>
      <c r="E4" s="46">
        <v>3.6033285399999997E-2</v>
      </c>
      <c r="F4" s="46">
        <v>0.22084446999999999</v>
      </c>
      <c r="G4" s="46">
        <v>-0.40243469700000001</v>
      </c>
      <c r="H4" s="46">
        <v>1.3602148000000001</v>
      </c>
      <c r="I4" s="53">
        <v>-0.24313139490793248</v>
      </c>
      <c r="J4" s="53">
        <f t="shared" ref="J4:J9" si="0">SUM(B4:I4)</f>
        <v>-1.6870576183079327</v>
      </c>
      <c r="K4" s="53"/>
      <c r="L4" s="280" t="s">
        <v>375</v>
      </c>
      <c r="M4" s="280"/>
      <c r="N4" s="280"/>
      <c r="O4" s="280"/>
      <c r="P4" s="280"/>
      <c r="Q4" s="280"/>
      <c r="T4" s="46"/>
    </row>
    <row r="5" spans="1:20">
      <c r="A5" s="158" t="s">
        <v>334</v>
      </c>
      <c r="B5" s="46">
        <v>-7.1302291500000003E-2</v>
      </c>
      <c r="C5" s="46">
        <v>-2.2122339800000002</v>
      </c>
      <c r="D5" s="46">
        <v>-5.6452905499999997E-2</v>
      </c>
      <c r="E5" s="46">
        <v>3.3042194400000002E-2</v>
      </c>
      <c r="F5" s="46">
        <v>0.17037217199999999</v>
      </c>
      <c r="G5" s="46">
        <v>-0.41288882799999999</v>
      </c>
      <c r="H5" s="46">
        <v>1.0242012199999999</v>
      </c>
      <c r="I5" s="53">
        <v>-6.8009970686992466E-2</v>
      </c>
      <c r="J5" s="53">
        <f t="shared" si="0"/>
        <v>-1.5932723892869924</v>
      </c>
      <c r="K5" s="53"/>
      <c r="L5" s="280"/>
      <c r="M5" s="280"/>
      <c r="N5" s="280"/>
      <c r="O5" s="280"/>
      <c r="P5" s="280"/>
      <c r="Q5" s="280"/>
      <c r="T5" s="46"/>
    </row>
    <row r="6" spans="1:20">
      <c r="A6" s="158" t="s">
        <v>273</v>
      </c>
      <c r="B6" s="46">
        <v>3.9755575100000003E-2</v>
      </c>
      <c r="C6" s="46">
        <v>-1.6169867</v>
      </c>
      <c r="D6" s="46">
        <v>-5.1562443399999998E-2</v>
      </c>
      <c r="E6" s="46">
        <v>2.0998605199999999E-2</v>
      </c>
      <c r="F6" s="46">
        <v>9.0065776E-2</v>
      </c>
      <c r="G6" s="46">
        <v>-0.348329624</v>
      </c>
      <c r="H6" s="46">
        <v>0.29896762199999999</v>
      </c>
      <c r="I6" s="53">
        <v>4.8614185096392667E-3</v>
      </c>
      <c r="J6" s="53">
        <f t="shared" si="0"/>
        <v>-1.5622297705903607</v>
      </c>
      <c r="K6" s="53"/>
      <c r="L6" t="s">
        <v>335</v>
      </c>
      <c r="T6" s="46"/>
    </row>
    <row r="7" spans="1:20">
      <c r="A7" s="158" t="s">
        <v>336</v>
      </c>
      <c r="B7" s="46">
        <v>0.108000993</v>
      </c>
      <c r="C7" s="46">
        <v>-1.0008645899999999</v>
      </c>
      <c r="D7" s="46">
        <v>-2.6099358600000001E-2</v>
      </c>
      <c r="E7" s="46">
        <v>7.13122992E-3</v>
      </c>
      <c r="F7" s="46">
        <v>2.2563330100000001E-2</v>
      </c>
      <c r="G7" s="46">
        <v>-0.25550939499999997</v>
      </c>
      <c r="H7" s="46">
        <v>-0.37932009100000003</v>
      </c>
      <c r="I7" s="53">
        <v>2.1573924750377064E-2</v>
      </c>
      <c r="J7" s="53">
        <f t="shared" si="0"/>
        <v>-1.5025239568296229</v>
      </c>
      <c r="K7" s="53"/>
      <c r="T7" s="46"/>
    </row>
    <row r="8" spans="1:20">
      <c r="A8" s="158" t="s">
        <v>337</v>
      </c>
      <c r="B8" s="46">
        <v>0.13789469600000001</v>
      </c>
      <c r="C8" s="46">
        <v>-0.65393478500000002</v>
      </c>
      <c r="D8" s="46">
        <v>-5.8203373399999996E-3</v>
      </c>
      <c r="E8" s="46">
        <v>-2.4076103899999999E-3</v>
      </c>
      <c r="F8" s="46">
        <v>-1.5520380800000001E-2</v>
      </c>
      <c r="G8" s="46">
        <v>-0.168356651</v>
      </c>
      <c r="H8" s="46">
        <v>-0.78887526299999999</v>
      </c>
      <c r="I8" s="53">
        <v>1.6341012390711781E-2</v>
      </c>
      <c r="J8" s="53">
        <f t="shared" si="0"/>
        <v>-1.4806793191392882</v>
      </c>
      <c r="K8" s="53"/>
      <c r="T8" s="46"/>
    </row>
    <row r="9" spans="1:20">
      <c r="A9" s="158" t="s">
        <v>338</v>
      </c>
      <c r="B9" s="46">
        <v>0.141146091</v>
      </c>
      <c r="C9" s="46">
        <v>-0.58022839999999998</v>
      </c>
      <c r="D9" s="46">
        <v>3.2760972E-3</v>
      </c>
      <c r="E9" s="46">
        <v>-1.30946558E-3</v>
      </c>
      <c r="F9" s="46">
        <v>-2.6677525300000001E-2</v>
      </c>
      <c r="G9" s="46">
        <v>-0.103959858</v>
      </c>
      <c r="H9" s="46">
        <v>-0.922704568</v>
      </c>
      <c r="I9" s="53">
        <v>8.3266574396254154E-3</v>
      </c>
      <c r="J9" s="53">
        <f t="shared" si="0"/>
        <v>-1.4821309712403745</v>
      </c>
      <c r="T9" s="46"/>
    </row>
    <row r="10" spans="1:20">
      <c r="A10" s="158"/>
      <c r="B10" s="46"/>
      <c r="C10" s="46"/>
      <c r="D10" s="46"/>
      <c r="E10" s="46"/>
      <c r="F10" s="46"/>
      <c r="G10" s="46"/>
      <c r="H10" s="46"/>
      <c r="I10" s="53"/>
      <c r="J10" s="53"/>
    </row>
    <row r="11" spans="1:20">
      <c r="A11" s="158"/>
      <c r="B11" s="46"/>
      <c r="C11" s="46"/>
      <c r="D11" s="46"/>
      <c r="E11" s="46"/>
      <c r="F11" s="46"/>
      <c r="G11" s="46"/>
      <c r="H11" s="46"/>
      <c r="I11" s="53"/>
      <c r="J11" s="53"/>
    </row>
    <row r="13" spans="1:20">
      <c r="A13" s="158"/>
      <c r="B13" s="46"/>
      <c r="C13" s="46"/>
      <c r="D13" s="46"/>
      <c r="E13" s="46"/>
      <c r="F13" s="46"/>
      <c r="G13" s="46"/>
      <c r="H13" s="46"/>
      <c r="I13" s="53"/>
      <c r="J13" s="53"/>
    </row>
    <row r="14" spans="1:20">
      <c r="A14" s="158"/>
      <c r="B14" s="46"/>
      <c r="C14" s="46"/>
      <c r="D14" s="46"/>
      <c r="E14" s="46"/>
      <c r="F14" s="46"/>
      <c r="G14" s="46"/>
      <c r="H14" s="46"/>
      <c r="I14" s="53"/>
      <c r="J14" s="53"/>
    </row>
    <row r="15" spans="1:20">
      <c r="A15" s="158"/>
      <c r="I15" s="53"/>
      <c r="J15" s="53"/>
    </row>
    <row r="16" spans="1:20">
      <c r="A16" s="158"/>
      <c r="I16" s="53"/>
      <c r="J16" s="53"/>
    </row>
    <row r="18" spans="1:19">
      <c r="A18" s="46"/>
    </row>
    <row r="19" spans="1:19">
      <c r="A19" s="46"/>
      <c r="I19" s="46"/>
      <c r="J19" s="46"/>
    </row>
    <row r="20" spans="1:19">
      <c r="A20" s="46"/>
      <c r="I20" s="46"/>
      <c r="J20" s="46"/>
    </row>
    <row r="21" spans="1:19">
      <c r="A21" s="46"/>
      <c r="I21" s="46"/>
      <c r="J21" s="46"/>
    </row>
    <row r="22" spans="1:19">
      <c r="A22" s="46"/>
      <c r="B22" s="46"/>
      <c r="C22" s="46"/>
      <c r="D22" s="46"/>
      <c r="E22" s="46"/>
      <c r="F22" s="46"/>
      <c r="G22" s="46"/>
      <c r="H22" s="46"/>
      <c r="I22" s="46"/>
      <c r="J22" s="46"/>
    </row>
    <row r="23" spans="1:19">
      <c r="A23" s="46"/>
      <c r="B23" s="46"/>
      <c r="C23" s="46"/>
      <c r="D23" s="46"/>
      <c r="E23" s="46"/>
      <c r="F23" s="46"/>
      <c r="G23" s="46"/>
      <c r="H23" s="46"/>
      <c r="I23" s="46"/>
      <c r="J23" s="46"/>
    </row>
    <row r="24" spans="1:19">
      <c r="A24" s="46"/>
      <c r="B24" s="46"/>
      <c r="C24" s="46"/>
      <c r="D24" s="46"/>
      <c r="E24" s="46"/>
      <c r="F24" s="46"/>
      <c r="G24" s="46"/>
      <c r="H24" s="46"/>
      <c r="I24" s="46"/>
      <c r="J24" s="46"/>
    </row>
    <row r="25" spans="1:19">
      <c r="A25" s="46"/>
      <c r="B25" s="46"/>
      <c r="C25" s="46"/>
      <c r="D25" s="46"/>
      <c r="E25" s="46"/>
      <c r="F25" s="46"/>
      <c r="G25" s="46"/>
      <c r="H25" s="46"/>
    </row>
    <row r="26" spans="1:19" ht="12.75" customHeight="1">
      <c r="B26" s="16"/>
      <c r="C26" s="99"/>
      <c r="D26" s="99"/>
      <c r="E26" s="16"/>
      <c r="F26" s="99"/>
      <c r="G26" s="99"/>
      <c r="H26" s="16"/>
      <c r="I26" s="16"/>
      <c r="J26" s="16"/>
    </row>
    <row r="27" spans="1:19" ht="12.75" customHeight="1">
      <c r="B27" s="249"/>
      <c r="C27" s="250"/>
      <c r="D27" s="251"/>
      <c r="E27" s="99"/>
      <c r="F27" s="114"/>
      <c r="G27" s="114"/>
      <c r="H27" s="99"/>
      <c r="I27" s="114"/>
      <c r="J27" s="114"/>
      <c r="L27" s="2" t="s">
        <v>346</v>
      </c>
    </row>
    <row r="28" spans="1:19" ht="12.75" customHeight="1">
      <c r="A28" s="158"/>
      <c r="B28" s="46"/>
      <c r="C28" s="46"/>
      <c r="D28" s="46"/>
      <c r="E28" s="46"/>
      <c r="F28" s="46"/>
      <c r="G28" s="46"/>
      <c r="H28" s="46"/>
      <c r="I28" s="53"/>
      <c r="J28" s="53"/>
      <c r="L28" s="280" t="s">
        <v>433</v>
      </c>
      <c r="M28" s="280"/>
      <c r="N28" s="280"/>
      <c r="O28" s="280"/>
      <c r="P28" s="280"/>
      <c r="Q28" s="280"/>
    </row>
    <row r="29" spans="1:19" ht="12.75" customHeight="1">
      <c r="A29" s="158"/>
      <c r="B29" s="46"/>
      <c r="C29" s="46"/>
      <c r="D29" s="46"/>
      <c r="E29" s="46"/>
      <c r="F29" s="46"/>
      <c r="G29" s="46"/>
      <c r="H29" s="46"/>
      <c r="I29" s="53"/>
      <c r="J29" s="53"/>
      <c r="L29" s="280"/>
      <c r="M29" s="280"/>
      <c r="N29" s="280"/>
      <c r="O29" s="280"/>
      <c r="P29" s="280"/>
      <c r="Q29" s="280"/>
      <c r="S29" s="205"/>
    </row>
    <row r="30" spans="1:19" ht="12.75" customHeight="1">
      <c r="A30" s="158"/>
      <c r="B30" s="46"/>
      <c r="C30" s="46"/>
      <c r="D30" s="46"/>
      <c r="E30" s="46"/>
      <c r="F30" s="46"/>
      <c r="G30" s="46"/>
      <c r="H30" s="46"/>
      <c r="I30" s="53"/>
      <c r="J30" s="53"/>
      <c r="L30" t="s">
        <v>339</v>
      </c>
      <c r="M30" s="27"/>
      <c r="N30" s="27"/>
      <c r="O30" s="27"/>
      <c r="P30" s="27"/>
      <c r="Q30" s="27"/>
      <c r="R30" s="205"/>
    </row>
    <row r="31" spans="1:19">
      <c r="A31" s="158"/>
      <c r="B31" s="46"/>
      <c r="C31" s="46"/>
      <c r="D31" s="46"/>
      <c r="E31" s="46"/>
      <c r="F31" s="46"/>
      <c r="G31" s="46"/>
      <c r="H31" s="46"/>
      <c r="I31" s="53"/>
      <c r="J31" s="53"/>
      <c r="O31" s="205"/>
      <c r="P31" s="205"/>
      <c r="Q31" s="205"/>
    </row>
    <row r="32" spans="1:19">
      <c r="A32" s="158"/>
      <c r="B32" s="46"/>
      <c r="C32" s="46"/>
      <c r="D32" s="46"/>
      <c r="E32" s="46"/>
      <c r="F32" s="46"/>
      <c r="G32" s="46"/>
      <c r="H32" s="46"/>
      <c r="I32" s="53"/>
      <c r="J32" s="53"/>
      <c r="S32" s="205"/>
    </row>
    <row r="33" spans="1:18">
      <c r="A33" s="158"/>
      <c r="B33" s="46"/>
      <c r="C33" s="46"/>
      <c r="D33" s="46"/>
      <c r="E33" s="46"/>
      <c r="F33" s="46"/>
      <c r="G33" s="46"/>
      <c r="H33" s="46"/>
      <c r="I33" s="53"/>
      <c r="J33" s="53"/>
      <c r="R33" s="205"/>
    </row>
    <row r="34" spans="1:18">
      <c r="A34" s="158"/>
      <c r="B34" s="46"/>
      <c r="C34" s="46"/>
      <c r="D34" s="46"/>
      <c r="E34" s="46"/>
      <c r="F34" s="46"/>
      <c r="G34" s="46"/>
      <c r="H34" s="46"/>
      <c r="I34" s="53"/>
      <c r="J34" s="53"/>
      <c r="O34" s="205"/>
      <c r="P34" s="205"/>
      <c r="Q34" s="205"/>
    </row>
    <row r="36" spans="1:18">
      <c r="B36" s="46"/>
      <c r="C36" s="46"/>
      <c r="D36" s="46"/>
      <c r="E36" s="46"/>
      <c r="F36" s="46"/>
      <c r="G36" s="46"/>
      <c r="H36" s="46"/>
    </row>
    <row r="37" spans="1:18">
      <c r="B37" s="46"/>
      <c r="C37" s="46"/>
      <c r="D37" s="46"/>
      <c r="E37" s="46"/>
      <c r="F37" s="46"/>
      <c r="G37" s="46"/>
      <c r="H37" s="46"/>
    </row>
    <row r="38" spans="1:18">
      <c r="B38" s="46"/>
      <c r="C38" s="46"/>
      <c r="D38" s="46"/>
      <c r="E38" s="46"/>
      <c r="F38" s="46"/>
      <c r="G38" s="46"/>
      <c r="H38" s="46"/>
    </row>
    <row r="39" spans="1:18">
      <c r="B39" s="46"/>
      <c r="C39" s="46"/>
      <c r="D39" s="46"/>
      <c r="E39" s="46"/>
      <c r="F39" s="46"/>
      <c r="G39" s="46"/>
      <c r="H39" s="46"/>
    </row>
    <row r="40" spans="1:18">
      <c r="B40" s="46"/>
      <c r="C40" s="46"/>
      <c r="D40" s="46"/>
      <c r="E40" s="46"/>
      <c r="F40" s="46"/>
      <c r="G40" s="46"/>
      <c r="H40" s="46"/>
    </row>
    <row r="41" spans="1:18">
      <c r="B41" s="46"/>
      <c r="C41" s="46"/>
      <c r="D41" s="46"/>
      <c r="E41" s="46"/>
      <c r="F41" s="46"/>
      <c r="G41" s="46"/>
      <c r="H41" s="46"/>
    </row>
    <row r="42" spans="1:18">
      <c r="B42" s="46"/>
      <c r="C42" s="46"/>
      <c r="D42" s="46"/>
      <c r="E42" s="46"/>
      <c r="F42" s="46"/>
      <c r="G42" s="46"/>
      <c r="H42" s="46"/>
    </row>
    <row r="44" spans="1:18">
      <c r="B44" s="46"/>
      <c r="C44" s="46"/>
      <c r="D44" s="46"/>
      <c r="E44" s="46"/>
      <c r="F44" s="46"/>
      <c r="G44" s="46"/>
      <c r="H44" s="46"/>
      <c r="I44" s="46"/>
      <c r="J44" s="46"/>
    </row>
    <row r="45" spans="1:18">
      <c r="B45" s="46"/>
      <c r="C45" s="46"/>
      <c r="D45" s="46"/>
      <c r="E45" s="46"/>
      <c r="F45" s="46"/>
      <c r="G45" s="46"/>
      <c r="H45" s="46"/>
      <c r="I45" s="46"/>
      <c r="J45" s="46"/>
    </row>
    <row r="46" spans="1:18">
      <c r="B46" s="46"/>
      <c r="C46" s="46"/>
      <c r="D46" s="46"/>
      <c r="E46" s="46"/>
      <c r="F46" s="46"/>
      <c r="G46" s="46"/>
      <c r="H46" s="46"/>
      <c r="I46" s="46"/>
      <c r="J46" s="46"/>
    </row>
    <row r="47" spans="1:18">
      <c r="B47" s="46"/>
      <c r="C47" s="46"/>
      <c r="D47" s="46"/>
      <c r="E47" s="46"/>
      <c r="F47" s="46"/>
      <c r="G47" s="46"/>
      <c r="H47" s="46"/>
      <c r="I47" s="46"/>
      <c r="J47" s="46"/>
    </row>
    <row r="48" spans="1:18">
      <c r="B48" s="46"/>
      <c r="C48" s="46"/>
      <c r="D48" s="46"/>
      <c r="E48" s="46"/>
      <c r="F48" s="46"/>
      <c r="G48" s="46"/>
      <c r="H48" s="46"/>
      <c r="I48" s="46"/>
      <c r="J48" s="46"/>
    </row>
  </sheetData>
  <mergeCells count="2">
    <mergeCell ref="L4:Q5"/>
    <mergeCell ref="L28:Q29"/>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M50"/>
  <sheetViews>
    <sheetView zoomScaleNormal="100" workbookViewId="0"/>
  </sheetViews>
  <sheetFormatPr defaultRowHeight="12.75"/>
  <cols>
    <col min="2" max="2" width="13" customWidth="1"/>
    <col min="3" max="3" width="13.85546875" customWidth="1"/>
    <col min="4" max="4" width="17.140625" customWidth="1"/>
    <col min="5" max="5" width="13" customWidth="1"/>
    <col min="6" max="6" width="12.28515625" customWidth="1"/>
    <col min="15" max="27" width="0" hidden="1" customWidth="1"/>
  </cols>
  <sheetData>
    <row r="1" spans="1:39" ht="25.5" customHeight="1">
      <c r="B1" s="137" t="s">
        <v>88</v>
      </c>
      <c r="C1" s="99" t="s">
        <v>129</v>
      </c>
      <c r="D1" s="16" t="s">
        <v>291</v>
      </c>
      <c r="E1" s="16" t="s">
        <v>292</v>
      </c>
      <c r="F1" s="99" t="s">
        <v>29</v>
      </c>
    </row>
    <row r="2" spans="1:39" ht="25.5" customHeight="1">
      <c r="B2" s="99" t="s">
        <v>189</v>
      </c>
      <c r="C2" s="16" t="s">
        <v>128</v>
      </c>
      <c r="D2" s="16" t="s">
        <v>277</v>
      </c>
      <c r="E2" s="16" t="s">
        <v>278</v>
      </c>
      <c r="F2" s="99" t="s">
        <v>30</v>
      </c>
    </row>
    <row r="3" spans="1:39">
      <c r="A3" s="3" t="s">
        <v>89</v>
      </c>
      <c r="B3" s="17">
        <v>0.95788337099999998</v>
      </c>
      <c r="C3" s="17">
        <v>0.248457543</v>
      </c>
      <c r="D3" s="17">
        <v>-0.39781013100000001</v>
      </c>
      <c r="E3" s="17">
        <v>-0.788838445</v>
      </c>
      <c r="F3" s="17">
        <v>0.11434246300000001</v>
      </c>
      <c r="H3" s="2" t="s">
        <v>347</v>
      </c>
      <c r="AI3" s="17"/>
      <c r="AJ3" s="17"/>
      <c r="AK3" s="17"/>
      <c r="AL3" s="17"/>
      <c r="AM3" s="17"/>
    </row>
    <row r="4" spans="1:39" ht="12.75" customHeight="1">
      <c r="A4" s="3" t="s">
        <v>2</v>
      </c>
      <c r="B4" s="17">
        <v>0.87436870899999997</v>
      </c>
      <c r="C4" s="17">
        <v>0.51379073099999995</v>
      </c>
      <c r="D4" s="17">
        <v>-0.85398854499999999</v>
      </c>
      <c r="E4" s="17">
        <v>-0.52084658800000005</v>
      </c>
      <c r="F4" s="17">
        <v>9.2566800000000005E-2</v>
      </c>
      <c r="H4" s="278" t="s">
        <v>376</v>
      </c>
      <c r="I4" s="278"/>
      <c r="J4" s="278"/>
      <c r="K4" s="278"/>
      <c r="L4" s="278"/>
      <c r="M4" s="278"/>
      <c r="AI4" s="17"/>
      <c r="AJ4" s="17"/>
      <c r="AK4" s="17"/>
      <c r="AL4" s="17"/>
      <c r="AM4" s="17"/>
    </row>
    <row r="5" spans="1:39">
      <c r="A5" s="3" t="s">
        <v>0</v>
      </c>
      <c r="B5" s="17">
        <v>0.647237387</v>
      </c>
      <c r="C5" s="17">
        <v>0.61432995899999998</v>
      </c>
      <c r="D5" s="17">
        <v>-1.37502652</v>
      </c>
      <c r="E5" s="17">
        <v>-0.73449394800000001</v>
      </c>
      <c r="F5" s="17">
        <v>-0.74619031700000005</v>
      </c>
      <c r="H5" s="278"/>
      <c r="I5" s="278"/>
      <c r="J5" s="278"/>
      <c r="K5" s="278"/>
      <c r="L5" s="278"/>
      <c r="M5" s="278"/>
      <c r="AI5" s="17"/>
      <c r="AJ5" s="17"/>
      <c r="AK5" s="17"/>
      <c r="AL5" s="17"/>
      <c r="AM5" s="17"/>
    </row>
    <row r="6" spans="1:39" ht="12" customHeight="1">
      <c r="A6" s="3" t="s">
        <v>1</v>
      </c>
      <c r="B6" s="17">
        <v>0.82697339599999997</v>
      </c>
      <c r="C6" s="17">
        <v>0.72539666700000005</v>
      </c>
      <c r="D6" s="17">
        <v>-1.3647918000000001</v>
      </c>
      <c r="E6" s="17">
        <v>-0.76532649799999997</v>
      </c>
      <c r="F6" s="17">
        <v>-0.48755443900000001</v>
      </c>
      <c r="H6" s="278"/>
      <c r="I6" s="278"/>
      <c r="J6" s="278"/>
      <c r="K6" s="278"/>
      <c r="L6" s="278"/>
      <c r="M6" s="278"/>
      <c r="AI6" s="17"/>
      <c r="AJ6" s="17"/>
      <c r="AK6" s="17"/>
      <c r="AL6" s="17"/>
      <c r="AM6" s="17"/>
    </row>
    <row r="7" spans="1:39" ht="12.75" customHeight="1">
      <c r="A7" s="3" t="s">
        <v>98</v>
      </c>
      <c r="B7" s="17">
        <v>1.5024891899999999</v>
      </c>
      <c r="C7" s="17">
        <v>0.86083748999999998</v>
      </c>
      <c r="D7" s="17">
        <v>-1.1365795000000001</v>
      </c>
      <c r="E7" s="17">
        <v>-0.57600618100000001</v>
      </c>
      <c r="F7" s="17">
        <v>0.72098441499999999</v>
      </c>
      <c r="H7" s="288" t="s">
        <v>146</v>
      </c>
      <c r="I7" s="284"/>
      <c r="J7" s="284"/>
      <c r="K7" s="284"/>
      <c r="L7" s="284"/>
      <c r="M7" s="284"/>
      <c r="AI7" s="17"/>
      <c r="AJ7" s="17"/>
      <c r="AK7" s="17"/>
      <c r="AL7" s="17"/>
      <c r="AM7" s="17"/>
    </row>
    <row r="8" spans="1:39">
      <c r="A8" s="3" t="s">
        <v>2</v>
      </c>
      <c r="B8" s="17">
        <v>1.80867668</v>
      </c>
      <c r="C8" s="17">
        <v>0.86790919099999997</v>
      </c>
      <c r="D8" s="17">
        <v>-0.49196459999999997</v>
      </c>
      <c r="E8" s="17">
        <v>0.184580143</v>
      </c>
      <c r="F8" s="17">
        <v>2.3796243000000001</v>
      </c>
      <c r="H8" s="284"/>
      <c r="I8" s="284"/>
      <c r="J8" s="284"/>
      <c r="K8" s="284"/>
      <c r="L8" s="284"/>
      <c r="M8" s="284"/>
      <c r="AI8" s="17"/>
      <c r="AJ8" s="17"/>
      <c r="AK8" s="17"/>
      <c r="AL8" s="17"/>
      <c r="AM8" s="17"/>
    </row>
    <row r="9" spans="1:39">
      <c r="A9" s="3" t="s">
        <v>0</v>
      </c>
      <c r="B9" s="17">
        <v>1.67997405</v>
      </c>
      <c r="C9" s="17">
        <v>0.77100488</v>
      </c>
      <c r="D9" s="17">
        <v>4.3015845099999998E-2</v>
      </c>
      <c r="E9" s="17">
        <v>0.52300196600000004</v>
      </c>
      <c r="F9" s="17">
        <v>2.9947097299999998</v>
      </c>
      <c r="H9" s="27"/>
      <c r="I9" s="27"/>
      <c r="J9" s="27"/>
      <c r="K9" s="27"/>
      <c r="L9" s="27"/>
      <c r="M9" s="27"/>
      <c r="AI9" s="17"/>
      <c r="AJ9" s="17"/>
      <c r="AK9" s="17"/>
      <c r="AL9" s="17"/>
      <c r="AM9" s="17"/>
    </row>
    <row r="10" spans="1:39">
      <c r="A10" s="3" t="s">
        <v>1</v>
      </c>
      <c r="B10" s="17">
        <v>1.4826519600000001</v>
      </c>
      <c r="C10" s="17">
        <v>0.69667302099999995</v>
      </c>
      <c r="D10" s="17">
        <v>0.23895999700000001</v>
      </c>
      <c r="E10" s="17">
        <v>0.60267643400000004</v>
      </c>
      <c r="F10" s="17">
        <v>2.9866792100000001</v>
      </c>
      <c r="AI10" s="17"/>
      <c r="AJ10" s="17"/>
      <c r="AK10" s="17"/>
      <c r="AL10" s="17"/>
      <c r="AM10" s="17"/>
    </row>
    <row r="11" spans="1:39">
      <c r="A11" s="3" t="s">
        <v>107</v>
      </c>
      <c r="B11" s="17">
        <v>1.5008515899999999</v>
      </c>
      <c r="C11" s="17">
        <v>0.62294480600000002</v>
      </c>
      <c r="D11" s="17">
        <v>0.118477677</v>
      </c>
      <c r="E11" s="17">
        <v>0.35022509299999999</v>
      </c>
      <c r="F11" s="17">
        <v>2.5750611700000001</v>
      </c>
      <c r="AI11" s="17"/>
      <c r="AJ11" s="17"/>
      <c r="AK11" s="17"/>
      <c r="AL11" s="17"/>
      <c r="AM11" s="17"/>
    </row>
    <row r="12" spans="1:39">
      <c r="A12" s="3" t="s">
        <v>2</v>
      </c>
      <c r="B12" s="17">
        <v>1.8258443600000001</v>
      </c>
      <c r="C12" s="17">
        <v>0.58944380799999996</v>
      </c>
      <c r="D12" s="17">
        <v>-0.99138993200000003</v>
      </c>
      <c r="E12" s="17">
        <v>-0.17931148799999999</v>
      </c>
      <c r="F12" s="17">
        <v>1.3009439899999999</v>
      </c>
      <c r="AI12" s="17"/>
      <c r="AJ12" s="17"/>
      <c r="AK12" s="17"/>
      <c r="AL12" s="17"/>
      <c r="AM12" s="17"/>
    </row>
    <row r="13" spans="1:39">
      <c r="A13" s="3" t="s">
        <v>0</v>
      </c>
      <c r="B13" s="17">
        <v>2.2505751699999998</v>
      </c>
      <c r="C13" s="17">
        <v>0.50270237799999995</v>
      </c>
      <c r="D13" s="17">
        <v>-1.5299073999999999</v>
      </c>
      <c r="E13" s="17">
        <v>-0.23291989099999999</v>
      </c>
      <c r="F13" s="17">
        <v>1.0658836300000001</v>
      </c>
      <c r="AI13" s="17"/>
      <c r="AJ13" s="17"/>
      <c r="AK13" s="17"/>
      <c r="AL13" s="17"/>
      <c r="AM13" s="17"/>
    </row>
    <row r="14" spans="1:39">
      <c r="A14" s="3" t="s">
        <v>1</v>
      </c>
      <c r="B14" s="17">
        <v>2.46673856</v>
      </c>
      <c r="C14" s="17">
        <v>0.26848555800000001</v>
      </c>
      <c r="D14" s="17">
        <v>-1.53302184</v>
      </c>
      <c r="E14" s="17">
        <v>0.34368969500000002</v>
      </c>
      <c r="F14" s="17">
        <v>1.5887771799999999</v>
      </c>
      <c r="AI14" s="17"/>
      <c r="AJ14" s="17"/>
      <c r="AK14" s="17"/>
      <c r="AL14" s="17"/>
      <c r="AM14" s="17"/>
    </row>
    <row r="15" spans="1:39">
      <c r="A15" s="3" t="s">
        <v>119</v>
      </c>
      <c r="B15" s="17">
        <v>2.7111057299999999</v>
      </c>
      <c r="C15" s="17">
        <v>0.113230019</v>
      </c>
      <c r="D15" s="17">
        <v>-0.96663001400000004</v>
      </c>
      <c r="E15" s="17">
        <v>0.404775567</v>
      </c>
      <c r="F15" s="17">
        <v>2.27589628</v>
      </c>
      <c r="AI15" s="17"/>
      <c r="AJ15" s="17"/>
      <c r="AK15" s="17"/>
      <c r="AL15" s="17"/>
      <c r="AM15" s="17"/>
    </row>
    <row r="16" spans="1:39">
      <c r="A16" s="3" t="s">
        <v>2</v>
      </c>
      <c r="B16" s="17">
        <v>3.4747612499999998</v>
      </c>
      <c r="C16" s="17">
        <v>0.15415081899999999</v>
      </c>
      <c r="D16" s="17">
        <v>0.40321228999999997</v>
      </c>
      <c r="E16" s="17">
        <v>0.56143458599999996</v>
      </c>
      <c r="F16" s="17">
        <v>4.5863748800000002</v>
      </c>
      <c r="AI16" s="17"/>
      <c r="AJ16" s="17"/>
      <c r="AK16" s="17"/>
      <c r="AL16" s="17"/>
      <c r="AM16" s="17"/>
    </row>
    <row r="17" spans="1:39">
      <c r="A17" s="3" t="s">
        <v>0</v>
      </c>
      <c r="B17" s="17">
        <v>2.3850505100000001</v>
      </c>
      <c r="C17" s="17">
        <v>0.223125027</v>
      </c>
      <c r="D17" s="17">
        <v>0.86806540300000001</v>
      </c>
      <c r="E17" s="17">
        <v>0.297332914</v>
      </c>
      <c r="F17" s="17">
        <v>3.7655942599999999</v>
      </c>
      <c r="AI17" s="17"/>
      <c r="AJ17" s="17"/>
      <c r="AK17" s="17"/>
      <c r="AL17" s="17"/>
      <c r="AM17" s="17"/>
    </row>
    <row r="18" spans="1:39">
      <c r="A18" s="3" t="s">
        <v>1</v>
      </c>
      <c r="B18" s="17">
        <v>2.3334606999999998</v>
      </c>
      <c r="C18" s="17">
        <v>0.27884445000000002</v>
      </c>
      <c r="D18" s="17">
        <v>0.668226506</v>
      </c>
      <c r="E18" s="17">
        <v>-9.7403317399999995E-2</v>
      </c>
      <c r="F18" s="17">
        <v>3.1735361100000001</v>
      </c>
      <c r="AI18" s="17"/>
      <c r="AJ18" s="17"/>
      <c r="AK18" s="17"/>
      <c r="AL18" s="17"/>
      <c r="AM18" s="17"/>
    </row>
    <row r="19" spans="1:39">
      <c r="A19" s="3" t="s">
        <v>202</v>
      </c>
      <c r="B19" s="17">
        <v>2.2579214900000002</v>
      </c>
      <c r="C19" s="17">
        <v>0.34791894000000001</v>
      </c>
      <c r="D19" s="17">
        <v>0.33400218300000001</v>
      </c>
      <c r="E19" s="17">
        <v>-0.266150106</v>
      </c>
      <c r="F19" s="17">
        <v>2.6616124800000001</v>
      </c>
      <c r="AI19" s="17"/>
      <c r="AJ19" s="17"/>
      <c r="AK19" s="17"/>
      <c r="AL19" s="17"/>
      <c r="AM19" s="17"/>
    </row>
    <row r="20" spans="1:39">
      <c r="A20" s="3" t="s">
        <v>2</v>
      </c>
      <c r="B20" s="17">
        <v>2.1839619400000001</v>
      </c>
      <c r="C20" s="17">
        <v>0.457661712</v>
      </c>
      <c r="D20" s="17">
        <v>6.6662090699999996E-2</v>
      </c>
      <c r="E20" s="17">
        <v>-8.1380840699999998E-2</v>
      </c>
      <c r="F20" s="17">
        <v>2.6129445900000001</v>
      </c>
      <c r="AI20" s="17"/>
      <c r="AJ20" s="17"/>
      <c r="AK20" s="17"/>
      <c r="AL20" s="17"/>
      <c r="AM20" s="17"/>
    </row>
    <row r="21" spans="1:39">
      <c r="A21" s="3" t="s">
        <v>0</v>
      </c>
      <c r="B21" s="17">
        <v>2.0838729900000001</v>
      </c>
      <c r="C21" s="17">
        <v>0.525208962</v>
      </c>
      <c r="D21" s="17">
        <v>3.3229924000000001E-2</v>
      </c>
      <c r="E21" s="17">
        <v>-0.12548286</v>
      </c>
      <c r="F21" s="17">
        <v>2.5011088199999998</v>
      </c>
      <c r="AI21" s="17"/>
      <c r="AJ21" s="17"/>
      <c r="AK21" s="17"/>
      <c r="AL21" s="17"/>
      <c r="AM21" s="17"/>
    </row>
    <row r="22" spans="1:39">
      <c r="A22" s="3" t="s">
        <v>1</v>
      </c>
      <c r="B22" s="17">
        <v>1.8270475100000001</v>
      </c>
      <c r="C22" s="17">
        <v>0.59247432</v>
      </c>
      <c r="D22" s="17">
        <v>-0.15916454299999999</v>
      </c>
      <c r="E22" s="17">
        <v>-0.31937745299999998</v>
      </c>
      <c r="F22" s="17">
        <v>1.9208337799999999</v>
      </c>
      <c r="AI22" s="17"/>
      <c r="AJ22" s="17"/>
      <c r="AK22" s="17"/>
      <c r="AL22" s="17"/>
      <c r="AM22" s="17"/>
    </row>
    <row r="23" spans="1:39">
      <c r="A23" s="3" t="s">
        <v>243</v>
      </c>
      <c r="B23" s="17">
        <v>1.5695433599999999</v>
      </c>
      <c r="C23" s="17">
        <v>0.57681642600000005</v>
      </c>
      <c r="D23" s="17">
        <v>-0.13218653699999999</v>
      </c>
      <c r="E23" s="17">
        <v>-0.82569729800000002</v>
      </c>
      <c r="F23" s="17">
        <v>1.15934804</v>
      </c>
      <c r="AI23" s="17"/>
      <c r="AJ23" s="17"/>
      <c r="AK23" s="17"/>
      <c r="AL23" s="17"/>
      <c r="AM23" s="17"/>
    </row>
    <row r="24" spans="1:39">
      <c r="A24" s="3" t="s">
        <v>2</v>
      </c>
      <c r="B24" s="17">
        <v>0.46809382399999999</v>
      </c>
      <c r="C24" s="17">
        <v>0.54970257099999997</v>
      </c>
      <c r="D24" s="17">
        <v>3.0776906799999999</v>
      </c>
      <c r="E24" s="17">
        <v>-0.85864461999999997</v>
      </c>
      <c r="F24" s="17">
        <v>3.2821419500000002</v>
      </c>
      <c r="AI24" s="17"/>
      <c r="AJ24" s="17"/>
      <c r="AK24" s="17"/>
      <c r="AL24" s="17"/>
      <c r="AM24" s="17"/>
    </row>
    <row r="25" spans="1:39" ht="12.75" customHeight="1">
      <c r="A25" s="3" t="s">
        <v>0</v>
      </c>
      <c r="B25" s="17">
        <v>0.31605614199999998</v>
      </c>
      <c r="C25" s="17">
        <v>0.53353235399999999</v>
      </c>
      <c r="D25" s="17">
        <v>0.73348284799999997</v>
      </c>
      <c r="E25" s="17">
        <v>-0.46173033800000002</v>
      </c>
      <c r="F25" s="17">
        <v>1.1174146700000001</v>
      </c>
      <c r="AI25" s="17"/>
      <c r="AJ25" s="17"/>
      <c r="AK25" s="17"/>
      <c r="AL25" s="17"/>
      <c r="AM25" s="17"/>
    </row>
    <row r="26" spans="1:39">
      <c r="A26" s="3" t="s">
        <v>1</v>
      </c>
      <c r="B26" s="17">
        <v>0.36903696800000002</v>
      </c>
      <c r="C26" s="17">
        <v>0.52606172399999995</v>
      </c>
      <c r="D26" s="17">
        <v>0.68283988900000003</v>
      </c>
      <c r="E26" s="17">
        <v>4.6961417399999997E-2</v>
      </c>
      <c r="F26" s="17">
        <v>1.61957485</v>
      </c>
      <c r="AI26" s="17"/>
      <c r="AJ26" s="17"/>
      <c r="AK26" s="17"/>
      <c r="AL26" s="17"/>
      <c r="AM26" s="17"/>
    </row>
    <row r="27" spans="1:39">
      <c r="A27" s="3" t="s">
        <v>273</v>
      </c>
      <c r="B27" s="17">
        <v>0.90906242299999995</v>
      </c>
      <c r="C27" s="17">
        <v>0.52477590399999996</v>
      </c>
      <c r="D27" s="17">
        <v>0.59885928899999996</v>
      </c>
      <c r="E27" s="17">
        <v>0.23989408100000001</v>
      </c>
      <c r="F27" s="17">
        <v>2.2624572199999999</v>
      </c>
      <c r="AI27" s="17"/>
      <c r="AJ27" s="17"/>
      <c r="AK27" s="17"/>
      <c r="AL27" s="17"/>
      <c r="AM27" s="17"/>
    </row>
    <row r="28" spans="1:39" ht="13.5" customHeight="1">
      <c r="A28" s="3" t="s">
        <v>2</v>
      </c>
      <c r="B28" s="17">
        <v>1.3682534</v>
      </c>
      <c r="C28" s="17">
        <v>0.52511707399999996</v>
      </c>
      <c r="D28" s="17">
        <v>0.40612026499999998</v>
      </c>
      <c r="E28" s="17">
        <v>0.21538084900000001</v>
      </c>
      <c r="F28" s="17">
        <v>2.5042601900000001</v>
      </c>
      <c r="H28" s="2" t="s">
        <v>348</v>
      </c>
      <c r="AI28" s="17"/>
      <c r="AJ28" s="17"/>
      <c r="AK28" s="17"/>
      <c r="AL28" s="17"/>
      <c r="AM28" s="17"/>
    </row>
    <row r="29" spans="1:39">
      <c r="A29" s="3" t="s">
        <v>0</v>
      </c>
      <c r="B29" s="17">
        <v>1.6468511800000001</v>
      </c>
      <c r="C29" s="17">
        <v>0.52526313400000002</v>
      </c>
      <c r="D29" s="17">
        <v>7.0820630900000001E-2</v>
      </c>
      <c r="E29" s="17">
        <v>0.148736165</v>
      </c>
      <c r="F29" s="17">
        <v>2.3844259000000001</v>
      </c>
      <c r="H29" s="278" t="s">
        <v>417</v>
      </c>
      <c r="I29" s="278"/>
      <c r="J29" s="278"/>
      <c r="K29" s="278"/>
      <c r="L29" s="278"/>
      <c r="M29" s="278"/>
      <c r="AI29" s="17"/>
      <c r="AJ29" s="17"/>
      <c r="AK29" s="17"/>
      <c r="AL29" s="17"/>
      <c r="AM29" s="17"/>
    </row>
    <row r="30" spans="1:39">
      <c r="A30" s="3" t="s">
        <v>1</v>
      </c>
      <c r="B30" s="17">
        <v>1.7780020700000001</v>
      </c>
      <c r="C30" s="17">
        <v>0.52449621000000002</v>
      </c>
      <c r="D30" s="17">
        <v>-0.21816260700000001</v>
      </c>
      <c r="E30" s="17">
        <v>0.122700081</v>
      </c>
      <c r="F30" s="17">
        <v>2.2020099900000001</v>
      </c>
      <c r="H30" s="278"/>
      <c r="I30" s="278"/>
      <c r="J30" s="278"/>
      <c r="K30" s="278"/>
      <c r="L30" s="278"/>
      <c r="M30" s="278"/>
      <c r="AI30" s="17"/>
      <c r="AJ30" s="17"/>
      <c r="AK30" s="17"/>
      <c r="AL30" s="17"/>
      <c r="AM30" s="17"/>
    </row>
    <row r="31" spans="1:39">
      <c r="H31" s="278"/>
      <c r="I31" s="278"/>
      <c r="J31" s="278"/>
      <c r="K31" s="278"/>
      <c r="L31" s="278"/>
      <c r="M31" s="278"/>
    </row>
    <row r="32" spans="1:39">
      <c r="H32" s="288" t="s">
        <v>147</v>
      </c>
      <c r="I32" s="284"/>
      <c r="J32" s="284"/>
      <c r="K32" s="284"/>
      <c r="L32" s="284"/>
      <c r="M32" s="284"/>
    </row>
    <row r="33" spans="2:13">
      <c r="H33" s="284"/>
      <c r="I33" s="284"/>
      <c r="J33" s="284"/>
      <c r="K33" s="284"/>
      <c r="L33" s="284"/>
      <c r="M33" s="284"/>
    </row>
    <row r="34" spans="2:13">
      <c r="B34" s="137"/>
      <c r="C34" s="16"/>
      <c r="D34" s="16"/>
      <c r="E34" s="99"/>
      <c r="F34" s="99"/>
      <c r="H34" s="28"/>
      <c r="I34" s="28"/>
      <c r="J34" s="28"/>
      <c r="K34" s="28"/>
      <c r="L34" s="28"/>
      <c r="M34" s="28"/>
    </row>
    <row r="35" spans="2:13">
      <c r="B35" s="99"/>
      <c r="C35" s="16"/>
      <c r="D35" s="16"/>
      <c r="E35" s="16"/>
      <c r="F35" s="99"/>
      <c r="H35" s="28"/>
      <c r="I35" s="28"/>
      <c r="J35" s="28"/>
      <c r="K35" s="28"/>
      <c r="L35" s="28"/>
      <c r="M35" s="28"/>
    </row>
    <row r="36" spans="2:13">
      <c r="B36" s="17"/>
      <c r="C36" s="17"/>
      <c r="D36" s="17"/>
      <c r="E36" s="17"/>
      <c r="F36" s="17"/>
      <c r="I36" s="1"/>
      <c r="J36" s="1"/>
      <c r="K36" s="1"/>
      <c r="L36" s="1"/>
      <c r="M36" s="1"/>
    </row>
    <row r="37" spans="2:13">
      <c r="B37" s="17"/>
      <c r="C37" s="17"/>
      <c r="D37" s="17"/>
      <c r="E37" s="17"/>
      <c r="F37" s="17"/>
    </row>
    <row r="38" spans="2:13">
      <c r="B38" s="17"/>
      <c r="C38" s="17"/>
      <c r="D38" s="17"/>
      <c r="E38" s="17"/>
      <c r="F38" s="17"/>
    </row>
    <row r="39" spans="2:13">
      <c r="B39" s="17"/>
      <c r="C39" s="17"/>
      <c r="D39" s="17"/>
      <c r="E39" s="17"/>
      <c r="F39" s="17"/>
    </row>
    <row r="40" spans="2:13">
      <c r="B40" s="17"/>
      <c r="C40" s="17"/>
      <c r="D40" s="17"/>
      <c r="E40" s="17"/>
      <c r="F40" s="17"/>
    </row>
    <row r="41" spans="2:13">
      <c r="B41" s="17"/>
      <c r="C41" s="17"/>
      <c r="D41" s="17"/>
      <c r="E41" s="17"/>
      <c r="F41" s="17"/>
    </row>
    <row r="42" spans="2:13">
      <c r="B42" s="17"/>
      <c r="C42" s="17"/>
      <c r="D42" s="17"/>
      <c r="E42" s="17"/>
      <c r="F42" s="17"/>
    </row>
    <row r="43" spans="2:13">
      <c r="B43" s="17"/>
      <c r="C43" s="17"/>
      <c r="D43" s="17"/>
      <c r="E43" s="17"/>
      <c r="F43" s="17"/>
    </row>
    <row r="44" spans="2:13">
      <c r="B44" s="17"/>
      <c r="C44" s="17"/>
      <c r="D44" s="17"/>
      <c r="E44" s="17"/>
      <c r="F44" s="17"/>
    </row>
    <row r="45" spans="2:13">
      <c r="B45" s="17"/>
      <c r="C45" s="17"/>
      <c r="D45" s="17"/>
      <c r="E45" s="17"/>
      <c r="F45" s="17"/>
    </row>
    <row r="46" spans="2:13">
      <c r="B46" s="17"/>
      <c r="C46" s="17"/>
      <c r="D46" s="17"/>
      <c r="E46" s="17"/>
      <c r="F46" s="17"/>
    </row>
    <row r="47" spans="2:13">
      <c r="B47" s="17"/>
      <c r="C47" s="17"/>
      <c r="D47" s="17"/>
      <c r="E47" s="17"/>
      <c r="F47" s="17"/>
    </row>
    <row r="48" spans="2:13">
      <c r="B48" s="17"/>
      <c r="C48" s="17"/>
      <c r="D48" s="17"/>
      <c r="E48" s="17"/>
      <c r="F48" s="17"/>
    </row>
    <row r="49" spans="2:6">
      <c r="B49" s="17"/>
      <c r="C49" s="17"/>
      <c r="D49" s="17"/>
      <c r="E49" s="17"/>
      <c r="F49" s="17"/>
    </row>
    <row r="50" spans="2:6">
      <c r="B50" s="17"/>
      <c r="C50" s="17"/>
      <c r="D50" s="17"/>
      <c r="E50" s="17"/>
      <c r="F50" s="17"/>
    </row>
  </sheetData>
  <mergeCells count="4">
    <mergeCell ref="H32:M33"/>
    <mergeCell ref="H7:M8"/>
    <mergeCell ref="H29:M31"/>
    <mergeCell ref="H4:M6"/>
  </mergeCells>
  <phoneticPr fontId="3"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26</vt:i4>
      </vt:variant>
      <vt:variant>
        <vt:lpstr>Pojmenované oblasti</vt:lpstr>
      </vt:variant>
      <vt:variant>
        <vt:i4>1</vt:i4>
      </vt:variant>
    </vt:vector>
  </HeadingPairs>
  <TitlesOfParts>
    <vt:vector size="27" baseType="lpstr">
      <vt:lpstr>Tab. II.2.1</vt:lpstr>
      <vt:lpstr>Graf II.2.1</vt:lpstr>
      <vt:lpstr>Graf II.2.2</vt:lpstr>
      <vt:lpstr>Graf II.2.3</vt:lpstr>
      <vt:lpstr>Tab. II.2.2</vt:lpstr>
      <vt:lpstr>Graf II.2.4</vt:lpstr>
      <vt:lpstr>Graf II.2.5</vt:lpstr>
      <vt:lpstr>Graf II.2.6</vt:lpstr>
      <vt:lpstr>Graf II.2.7</vt:lpstr>
      <vt:lpstr>Graf II.2.8</vt:lpstr>
      <vt:lpstr>Graf II.2.9</vt:lpstr>
      <vt:lpstr>Graf II.2.10</vt:lpstr>
      <vt:lpstr>Graf II.2.11</vt:lpstr>
      <vt:lpstr>Graf II.2.12</vt:lpstr>
      <vt:lpstr>Graf II.2.13</vt:lpstr>
      <vt:lpstr>Blok 1</vt:lpstr>
      <vt:lpstr>Graf II.2.14</vt:lpstr>
      <vt:lpstr>Graf II.2.15</vt:lpstr>
      <vt:lpstr>Graf II.2.16</vt:lpstr>
      <vt:lpstr>Graf II.2.17</vt:lpstr>
      <vt:lpstr>Graf II.2.18</vt:lpstr>
      <vt:lpstr>Tab. II.2.3</vt:lpstr>
      <vt:lpstr>Graf II.2.19</vt:lpstr>
      <vt:lpstr>Graf II.2.20</vt:lpstr>
      <vt:lpstr>Tab. II.2.4</vt:lpstr>
      <vt:lpstr>Tab. II.2.5</vt:lpstr>
      <vt:lpstr>'Graf II.2.12'!Oblast_tisku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U00176</dc:creator>
  <cp:lastModifiedBy>Syrovátka Jan</cp:lastModifiedBy>
  <cp:lastPrinted>2019-04-17T07:23:25Z</cp:lastPrinted>
  <dcterms:created xsi:type="dcterms:W3CDTF">2006-04-13T13:43:20Z</dcterms:created>
  <dcterms:modified xsi:type="dcterms:W3CDTF">2020-05-14T06:53:09Z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SD_III_2011_II_2.sxls</vt:lpwstr>
  </property>
  <property fmtid="{D5CDD505-2E9C-101B-9397-08002B2CF9AE}" pid="11" name="OracleIRM_FilePath">
    <vt:lpwstr>C:\Users\OEM\Documents\CNB 2011\IR 3-2011\Charts\SD_III_2011_II_2.sxls</vt:lpwstr>
  </property>
  <property fmtid="{D5CDD505-2E9C-101B-9397-08002B2CF9AE}" pid="12" name="OracleIRM_HostName">
    <vt:lpwstr>Simon</vt:lpwstr>
  </property>
  <property fmtid="{D5CDD505-2E9C-101B-9397-08002B2CF9AE}" pid="13" name="OracleIRM_ItemCode">
    <vt:lpwstr>2011_07_29 14:05:57 SD_III_2011_II_2.sxls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3-2011\Charts\SD_III_2011_II_2.sxls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14:05:57 Z</vt:lpwstr>
  </property>
  <property fmtid="{D5CDD505-2E9C-101B-9397-08002B2CF9AE}" pid="22" name="OracleIRM_PublicationTimeLocal">
    <vt:lpwstr>2011-07-29 16:05:57 +02:00</vt:lpwstr>
  </property>
  <property fmtid="{D5CDD505-2E9C-101B-9397-08002B2CF9AE}" pid="23" name="OracleIRM_Publisher">
    <vt:lpwstr>160 zoi jerome a vollam -&gt; cnb</vt:lpwstr>
  </property>
  <property fmtid="{D5CDD505-2E9C-101B-9397-08002B2CF9AE}" pid="24" name="OracleIRM_SealTime">
    <vt:lpwstr>2011-07-29 14:05:57 Z</vt:lpwstr>
  </property>
  <property fmtid="{D5CDD505-2E9C-101B-9397-08002B2CF9AE}" pid="25" name="OracleIRM_SealTimeLocal">
    <vt:lpwstr>2011-07-29 16:05:57 +02:00</vt:lpwstr>
  </property>
  <property fmtid="{D5CDD505-2E9C-101B-9397-08002B2CF9AE}" pid="26" name="OracleIRM_SealedBy">
    <vt:lpwstr>vol-00001</vt:lpwstr>
  </property>
  <property fmtid="{D5CDD505-2E9C-101B-9397-08002B2CF9AE}" pid="27" name="OracleIRM_Time">
    <vt:lpwstr>2011-08-02 14:12:56 Z</vt:lpwstr>
  </property>
  <property fmtid="{D5CDD505-2E9C-101B-9397-08002B2CF9AE}" pid="28" name="OracleIRM_TimeLocal">
    <vt:lpwstr>2011-08-02 16:12:56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SD_III_2011_II_2.sxls</vt:lpwstr>
  </property>
  <property fmtid="{D5CDD505-2E9C-101B-9397-08002B2CF9AE}" pid="39" name="SealedMedia_FilePath">
    <vt:lpwstr>C:\Users\OEM\Documents\CNB 2011\IR 3-2011\Charts\SD_III_2011_II_2.sxls</vt:lpwstr>
  </property>
  <property fmtid="{D5CDD505-2E9C-101B-9397-08002B2CF9AE}" pid="40" name="SealedMedia_HostName">
    <vt:lpwstr>Simon</vt:lpwstr>
  </property>
  <property fmtid="{D5CDD505-2E9C-101B-9397-08002B2CF9AE}" pid="41" name="SealedMedia_ItemCode">
    <vt:lpwstr>2011_07_29 14:05:57 SD_III_2011_II_2.sxls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3-2011\Charts\SD_III_2011_II_2.sxls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14:05:57 Z</vt:lpwstr>
  </property>
  <property fmtid="{D5CDD505-2E9C-101B-9397-08002B2CF9AE}" pid="50" name="SealedMedia_PublicationTimeLocal">
    <vt:lpwstr>2011-07-29 16:05:57 +02:00</vt:lpwstr>
  </property>
  <property fmtid="{D5CDD505-2E9C-101B-9397-08002B2CF9AE}" pid="51" name="SealedMedia_Publisher">
    <vt:lpwstr>160 zoi jerome a vollam -&gt; cnb</vt:lpwstr>
  </property>
  <property fmtid="{D5CDD505-2E9C-101B-9397-08002B2CF9AE}" pid="52" name="SealedMedia_SealTime">
    <vt:lpwstr>2011-07-29 14:05:57 Z</vt:lpwstr>
  </property>
  <property fmtid="{D5CDD505-2E9C-101B-9397-08002B2CF9AE}" pid="53" name="SealedMedia_SealTimeLocal">
    <vt:lpwstr>2011-07-29 16:05:57 +02:00</vt:lpwstr>
  </property>
  <property fmtid="{D5CDD505-2E9C-101B-9397-08002B2CF9AE}" pid="54" name="SealedMedia_SealedBy">
    <vt:lpwstr>vol-00001</vt:lpwstr>
  </property>
  <property fmtid="{D5CDD505-2E9C-101B-9397-08002B2CF9AE}" pid="55" name="SealedMedia_Time">
    <vt:lpwstr>2011-08-02 14:12:56 Z</vt:lpwstr>
  </property>
  <property fmtid="{D5CDD505-2E9C-101B-9397-08002B2CF9AE}" pid="56" name="SealedMedia_TimeLocal">
    <vt:lpwstr>2011-08-02 16:12:56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NewReviewCycle">
    <vt:lpwstr/>
  </property>
  <property fmtid="{D5CDD505-2E9C-101B-9397-08002B2CF9AE}" pid="60" name="_AdHocReviewCycleID">
    <vt:i4>-1357830323</vt:i4>
  </property>
  <property fmtid="{D5CDD505-2E9C-101B-9397-08002B2CF9AE}" pid="61" name="_EmailSubject">
    <vt:lpwstr>EN ZoI</vt:lpwstr>
  </property>
  <property fmtid="{D5CDD505-2E9C-101B-9397-08002B2CF9AE}" pid="62" name="_AuthorEmail">
    <vt:lpwstr>Jiri.Gut@cnb.cz</vt:lpwstr>
  </property>
  <property fmtid="{D5CDD505-2E9C-101B-9397-08002B2CF9AE}" pid="63" name="_AuthorEmailDisplayName">
    <vt:lpwstr>Gut Jiří</vt:lpwstr>
  </property>
  <property fmtid="{D5CDD505-2E9C-101B-9397-08002B2CF9AE}" pid="64" name="_PreviousAdHocReviewCycleID">
    <vt:i4>-1357830323</vt:i4>
  </property>
  <property fmtid="{D5CDD505-2E9C-101B-9397-08002B2CF9AE}" pid="65" name="_ReviewingToolsShownOnce">
    <vt:lpwstr/>
  </property>
</Properties>
</file>